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ofnelincoln-my.sharepoint.com/personal/lsegurahernandez2_unl_edu/Documents/UNL/PhD Tesis/Methods/Thermolimit/Trial 2/"/>
    </mc:Choice>
  </mc:AlternateContent>
  <xr:revisionPtr revIDLastSave="186" documentId="8_{20A556A7-5B26-411E-A3EE-F7418FDEF05D}" xr6:coauthVersionLast="47" xr6:coauthVersionMax="47" xr10:uidLastSave="{D230F38A-1A1D-4013-BDEE-364004678C2A}"/>
  <bookViews>
    <workbookView xWindow="28680" yWindow="-120" windowWidth="20730" windowHeight="11040" firstSheet="1" activeTab="9" xr2:uid="{AC95B05E-750E-42EC-A116-B679B08B5224}"/>
  </bookViews>
  <sheets>
    <sheet name="1-T239" sheetId="1" r:id="rId1"/>
    <sheet name="2-P311" sheetId="2" r:id="rId2"/>
    <sheet name="3-F65" sheetId="3" r:id="rId3"/>
    <sheet name="4-D136" sheetId="4" r:id="rId4"/>
    <sheet name="5-M168" sheetId="5" r:id="rId5"/>
    <sheet name="6-P294" sheetId="6" r:id="rId6"/>
    <sheet name="7-T322" sheetId="8" r:id="rId7"/>
    <sheet name="8-D22" sheetId="9" r:id="rId8"/>
    <sheet name="9-M258" sheetId="10" r:id="rId9"/>
    <sheet name="10-F250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1" l="1"/>
  <c r="C2" i="11" s="1"/>
  <c r="J509" i="11"/>
  <c r="J2" i="11"/>
  <c r="I2" i="11"/>
  <c r="I3" i="11"/>
  <c r="H2" i="11"/>
  <c r="G2" i="11"/>
  <c r="G3" i="11"/>
  <c r="C306" i="11"/>
  <c r="J553" i="10"/>
  <c r="I553" i="10"/>
  <c r="H553" i="10"/>
  <c r="G553" i="10"/>
  <c r="J552" i="10"/>
  <c r="I552" i="10"/>
  <c r="H552" i="10"/>
  <c r="G552" i="10"/>
  <c r="J551" i="10"/>
  <c r="I551" i="10"/>
  <c r="H551" i="10"/>
  <c r="G551" i="10"/>
  <c r="J550" i="10"/>
  <c r="I550" i="10"/>
  <c r="H550" i="10"/>
  <c r="G550" i="10"/>
  <c r="J549" i="10"/>
  <c r="I549" i="10"/>
  <c r="H549" i="10"/>
  <c r="G549" i="10"/>
  <c r="J548" i="10"/>
  <c r="I548" i="10"/>
  <c r="H548" i="10"/>
  <c r="G548" i="10"/>
  <c r="J547" i="10"/>
  <c r="I547" i="10"/>
  <c r="H547" i="10"/>
  <c r="G547" i="10"/>
  <c r="J546" i="10"/>
  <c r="I546" i="10"/>
  <c r="H546" i="10"/>
  <c r="G546" i="10"/>
  <c r="J545" i="10"/>
  <c r="I545" i="10"/>
  <c r="H545" i="10"/>
  <c r="G545" i="10"/>
  <c r="J544" i="10"/>
  <c r="I544" i="10"/>
  <c r="H544" i="10"/>
  <c r="G544" i="10"/>
  <c r="J543" i="10"/>
  <c r="I543" i="10"/>
  <c r="H543" i="10"/>
  <c r="G543" i="10"/>
  <c r="J542" i="10"/>
  <c r="I542" i="10"/>
  <c r="H542" i="10"/>
  <c r="G542" i="10"/>
  <c r="J541" i="10"/>
  <c r="I541" i="10"/>
  <c r="H541" i="10"/>
  <c r="G541" i="10"/>
  <c r="J540" i="10"/>
  <c r="I540" i="10"/>
  <c r="H540" i="10"/>
  <c r="G540" i="10"/>
  <c r="J539" i="10"/>
  <c r="I539" i="10"/>
  <c r="H539" i="10"/>
  <c r="G539" i="10"/>
  <c r="J538" i="10"/>
  <c r="I538" i="10"/>
  <c r="H538" i="10"/>
  <c r="G538" i="10"/>
  <c r="J537" i="10"/>
  <c r="I537" i="10"/>
  <c r="H537" i="10"/>
  <c r="G537" i="10"/>
  <c r="J536" i="10"/>
  <c r="I536" i="10"/>
  <c r="H536" i="10"/>
  <c r="G536" i="10"/>
  <c r="J535" i="10"/>
  <c r="I535" i="10"/>
  <c r="H535" i="10"/>
  <c r="G535" i="10"/>
  <c r="J534" i="10"/>
  <c r="I534" i="10"/>
  <c r="H534" i="10"/>
  <c r="G534" i="10"/>
  <c r="J533" i="10"/>
  <c r="I533" i="10"/>
  <c r="H533" i="10"/>
  <c r="G533" i="10"/>
  <c r="J532" i="10"/>
  <c r="I532" i="10"/>
  <c r="H532" i="10"/>
  <c r="G532" i="10"/>
  <c r="J531" i="10"/>
  <c r="I531" i="10"/>
  <c r="H531" i="10"/>
  <c r="G531" i="10"/>
  <c r="J530" i="10"/>
  <c r="I530" i="10"/>
  <c r="H530" i="10"/>
  <c r="G530" i="10"/>
  <c r="J529" i="10"/>
  <c r="I529" i="10"/>
  <c r="H529" i="10"/>
  <c r="G529" i="10"/>
  <c r="J528" i="10"/>
  <c r="I528" i="10"/>
  <c r="H528" i="10"/>
  <c r="G528" i="10"/>
  <c r="J527" i="10"/>
  <c r="I527" i="10"/>
  <c r="H527" i="10"/>
  <c r="G527" i="10"/>
  <c r="J526" i="10"/>
  <c r="I526" i="10"/>
  <c r="H526" i="10"/>
  <c r="G526" i="10"/>
  <c r="J525" i="10"/>
  <c r="I525" i="10"/>
  <c r="H525" i="10"/>
  <c r="G525" i="10"/>
  <c r="J524" i="10"/>
  <c r="I524" i="10"/>
  <c r="H524" i="10"/>
  <c r="G524" i="10"/>
  <c r="J523" i="10"/>
  <c r="I523" i="10"/>
  <c r="H523" i="10"/>
  <c r="B523" i="10" s="1"/>
  <c r="C523" i="10" s="1"/>
  <c r="G523" i="10"/>
  <c r="J522" i="10"/>
  <c r="I522" i="10"/>
  <c r="H522" i="10"/>
  <c r="G522" i="10"/>
  <c r="J521" i="10"/>
  <c r="I521" i="10"/>
  <c r="H521" i="10"/>
  <c r="B521" i="10" s="1"/>
  <c r="C521" i="10" s="1"/>
  <c r="G521" i="10"/>
  <c r="J520" i="10"/>
  <c r="I520" i="10"/>
  <c r="H520" i="10"/>
  <c r="G520" i="10"/>
  <c r="B520" i="10" s="1"/>
  <c r="C520" i="10" s="1"/>
  <c r="J519" i="10"/>
  <c r="I519" i="10"/>
  <c r="H519" i="10"/>
  <c r="G519" i="10"/>
  <c r="J518" i="10"/>
  <c r="I518" i="10"/>
  <c r="H518" i="10"/>
  <c r="B518" i="10" s="1"/>
  <c r="C518" i="10" s="1"/>
  <c r="G518" i="10"/>
  <c r="J517" i="10"/>
  <c r="I517" i="10"/>
  <c r="H517" i="10"/>
  <c r="B517" i="10" s="1"/>
  <c r="C517" i="10" s="1"/>
  <c r="G517" i="10"/>
  <c r="J516" i="10"/>
  <c r="I516" i="10"/>
  <c r="H516" i="10"/>
  <c r="G516" i="10"/>
  <c r="J515" i="10"/>
  <c r="I515" i="10"/>
  <c r="H515" i="10"/>
  <c r="B515" i="10" s="1"/>
  <c r="C515" i="10" s="1"/>
  <c r="G515" i="10"/>
  <c r="J514" i="10"/>
  <c r="I514" i="10"/>
  <c r="H514" i="10"/>
  <c r="G514" i="10"/>
  <c r="B514" i="10" s="1"/>
  <c r="C514" i="10" s="1"/>
  <c r="J513" i="10"/>
  <c r="I513" i="10"/>
  <c r="H513" i="10"/>
  <c r="G513" i="10"/>
  <c r="J512" i="10"/>
  <c r="I512" i="10"/>
  <c r="H512" i="10"/>
  <c r="B512" i="10" s="1"/>
  <c r="C512" i="10" s="1"/>
  <c r="G512" i="10"/>
  <c r="J511" i="10"/>
  <c r="I511" i="10"/>
  <c r="H511" i="10"/>
  <c r="B511" i="10" s="1"/>
  <c r="C511" i="10" s="1"/>
  <c r="G511" i="10"/>
  <c r="J510" i="10"/>
  <c r="I510" i="10"/>
  <c r="H510" i="10"/>
  <c r="B510" i="10" s="1"/>
  <c r="C510" i="10" s="1"/>
  <c r="G510" i="10"/>
  <c r="J509" i="10"/>
  <c r="I509" i="10"/>
  <c r="H509" i="10"/>
  <c r="B509" i="10" s="1"/>
  <c r="C509" i="10" s="1"/>
  <c r="G509" i="10"/>
  <c r="J508" i="10"/>
  <c r="I508" i="10"/>
  <c r="H508" i="10"/>
  <c r="G508" i="10"/>
  <c r="B508" i="10" s="1"/>
  <c r="C508" i="10" s="1"/>
  <c r="J507" i="10"/>
  <c r="I507" i="10"/>
  <c r="H507" i="10"/>
  <c r="B507" i="10" s="1"/>
  <c r="C507" i="10" s="1"/>
  <c r="G507" i="10"/>
  <c r="J506" i="10"/>
  <c r="I506" i="10"/>
  <c r="H506" i="10"/>
  <c r="G506" i="10"/>
  <c r="J505" i="10"/>
  <c r="I505" i="10"/>
  <c r="H505" i="10"/>
  <c r="B505" i="10" s="1"/>
  <c r="C505" i="10" s="1"/>
  <c r="G505" i="10"/>
  <c r="J504" i="10"/>
  <c r="I504" i="10"/>
  <c r="H504" i="10"/>
  <c r="B504" i="10" s="1"/>
  <c r="C504" i="10" s="1"/>
  <c r="G504" i="10"/>
  <c r="J503" i="10"/>
  <c r="I503" i="10"/>
  <c r="H503" i="10"/>
  <c r="G503" i="10"/>
  <c r="J502" i="10"/>
  <c r="I502" i="10"/>
  <c r="H502" i="10"/>
  <c r="B502" i="10" s="1"/>
  <c r="C502" i="10" s="1"/>
  <c r="G502" i="10"/>
  <c r="J501" i="10"/>
  <c r="I501" i="10"/>
  <c r="H501" i="10"/>
  <c r="B501" i="10" s="1"/>
  <c r="C501" i="10" s="1"/>
  <c r="G501" i="10"/>
  <c r="J500" i="10"/>
  <c r="I500" i="10"/>
  <c r="H500" i="10"/>
  <c r="G500" i="10"/>
  <c r="J499" i="10"/>
  <c r="I499" i="10"/>
  <c r="H499" i="10"/>
  <c r="B499" i="10" s="1"/>
  <c r="C499" i="10" s="1"/>
  <c r="G499" i="10"/>
  <c r="J498" i="10"/>
  <c r="I498" i="10"/>
  <c r="H498" i="10"/>
  <c r="G498" i="10"/>
  <c r="B498" i="10" s="1"/>
  <c r="C498" i="10" s="1"/>
  <c r="J497" i="10"/>
  <c r="I497" i="10"/>
  <c r="H497" i="10"/>
  <c r="G497" i="10"/>
  <c r="J496" i="10"/>
  <c r="I496" i="10"/>
  <c r="H496" i="10"/>
  <c r="B496" i="10" s="1"/>
  <c r="C496" i="10" s="1"/>
  <c r="G496" i="10"/>
  <c r="J495" i="10"/>
  <c r="I495" i="10"/>
  <c r="H495" i="10"/>
  <c r="B495" i="10" s="1"/>
  <c r="C495" i="10" s="1"/>
  <c r="G495" i="10"/>
  <c r="J494" i="10"/>
  <c r="I494" i="10"/>
  <c r="H494" i="10"/>
  <c r="G494" i="10"/>
  <c r="B494" i="10" s="1"/>
  <c r="C494" i="10" s="1"/>
  <c r="J493" i="10"/>
  <c r="I493" i="10"/>
  <c r="H493" i="10"/>
  <c r="B493" i="10" s="1"/>
  <c r="C493" i="10" s="1"/>
  <c r="G493" i="10"/>
  <c r="J492" i="10"/>
  <c r="I492" i="10"/>
  <c r="H492" i="10"/>
  <c r="G492" i="10"/>
  <c r="B492" i="10" s="1"/>
  <c r="C492" i="10" s="1"/>
  <c r="J491" i="10"/>
  <c r="I491" i="10"/>
  <c r="H491" i="10"/>
  <c r="B491" i="10" s="1"/>
  <c r="C491" i="10" s="1"/>
  <c r="G491" i="10"/>
  <c r="J490" i="10"/>
  <c r="I490" i="10"/>
  <c r="H490" i="10"/>
  <c r="G490" i="10"/>
  <c r="J489" i="10"/>
  <c r="I489" i="10"/>
  <c r="H489" i="10"/>
  <c r="B489" i="10" s="1"/>
  <c r="C489" i="10" s="1"/>
  <c r="G489" i="10"/>
  <c r="J488" i="10"/>
  <c r="I488" i="10"/>
  <c r="H488" i="10"/>
  <c r="G488" i="10"/>
  <c r="B488" i="10" s="1"/>
  <c r="C488" i="10" s="1"/>
  <c r="J487" i="10"/>
  <c r="I487" i="10"/>
  <c r="H487" i="10"/>
  <c r="G487" i="10"/>
  <c r="J486" i="10"/>
  <c r="I486" i="10"/>
  <c r="H486" i="10"/>
  <c r="B486" i="10" s="1"/>
  <c r="C486" i="10" s="1"/>
  <c r="G486" i="10"/>
  <c r="J485" i="10"/>
  <c r="I485" i="10"/>
  <c r="H485" i="10"/>
  <c r="B485" i="10" s="1"/>
  <c r="C485" i="10" s="1"/>
  <c r="G485" i="10"/>
  <c r="J484" i="10"/>
  <c r="I484" i="10"/>
  <c r="H484" i="10"/>
  <c r="G484" i="10"/>
  <c r="J483" i="10"/>
  <c r="I483" i="10"/>
  <c r="H483" i="10"/>
  <c r="B483" i="10" s="1"/>
  <c r="C483" i="10" s="1"/>
  <c r="G483" i="10"/>
  <c r="J482" i="10"/>
  <c r="I482" i="10"/>
  <c r="H482" i="10"/>
  <c r="G482" i="10"/>
  <c r="B482" i="10" s="1"/>
  <c r="C482" i="10" s="1"/>
  <c r="J481" i="10"/>
  <c r="I481" i="10"/>
  <c r="H481" i="10"/>
  <c r="G481" i="10"/>
  <c r="J480" i="10"/>
  <c r="I480" i="10"/>
  <c r="H480" i="10"/>
  <c r="B480" i="10" s="1"/>
  <c r="C480" i="10" s="1"/>
  <c r="G480" i="10"/>
  <c r="J479" i="10"/>
  <c r="I479" i="10"/>
  <c r="H479" i="10"/>
  <c r="B479" i="10" s="1"/>
  <c r="C479" i="10" s="1"/>
  <c r="G479" i="10"/>
  <c r="J478" i="10"/>
  <c r="I478" i="10"/>
  <c r="H478" i="10"/>
  <c r="B478" i="10" s="1"/>
  <c r="C478" i="10" s="1"/>
  <c r="G478" i="10"/>
  <c r="J477" i="10"/>
  <c r="I477" i="10"/>
  <c r="H477" i="10"/>
  <c r="B477" i="10" s="1"/>
  <c r="C477" i="10" s="1"/>
  <c r="G477" i="10"/>
  <c r="J476" i="10"/>
  <c r="I476" i="10"/>
  <c r="H476" i="10"/>
  <c r="G476" i="10"/>
  <c r="B476" i="10" s="1"/>
  <c r="C476" i="10" s="1"/>
  <c r="J475" i="10"/>
  <c r="I475" i="10"/>
  <c r="H475" i="10"/>
  <c r="B475" i="10" s="1"/>
  <c r="C475" i="10" s="1"/>
  <c r="G475" i="10"/>
  <c r="J474" i="10"/>
  <c r="I474" i="10"/>
  <c r="H474" i="10"/>
  <c r="G474" i="10"/>
  <c r="J473" i="10"/>
  <c r="I473" i="10"/>
  <c r="H473" i="10"/>
  <c r="B473" i="10" s="1"/>
  <c r="C473" i="10" s="1"/>
  <c r="G473" i="10"/>
  <c r="J472" i="10"/>
  <c r="I472" i="10"/>
  <c r="H472" i="10"/>
  <c r="B472" i="10" s="1"/>
  <c r="C472" i="10" s="1"/>
  <c r="G472" i="10"/>
  <c r="J471" i="10"/>
  <c r="I471" i="10"/>
  <c r="H471" i="10"/>
  <c r="G471" i="10"/>
  <c r="J470" i="10"/>
  <c r="I470" i="10"/>
  <c r="H470" i="10"/>
  <c r="B470" i="10" s="1"/>
  <c r="C470" i="10" s="1"/>
  <c r="G470" i="10"/>
  <c r="J469" i="10"/>
  <c r="I469" i="10"/>
  <c r="H469" i="10"/>
  <c r="B469" i="10" s="1"/>
  <c r="C469" i="10" s="1"/>
  <c r="G469" i="10"/>
  <c r="J468" i="10"/>
  <c r="I468" i="10"/>
  <c r="H468" i="10"/>
  <c r="G468" i="10"/>
  <c r="J467" i="10"/>
  <c r="I467" i="10"/>
  <c r="H467" i="10"/>
  <c r="B467" i="10" s="1"/>
  <c r="C467" i="10" s="1"/>
  <c r="G467" i="10"/>
  <c r="J466" i="10"/>
  <c r="I466" i="10"/>
  <c r="H466" i="10"/>
  <c r="G466" i="10"/>
  <c r="B466" i="10" s="1"/>
  <c r="C466" i="10" s="1"/>
  <c r="J465" i="10"/>
  <c r="I465" i="10"/>
  <c r="H465" i="10"/>
  <c r="G465" i="10"/>
  <c r="J464" i="10"/>
  <c r="I464" i="10"/>
  <c r="H464" i="10"/>
  <c r="B464" i="10" s="1"/>
  <c r="C464" i="10" s="1"/>
  <c r="G464" i="10"/>
  <c r="J463" i="10"/>
  <c r="I463" i="10"/>
  <c r="H463" i="10"/>
  <c r="B463" i="10" s="1"/>
  <c r="C463" i="10" s="1"/>
  <c r="G463" i="10"/>
  <c r="J462" i="10"/>
  <c r="I462" i="10"/>
  <c r="H462" i="10"/>
  <c r="G462" i="10"/>
  <c r="B462" i="10" s="1"/>
  <c r="C462" i="10" s="1"/>
  <c r="J461" i="10"/>
  <c r="I461" i="10"/>
  <c r="H461" i="10"/>
  <c r="B461" i="10" s="1"/>
  <c r="C461" i="10" s="1"/>
  <c r="G461" i="10"/>
  <c r="J460" i="10"/>
  <c r="I460" i="10"/>
  <c r="H460" i="10"/>
  <c r="G460" i="10"/>
  <c r="B460" i="10" s="1"/>
  <c r="C460" i="10" s="1"/>
  <c r="J459" i="10"/>
  <c r="I459" i="10"/>
  <c r="H459" i="10"/>
  <c r="B459" i="10" s="1"/>
  <c r="C459" i="10" s="1"/>
  <c r="G459" i="10"/>
  <c r="J458" i="10"/>
  <c r="I458" i="10"/>
  <c r="H458" i="10"/>
  <c r="G458" i="10"/>
  <c r="J457" i="10"/>
  <c r="I457" i="10"/>
  <c r="H457" i="10"/>
  <c r="B457" i="10" s="1"/>
  <c r="C457" i="10" s="1"/>
  <c r="G457" i="10"/>
  <c r="J456" i="10"/>
  <c r="I456" i="10"/>
  <c r="H456" i="10"/>
  <c r="G456" i="10"/>
  <c r="B456" i="10" s="1"/>
  <c r="C456" i="10" s="1"/>
  <c r="J455" i="10"/>
  <c r="I455" i="10"/>
  <c r="H455" i="10"/>
  <c r="G455" i="10"/>
  <c r="J454" i="10"/>
  <c r="I454" i="10"/>
  <c r="H454" i="10"/>
  <c r="B454" i="10" s="1"/>
  <c r="C454" i="10" s="1"/>
  <c r="G454" i="10"/>
  <c r="J453" i="10"/>
  <c r="I453" i="10"/>
  <c r="H453" i="10"/>
  <c r="B453" i="10" s="1"/>
  <c r="C453" i="10" s="1"/>
  <c r="G453" i="10"/>
  <c r="J452" i="10"/>
  <c r="I452" i="10"/>
  <c r="H452" i="10"/>
  <c r="G452" i="10"/>
  <c r="J451" i="10"/>
  <c r="I451" i="10"/>
  <c r="H451" i="10"/>
  <c r="B451" i="10" s="1"/>
  <c r="C451" i="10" s="1"/>
  <c r="G451" i="10"/>
  <c r="J450" i="10"/>
  <c r="I450" i="10"/>
  <c r="H450" i="10"/>
  <c r="G450" i="10"/>
  <c r="B450" i="10" s="1"/>
  <c r="C450" i="10" s="1"/>
  <c r="J449" i="10"/>
  <c r="C449" i="10" s="1"/>
  <c r="I449" i="10"/>
  <c r="H449" i="10"/>
  <c r="G449" i="10"/>
  <c r="J448" i="10"/>
  <c r="I448" i="10"/>
  <c r="H448" i="10"/>
  <c r="B448" i="10" s="1"/>
  <c r="C448" i="10" s="1"/>
  <c r="G448" i="10"/>
  <c r="J447" i="10"/>
  <c r="I447" i="10"/>
  <c r="H447" i="10"/>
  <c r="B447" i="10" s="1"/>
  <c r="C447" i="10" s="1"/>
  <c r="G447" i="10"/>
  <c r="J446" i="10"/>
  <c r="I446" i="10"/>
  <c r="H446" i="10"/>
  <c r="B446" i="10" s="1"/>
  <c r="C446" i="10" s="1"/>
  <c r="G446" i="10"/>
  <c r="J445" i="10"/>
  <c r="I445" i="10"/>
  <c r="H445" i="10"/>
  <c r="B445" i="10" s="1"/>
  <c r="C445" i="10" s="1"/>
  <c r="G445" i="10"/>
  <c r="J444" i="10"/>
  <c r="I444" i="10"/>
  <c r="H444" i="10"/>
  <c r="G444" i="10"/>
  <c r="B444" i="10" s="1"/>
  <c r="C444" i="10" s="1"/>
  <c r="J443" i="10"/>
  <c r="I443" i="10"/>
  <c r="H443" i="10"/>
  <c r="B443" i="10" s="1"/>
  <c r="C443" i="10" s="1"/>
  <c r="G443" i="10"/>
  <c r="J442" i="10"/>
  <c r="I442" i="10"/>
  <c r="H442" i="10"/>
  <c r="G442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B442" i="10"/>
  <c r="C442" i="10" s="1"/>
  <c r="B449" i="10"/>
  <c r="B452" i="10"/>
  <c r="C452" i="10" s="1"/>
  <c r="B455" i="10"/>
  <c r="C455" i="10" s="1"/>
  <c r="B458" i="10"/>
  <c r="C458" i="10" s="1"/>
  <c r="B465" i="10"/>
  <c r="C465" i="10" s="1"/>
  <c r="B468" i="10"/>
  <c r="C468" i="10" s="1"/>
  <c r="B471" i="10"/>
  <c r="C471" i="10" s="1"/>
  <c r="B474" i="10"/>
  <c r="C474" i="10" s="1"/>
  <c r="B481" i="10"/>
  <c r="C481" i="10" s="1"/>
  <c r="B484" i="10"/>
  <c r="C484" i="10" s="1"/>
  <c r="B487" i="10"/>
  <c r="C487" i="10" s="1"/>
  <c r="B490" i="10"/>
  <c r="C490" i="10" s="1"/>
  <c r="B497" i="10"/>
  <c r="C497" i="10" s="1"/>
  <c r="B500" i="10"/>
  <c r="C500" i="10" s="1"/>
  <c r="B503" i="10"/>
  <c r="C503" i="10" s="1"/>
  <c r="B506" i="10"/>
  <c r="C506" i="10" s="1"/>
  <c r="B513" i="10"/>
  <c r="C513" i="10" s="1"/>
  <c r="B516" i="10"/>
  <c r="C516" i="10" s="1"/>
  <c r="B519" i="10"/>
  <c r="C519" i="10" s="1"/>
  <c r="B522" i="10"/>
  <c r="C522" i="10" s="1"/>
  <c r="J524" i="11"/>
  <c r="I524" i="11"/>
  <c r="H524" i="11"/>
  <c r="G524" i="11"/>
  <c r="J523" i="11"/>
  <c r="I523" i="11"/>
  <c r="H523" i="11"/>
  <c r="G523" i="11"/>
  <c r="B523" i="11" s="1"/>
  <c r="C523" i="11" s="1"/>
  <c r="J522" i="11"/>
  <c r="I522" i="11"/>
  <c r="H522" i="11"/>
  <c r="G522" i="11"/>
  <c r="J521" i="11"/>
  <c r="I521" i="11"/>
  <c r="H521" i="11"/>
  <c r="G521" i="11"/>
  <c r="B521" i="11" s="1"/>
  <c r="C521" i="11" s="1"/>
  <c r="J520" i="11"/>
  <c r="I520" i="11"/>
  <c r="H520" i="11"/>
  <c r="G520" i="11"/>
  <c r="J519" i="11"/>
  <c r="I519" i="11"/>
  <c r="H519" i="11"/>
  <c r="G519" i="11"/>
  <c r="B519" i="11" s="1"/>
  <c r="C519" i="11" s="1"/>
  <c r="J518" i="11"/>
  <c r="I518" i="11"/>
  <c r="H518" i="11"/>
  <c r="G518" i="11"/>
  <c r="J517" i="11"/>
  <c r="I517" i="11"/>
  <c r="H517" i="11"/>
  <c r="G517" i="11"/>
  <c r="B517" i="11" s="1"/>
  <c r="C517" i="11" s="1"/>
  <c r="J516" i="11"/>
  <c r="I516" i="11"/>
  <c r="H516" i="11"/>
  <c r="G516" i="11"/>
  <c r="J515" i="11"/>
  <c r="I515" i="11"/>
  <c r="H515" i="11"/>
  <c r="G515" i="11"/>
  <c r="B515" i="11" s="1"/>
  <c r="C515" i="11" s="1"/>
  <c r="J514" i="11"/>
  <c r="I514" i="11"/>
  <c r="H514" i="11"/>
  <c r="G514" i="11"/>
  <c r="J513" i="11"/>
  <c r="I513" i="11"/>
  <c r="H513" i="11"/>
  <c r="G513" i="11"/>
  <c r="B513" i="11" s="1"/>
  <c r="C513" i="11" s="1"/>
  <c r="J512" i="11"/>
  <c r="I512" i="11"/>
  <c r="H512" i="11"/>
  <c r="G512" i="11"/>
  <c r="J511" i="11"/>
  <c r="I511" i="11"/>
  <c r="H511" i="11"/>
  <c r="G511" i="11"/>
  <c r="B511" i="11" s="1"/>
  <c r="C511" i="11" s="1"/>
  <c r="J510" i="11"/>
  <c r="I510" i="11"/>
  <c r="H510" i="11"/>
  <c r="G510" i="11"/>
  <c r="I509" i="11"/>
  <c r="H509" i="11"/>
  <c r="G509" i="11"/>
  <c r="B509" i="11" s="1"/>
  <c r="C509" i="11" s="1"/>
  <c r="J508" i="11"/>
  <c r="I508" i="11"/>
  <c r="H508" i="11"/>
  <c r="G508" i="11"/>
  <c r="J507" i="11"/>
  <c r="I507" i="11"/>
  <c r="H507" i="11"/>
  <c r="G507" i="11"/>
  <c r="B507" i="11" s="1"/>
  <c r="C507" i="11" s="1"/>
  <c r="J506" i="11"/>
  <c r="I506" i="11"/>
  <c r="H506" i="11"/>
  <c r="G506" i="11"/>
  <c r="J505" i="11"/>
  <c r="I505" i="11"/>
  <c r="H505" i="11"/>
  <c r="G505" i="11"/>
  <c r="B505" i="11" s="1"/>
  <c r="C505" i="11" s="1"/>
  <c r="J504" i="11"/>
  <c r="I504" i="11"/>
  <c r="H504" i="11"/>
  <c r="G504" i="11"/>
  <c r="J503" i="11"/>
  <c r="I503" i="11"/>
  <c r="H503" i="11"/>
  <c r="G503" i="11"/>
  <c r="B503" i="11" s="1"/>
  <c r="C503" i="11" s="1"/>
  <c r="J502" i="11"/>
  <c r="I502" i="11"/>
  <c r="H502" i="11"/>
  <c r="G502" i="11"/>
  <c r="J501" i="11"/>
  <c r="I501" i="11"/>
  <c r="H501" i="11"/>
  <c r="G501" i="11"/>
  <c r="B501" i="11" s="1"/>
  <c r="C501" i="11" s="1"/>
  <c r="J500" i="11"/>
  <c r="I500" i="11"/>
  <c r="H500" i="11"/>
  <c r="G500" i="11"/>
  <c r="J499" i="11"/>
  <c r="I499" i="11"/>
  <c r="H499" i="11"/>
  <c r="G499" i="11"/>
  <c r="B499" i="11" s="1"/>
  <c r="C499" i="11" s="1"/>
  <c r="J498" i="11"/>
  <c r="I498" i="11"/>
  <c r="H498" i="11"/>
  <c r="G498" i="11"/>
  <c r="J497" i="11"/>
  <c r="I497" i="11"/>
  <c r="H497" i="11"/>
  <c r="G497" i="11"/>
  <c r="B497" i="11" s="1"/>
  <c r="C497" i="11" s="1"/>
  <c r="J496" i="11"/>
  <c r="I496" i="11"/>
  <c r="H496" i="11"/>
  <c r="G496" i="11"/>
  <c r="J495" i="11"/>
  <c r="I495" i="11"/>
  <c r="H495" i="11"/>
  <c r="G495" i="11"/>
  <c r="B495" i="11" s="1"/>
  <c r="C495" i="11" s="1"/>
  <c r="J494" i="11"/>
  <c r="I494" i="11"/>
  <c r="H494" i="11"/>
  <c r="G494" i="11"/>
  <c r="J493" i="11"/>
  <c r="I493" i="11"/>
  <c r="H493" i="11"/>
  <c r="G493" i="11"/>
  <c r="B493" i="11" s="1"/>
  <c r="C493" i="11" s="1"/>
  <c r="J492" i="11"/>
  <c r="I492" i="11"/>
  <c r="H492" i="11"/>
  <c r="G492" i="11"/>
  <c r="J491" i="11"/>
  <c r="I491" i="11"/>
  <c r="H491" i="11"/>
  <c r="G491" i="11"/>
  <c r="B491" i="11" s="1"/>
  <c r="C491" i="11" s="1"/>
  <c r="J490" i="11"/>
  <c r="I490" i="11"/>
  <c r="H490" i="11"/>
  <c r="G490" i="11"/>
  <c r="J489" i="11"/>
  <c r="I489" i="11"/>
  <c r="H489" i="11"/>
  <c r="G489" i="11"/>
  <c r="B489" i="11" s="1"/>
  <c r="C489" i="11" s="1"/>
  <c r="J488" i="11"/>
  <c r="I488" i="11"/>
  <c r="H488" i="11"/>
  <c r="G488" i="11"/>
  <c r="J487" i="11"/>
  <c r="I487" i="11"/>
  <c r="H487" i="11"/>
  <c r="G487" i="11"/>
  <c r="B487" i="11" s="1"/>
  <c r="C487" i="11" s="1"/>
  <c r="J486" i="11"/>
  <c r="I486" i="11"/>
  <c r="H486" i="11"/>
  <c r="G486" i="11"/>
  <c r="J485" i="11"/>
  <c r="I485" i="11"/>
  <c r="H485" i="11"/>
  <c r="G485" i="11"/>
  <c r="B485" i="11" s="1"/>
  <c r="C485" i="11" s="1"/>
  <c r="J484" i="11"/>
  <c r="I484" i="11"/>
  <c r="H484" i="11"/>
  <c r="G484" i="11"/>
  <c r="J483" i="11"/>
  <c r="I483" i="11"/>
  <c r="H483" i="11"/>
  <c r="G483" i="11"/>
  <c r="B483" i="11" s="1"/>
  <c r="C483" i="11" s="1"/>
  <c r="J482" i="11"/>
  <c r="I482" i="11"/>
  <c r="H482" i="11"/>
  <c r="G482" i="11"/>
  <c r="J481" i="11"/>
  <c r="I481" i="11"/>
  <c r="H481" i="11"/>
  <c r="G481" i="11"/>
  <c r="B481" i="11" s="1"/>
  <c r="C481" i="11" s="1"/>
  <c r="J480" i="11"/>
  <c r="I480" i="11"/>
  <c r="H480" i="11"/>
  <c r="G480" i="11"/>
  <c r="J479" i="11"/>
  <c r="I479" i="11"/>
  <c r="H479" i="11"/>
  <c r="G479" i="11"/>
  <c r="B479" i="11" s="1"/>
  <c r="C479" i="11" s="1"/>
  <c r="J478" i="11"/>
  <c r="I478" i="11"/>
  <c r="H478" i="11"/>
  <c r="G478" i="11"/>
  <c r="J477" i="11"/>
  <c r="I477" i="11"/>
  <c r="H477" i="11"/>
  <c r="G477" i="11"/>
  <c r="B477" i="11" s="1"/>
  <c r="C477" i="11" s="1"/>
  <c r="J476" i="11"/>
  <c r="I476" i="11"/>
  <c r="H476" i="11"/>
  <c r="G476" i="11"/>
  <c r="J475" i="11"/>
  <c r="I475" i="11"/>
  <c r="H475" i="11"/>
  <c r="G475" i="11"/>
  <c r="B475" i="11" s="1"/>
  <c r="C475" i="11" s="1"/>
  <c r="J474" i="11"/>
  <c r="I474" i="11"/>
  <c r="H474" i="11"/>
  <c r="G474" i="11"/>
  <c r="J473" i="11"/>
  <c r="I473" i="11"/>
  <c r="H473" i="11"/>
  <c r="G473" i="11"/>
  <c r="B473" i="11" s="1"/>
  <c r="C473" i="11" s="1"/>
  <c r="J472" i="11"/>
  <c r="I472" i="11"/>
  <c r="H472" i="11"/>
  <c r="G472" i="11"/>
  <c r="J471" i="11"/>
  <c r="I471" i="11"/>
  <c r="H471" i="11"/>
  <c r="G471" i="11"/>
  <c r="B471" i="11" s="1"/>
  <c r="C471" i="11" s="1"/>
  <c r="J470" i="11"/>
  <c r="I470" i="11"/>
  <c r="H470" i="11"/>
  <c r="G470" i="11"/>
  <c r="J469" i="11"/>
  <c r="I469" i="11"/>
  <c r="H469" i="11"/>
  <c r="G469" i="11"/>
  <c r="B469" i="11" s="1"/>
  <c r="C469" i="11" s="1"/>
  <c r="J468" i="11"/>
  <c r="I468" i="11"/>
  <c r="H468" i="11"/>
  <c r="G468" i="11"/>
  <c r="J467" i="11"/>
  <c r="I467" i="11"/>
  <c r="H467" i="11"/>
  <c r="G467" i="11"/>
  <c r="B467" i="11" s="1"/>
  <c r="C467" i="11" s="1"/>
  <c r="J466" i="11"/>
  <c r="I466" i="11"/>
  <c r="H466" i="11"/>
  <c r="G466" i="11"/>
  <c r="J465" i="11"/>
  <c r="I465" i="11"/>
  <c r="H465" i="11"/>
  <c r="G465" i="11"/>
  <c r="B465" i="11" s="1"/>
  <c r="C465" i="11" s="1"/>
  <c r="J464" i="11"/>
  <c r="I464" i="11"/>
  <c r="H464" i="11"/>
  <c r="G464" i="11"/>
  <c r="J463" i="11"/>
  <c r="I463" i="11"/>
  <c r="H463" i="11"/>
  <c r="G463" i="11"/>
  <c r="B463" i="11" s="1"/>
  <c r="C463" i="11" s="1"/>
  <c r="J462" i="11"/>
  <c r="I462" i="11"/>
  <c r="H462" i="11"/>
  <c r="G462" i="11"/>
  <c r="J461" i="11"/>
  <c r="I461" i="11"/>
  <c r="H461" i="11"/>
  <c r="G461" i="11"/>
  <c r="B461" i="11" s="1"/>
  <c r="C461" i="11" s="1"/>
  <c r="J460" i="11"/>
  <c r="I460" i="11"/>
  <c r="H460" i="11"/>
  <c r="G460" i="11"/>
  <c r="J459" i="11"/>
  <c r="I459" i="11"/>
  <c r="H459" i="11"/>
  <c r="G459" i="11"/>
  <c r="B459" i="11" s="1"/>
  <c r="C459" i="11" s="1"/>
  <c r="J458" i="11"/>
  <c r="I458" i="11"/>
  <c r="H458" i="11"/>
  <c r="G458" i="11"/>
  <c r="J457" i="11"/>
  <c r="I457" i="11"/>
  <c r="H457" i="11"/>
  <c r="G457" i="11"/>
  <c r="B457" i="11" s="1"/>
  <c r="C457" i="11" s="1"/>
  <c r="J456" i="11"/>
  <c r="I456" i="11"/>
  <c r="H456" i="11"/>
  <c r="G456" i="11"/>
  <c r="J455" i="11"/>
  <c r="I455" i="11"/>
  <c r="H455" i="11"/>
  <c r="G455" i="11"/>
  <c r="B455" i="11" s="1"/>
  <c r="C455" i="11" s="1"/>
  <c r="J454" i="11"/>
  <c r="I454" i="11"/>
  <c r="H454" i="11"/>
  <c r="G454" i="11"/>
  <c r="J453" i="11"/>
  <c r="I453" i="11"/>
  <c r="H453" i="11"/>
  <c r="G453" i="11"/>
  <c r="B453" i="11" s="1"/>
  <c r="C453" i="11" s="1"/>
  <c r="J452" i="11"/>
  <c r="I452" i="11"/>
  <c r="H452" i="11"/>
  <c r="G452" i="11"/>
  <c r="J451" i="11"/>
  <c r="I451" i="11"/>
  <c r="H451" i="11"/>
  <c r="G451" i="11"/>
  <c r="B451" i="11" s="1"/>
  <c r="C451" i="11" s="1"/>
  <c r="J450" i="11"/>
  <c r="I450" i="11"/>
  <c r="H450" i="11"/>
  <c r="G450" i="11"/>
  <c r="J449" i="11"/>
  <c r="I449" i="11"/>
  <c r="H449" i="11"/>
  <c r="G449" i="11"/>
  <c r="B449" i="11" s="1"/>
  <c r="C449" i="11" s="1"/>
  <c r="J448" i="11"/>
  <c r="I448" i="11"/>
  <c r="H448" i="11"/>
  <c r="G448" i="11"/>
  <c r="J447" i="11"/>
  <c r="I447" i="11"/>
  <c r="H447" i="11"/>
  <c r="G447" i="11"/>
  <c r="B447" i="11" s="1"/>
  <c r="C447" i="11" s="1"/>
  <c r="J446" i="11"/>
  <c r="I446" i="11"/>
  <c r="H446" i="11"/>
  <c r="G446" i="11"/>
  <c r="J445" i="11"/>
  <c r="I445" i="11"/>
  <c r="H445" i="11"/>
  <c r="G445" i="11"/>
  <c r="B445" i="11" s="1"/>
  <c r="C445" i="11" s="1"/>
  <c r="J444" i="11"/>
  <c r="I444" i="11"/>
  <c r="H444" i="11"/>
  <c r="G444" i="11"/>
  <c r="J443" i="11"/>
  <c r="I443" i="11"/>
  <c r="H443" i="11"/>
  <c r="G443" i="11"/>
  <c r="B443" i="11" s="1"/>
  <c r="C443" i="11" s="1"/>
  <c r="J442" i="11"/>
  <c r="I442" i="11"/>
  <c r="H442" i="11"/>
  <c r="G442" i="11"/>
  <c r="J441" i="11"/>
  <c r="I441" i="11"/>
  <c r="H441" i="11"/>
  <c r="G441" i="11"/>
  <c r="B441" i="11" s="1"/>
  <c r="C441" i="11" s="1"/>
  <c r="J440" i="11"/>
  <c r="I440" i="11"/>
  <c r="H440" i="11"/>
  <c r="G440" i="11"/>
  <c r="J439" i="11"/>
  <c r="I439" i="11"/>
  <c r="H439" i="11"/>
  <c r="G439" i="11"/>
  <c r="B439" i="11" s="1"/>
  <c r="C439" i="11" s="1"/>
  <c r="J438" i="11"/>
  <c r="I438" i="11"/>
  <c r="H438" i="11"/>
  <c r="G438" i="11"/>
  <c r="J437" i="11"/>
  <c r="I437" i="11"/>
  <c r="H437" i="11"/>
  <c r="G437" i="11"/>
  <c r="B437" i="11" s="1"/>
  <c r="C437" i="11" s="1"/>
  <c r="J436" i="11"/>
  <c r="I436" i="11"/>
  <c r="H436" i="11"/>
  <c r="G436" i="11"/>
  <c r="J435" i="11"/>
  <c r="I435" i="11"/>
  <c r="H435" i="11"/>
  <c r="G435" i="11"/>
  <c r="B435" i="11" s="1"/>
  <c r="C435" i="11" s="1"/>
  <c r="J434" i="11"/>
  <c r="I434" i="11"/>
  <c r="H434" i="11"/>
  <c r="G434" i="11"/>
  <c r="J433" i="11"/>
  <c r="I433" i="11"/>
  <c r="H433" i="11"/>
  <c r="G433" i="11"/>
  <c r="B433" i="11" s="1"/>
  <c r="C433" i="11" s="1"/>
  <c r="J432" i="11"/>
  <c r="I432" i="11"/>
  <c r="H432" i="11"/>
  <c r="G432" i="11"/>
  <c r="J431" i="11"/>
  <c r="I431" i="11"/>
  <c r="H431" i="11"/>
  <c r="G431" i="11"/>
  <c r="B431" i="11" s="1"/>
  <c r="C431" i="11" s="1"/>
  <c r="J430" i="11"/>
  <c r="I430" i="11"/>
  <c r="H430" i="11"/>
  <c r="G430" i="11"/>
  <c r="J429" i="11"/>
  <c r="I429" i="11"/>
  <c r="H429" i="11"/>
  <c r="G429" i="11"/>
  <c r="B429" i="11" s="1"/>
  <c r="C429" i="11" s="1"/>
  <c r="J428" i="11"/>
  <c r="I428" i="11"/>
  <c r="H428" i="11"/>
  <c r="G428" i="11"/>
  <c r="J427" i="11"/>
  <c r="I427" i="11"/>
  <c r="H427" i="11"/>
  <c r="G427" i="11"/>
  <c r="B427" i="11" s="1"/>
  <c r="C427" i="11" s="1"/>
  <c r="J426" i="11"/>
  <c r="I426" i="11"/>
  <c r="H426" i="11"/>
  <c r="G426" i="11"/>
  <c r="J425" i="11"/>
  <c r="I425" i="11"/>
  <c r="H425" i="11"/>
  <c r="G425" i="11"/>
  <c r="B425" i="11" s="1"/>
  <c r="C425" i="11" s="1"/>
  <c r="J424" i="11"/>
  <c r="I424" i="11"/>
  <c r="H424" i="11"/>
  <c r="G424" i="11"/>
  <c r="J423" i="11"/>
  <c r="I423" i="11"/>
  <c r="H423" i="11"/>
  <c r="G423" i="11"/>
  <c r="B423" i="11" s="1"/>
  <c r="C423" i="11" s="1"/>
  <c r="J422" i="11"/>
  <c r="I422" i="11"/>
  <c r="H422" i="11"/>
  <c r="G422" i="11"/>
  <c r="J421" i="11"/>
  <c r="I421" i="11"/>
  <c r="H421" i="11"/>
  <c r="G421" i="11"/>
  <c r="B421" i="11" s="1"/>
  <c r="C421" i="11" s="1"/>
  <c r="J420" i="11"/>
  <c r="I420" i="11"/>
  <c r="H420" i="11"/>
  <c r="G420" i="11"/>
  <c r="J419" i="11"/>
  <c r="I419" i="11"/>
  <c r="H419" i="11"/>
  <c r="G419" i="11"/>
  <c r="B419" i="11" s="1"/>
  <c r="C419" i="11" s="1"/>
  <c r="J418" i="11"/>
  <c r="I418" i="11"/>
  <c r="H418" i="11"/>
  <c r="G418" i="11"/>
  <c r="J417" i="11"/>
  <c r="I417" i="11"/>
  <c r="H417" i="11"/>
  <c r="G417" i="11"/>
  <c r="B417" i="11" s="1"/>
  <c r="C417" i="11" s="1"/>
  <c r="J416" i="11"/>
  <c r="I416" i="11"/>
  <c r="H416" i="11"/>
  <c r="G416" i="11"/>
  <c r="J415" i="11"/>
  <c r="I415" i="11"/>
  <c r="H415" i="11"/>
  <c r="G415" i="11"/>
  <c r="B415" i="11" s="1"/>
  <c r="C415" i="11" s="1"/>
  <c r="J414" i="11"/>
  <c r="I414" i="11"/>
  <c r="H414" i="11"/>
  <c r="G414" i="11"/>
  <c r="J413" i="11"/>
  <c r="I413" i="11"/>
  <c r="H413" i="11"/>
  <c r="G413" i="11"/>
  <c r="B413" i="11" s="1"/>
  <c r="C413" i="11" s="1"/>
  <c r="J412" i="11"/>
  <c r="I412" i="11"/>
  <c r="H412" i="11"/>
  <c r="G412" i="11"/>
  <c r="J411" i="11"/>
  <c r="I411" i="11"/>
  <c r="H411" i="11"/>
  <c r="G411" i="11"/>
  <c r="B411" i="11" s="1"/>
  <c r="C411" i="11" s="1"/>
  <c r="J410" i="11"/>
  <c r="I410" i="11"/>
  <c r="H410" i="11"/>
  <c r="G410" i="11"/>
  <c r="J409" i="11"/>
  <c r="I409" i="11"/>
  <c r="H409" i="11"/>
  <c r="G409" i="11"/>
  <c r="B409" i="11" s="1"/>
  <c r="C409" i="11" s="1"/>
  <c r="J408" i="11"/>
  <c r="I408" i="11"/>
  <c r="H408" i="11"/>
  <c r="G408" i="11"/>
  <c r="J407" i="11"/>
  <c r="I407" i="11"/>
  <c r="H407" i="11"/>
  <c r="G407" i="11"/>
  <c r="B407" i="11" s="1"/>
  <c r="C407" i="11" s="1"/>
  <c r="J406" i="11"/>
  <c r="I406" i="11"/>
  <c r="H406" i="11"/>
  <c r="G406" i="11"/>
  <c r="J405" i="11"/>
  <c r="I405" i="11"/>
  <c r="H405" i="11"/>
  <c r="G405" i="11"/>
  <c r="B405" i="11" s="1"/>
  <c r="C405" i="11" s="1"/>
  <c r="J404" i="11"/>
  <c r="I404" i="11"/>
  <c r="H404" i="11"/>
  <c r="G404" i="11"/>
  <c r="J403" i="11"/>
  <c r="I403" i="11"/>
  <c r="H403" i="11"/>
  <c r="G403" i="11"/>
  <c r="B403" i="11" s="1"/>
  <c r="C403" i="11" s="1"/>
  <c r="J402" i="11"/>
  <c r="I402" i="11"/>
  <c r="H402" i="11"/>
  <c r="G402" i="11"/>
  <c r="B522" i="11"/>
  <c r="C522" i="11" s="1"/>
  <c r="B520" i="11"/>
  <c r="C520" i="11" s="1"/>
  <c r="B518" i="11"/>
  <c r="C518" i="11" s="1"/>
  <c r="B516" i="11"/>
  <c r="C516" i="11" s="1"/>
  <c r="B514" i="11"/>
  <c r="C514" i="11" s="1"/>
  <c r="B512" i="11"/>
  <c r="C512" i="11" s="1"/>
  <c r="B510" i="11"/>
  <c r="C510" i="11" s="1"/>
  <c r="B508" i="11"/>
  <c r="C508" i="11" s="1"/>
  <c r="B506" i="11"/>
  <c r="C506" i="11" s="1"/>
  <c r="B504" i="11"/>
  <c r="C504" i="11" s="1"/>
  <c r="B502" i="11"/>
  <c r="C502" i="11" s="1"/>
  <c r="B500" i="11"/>
  <c r="B498" i="11"/>
  <c r="C498" i="11" s="1"/>
  <c r="B496" i="11"/>
  <c r="C496" i="11" s="1"/>
  <c r="B494" i="11"/>
  <c r="C494" i="11" s="1"/>
  <c r="B492" i="11"/>
  <c r="B490" i="11"/>
  <c r="C490" i="11" s="1"/>
  <c r="B488" i="11"/>
  <c r="C488" i="11" s="1"/>
  <c r="B486" i="11"/>
  <c r="C486" i="11" s="1"/>
  <c r="B484" i="11"/>
  <c r="B482" i="11"/>
  <c r="C482" i="11" s="1"/>
  <c r="B480" i="11"/>
  <c r="C480" i="11" s="1"/>
  <c r="B478" i="11"/>
  <c r="C478" i="11" s="1"/>
  <c r="B476" i="11"/>
  <c r="B474" i="11"/>
  <c r="C474" i="11" s="1"/>
  <c r="B472" i="11"/>
  <c r="C472" i="11" s="1"/>
  <c r="B470" i="11"/>
  <c r="C470" i="11" s="1"/>
  <c r="B468" i="11"/>
  <c r="B466" i="11"/>
  <c r="C466" i="11" s="1"/>
  <c r="B464" i="11"/>
  <c r="C464" i="11" s="1"/>
  <c r="B462" i="11"/>
  <c r="C462" i="11" s="1"/>
  <c r="B460" i="11"/>
  <c r="B458" i="11"/>
  <c r="C458" i="11" s="1"/>
  <c r="B456" i="11"/>
  <c r="C456" i="11" s="1"/>
  <c r="B454" i="11"/>
  <c r="C454" i="11" s="1"/>
  <c r="B452" i="11"/>
  <c r="B450" i="11"/>
  <c r="C450" i="11" s="1"/>
  <c r="B448" i="11"/>
  <c r="C448" i="11" s="1"/>
  <c r="B446" i="11"/>
  <c r="C446" i="11" s="1"/>
  <c r="B444" i="11"/>
  <c r="B442" i="11"/>
  <c r="C442" i="11" s="1"/>
  <c r="B440" i="11"/>
  <c r="C440" i="11" s="1"/>
  <c r="B438" i="11"/>
  <c r="C438" i="11" s="1"/>
  <c r="B436" i="11"/>
  <c r="B434" i="11"/>
  <c r="C434" i="11" s="1"/>
  <c r="B432" i="11"/>
  <c r="C432" i="11" s="1"/>
  <c r="B430" i="11"/>
  <c r="C430" i="11" s="1"/>
  <c r="B428" i="11"/>
  <c r="B426" i="11"/>
  <c r="C426" i="11" s="1"/>
  <c r="B424" i="11"/>
  <c r="C424" i="11" s="1"/>
  <c r="B422" i="11"/>
  <c r="C422" i="11" s="1"/>
  <c r="B420" i="11"/>
  <c r="B418" i="11"/>
  <c r="C418" i="11" s="1"/>
  <c r="B416" i="11"/>
  <c r="C416" i="11" s="1"/>
  <c r="B414" i="11"/>
  <c r="C414" i="11" s="1"/>
  <c r="B412" i="11"/>
  <c r="B410" i="11"/>
  <c r="C410" i="11" s="1"/>
  <c r="B408" i="11"/>
  <c r="C408" i="11" s="1"/>
  <c r="B406" i="11"/>
  <c r="C406" i="11" s="1"/>
  <c r="B404" i="11"/>
  <c r="B402" i="11"/>
  <c r="C402" i="11" s="1"/>
  <c r="B400" i="11"/>
  <c r="C400" i="11" s="1"/>
  <c r="B401" i="11"/>
  <c r="C401" i="11" s="1"/>
  <c r="C399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I523" i="9"/>
  <c r="H523" i="9"/>
  <c r="G523" i="9"/>
  <c r="E523" i="9"/>
  <c r="J523" i="9" s="1"/>
  <c r="J522" i="9"/>
  <c r="I522" i="9"/>
  <c r="H522" i="9"/>
  <c r="B522" i="9" s="1"/>
  <c r="C522" i="9" s="1"/>
  <c r="G522" i="9"/>
  <c r="E522" i="9"/>
  <c r="I521" i="9"/>
  <c r="H521" i="9"/>
  <c r="G521" i="9"/>
  <c r="E521" i="9"/>
  <c r="J521" i="9" s="1"/>
  <c r="J520" i="9"/>
  <c r="C520" i="9" s="1"/>
  <c r="I520" i="9"/>
  <c r="H520" i="9"/>
  <c r="G520" i="9"/>
  <c r="E520" i="9"/>
  <c r="J519" i="9"/>
  <c r="I519" i="9"/>
  <c r="H519" i="9"/>
  <c r="G519" i="9"/>
  <c r="B519" i="9" s="1"/>
  <c r="C519" i="9" s="1"/>
  <c r="E519" i="9"/>
  <c r="I518" i="9"/>
  <c r="H518" i="9"/>
  <c r="B518" i="9" s="1"/>
  <c r="G518" i="9"/>
  <c r="E518" i="9"/>
  <c r="J518" i="9" s="1"/>
  <c r="J517" i="9"/>
  <c r="I517" i="9"/>
  <c r="H517" i="9"/>
  <c r="G517" i="9"/>
  <c r="E517" i="9"/>
  <c r="I516" i="9"/>
  <c r="H516" i="9"/>
  <c r="G516" i="9"/>
  <c r="E516" i="9"/>
  <c r="J516" i="9" s="1"/>
  <c r="C516" i="9" s="1"/>
  <c r="I515" i="9"/>
  <c r="H515" i="9"/>
  <c r="G515" i="9"/>
  <c r="B515" i="9" s="1"/>
  <c r="E515" i="9"/>
  <c r="J515" i="9" s="1"/>
  <c r="J514" i="9"/>
  <c r="I514" i="9"/>
  <c r="H514" i="9"/>
  <c r="B514" i="9" s="1"/>
  <c r="C514" i="9" s="1"/>
  <c r="G514" i="9"/>
  <c r="E514" i="9"/>
  <c r="I513" i="9"/>
  <c r="H513" i="9"/>
  <c r="G513" i="9"/>
  <c r="E513" i="9"/>
  <c r="J513" i="9" s="1"/>
  <c r="J512" i="9"/>
  <c r="C512" i="9" s="1"/>
  <c r="I512" i="9"/>
  <c r="H512" i="9"/>
  <c r="G512" i="9"/>
  <c r="E512" i="9"/>
  <c r="J511" i="9"/>
  <c r="I511" i="9"/>
  <c r="H511" i="9"/>
  <c r="G511" i="9"/>
  <c r="B511" i="9" s="1"/>
  <c r="C511" i="9" s="1"/>
  <c r="E511" i="9"/>
  <c r="I510" i="9"/>
  <c r="H510" i="9"/>
  <c r="G510" i="9"/>
  <c r="E510" i="9"/>
  <c r="J510" i="9" s="1"/>
  <c r="J509" i="9"/>
  <c r="I509" i="9"/>
  <c r="H509" i="9"/>
  <c r="G509" i="9"/>
  <c r="E509" i="9"/>
  <c r="I508" i="9"/>
  <c r="H508" i="9"/>
  <c r="G508" i="9"/>
  <c r="B508" i="9" s="1"/>
  <c r="E508" i="9"/>
  <c r="J508" i="9" s="1"/>
  <c r="C508" i="9" s="1"/>
  <c r="I507" i="9"/>
  <c r="H507" i="9"/>
  <c r="G507" i="9"/>
  <c r="E507" i="9"/>
  <c r="J507" i="9" s="1"/>
  <c r="J506" i="9"/>
  <c r="I506" i="9"/>
  <c r="H506" i="9"/>
  <c r="B506" i="9" s="1"/>
  <c r="C506" i="9" s="1"/>
  <c r="G506" i="9"/>
  <c r="E506" i="9"/>
  <c r="I505" i="9"/>
  <c r="H505" i="9"/>
  <c r="G505" i="9"/>
  <c r="E505" i="9"/>
  <c r="J505" i="9" s="1"/>
  <c r="J504" i="9"/>
  <c r="C504" i="9" s="1"/>
  <c r="I504" i="9"/>
  <c r="H504" i="9"/>
  <c r="G504" i="9"/>
  <c r="E504" i="9"/>
  <c r="J503" i="9"/>
  <c r="I503" i="9"/>
  <c r="H503" i="9"/>
  <c r="G503" i="9"/>
  <c r="B503" i="9" s="1"/>
  <c r="C503" i="9" s="1"/>
  <c r="E503" i="9"/>
  <c r="I502" i="9"/>
  <c r="H502" i="9"/>
  <c r="B502" i="9" s="1"/>
  <c r="C502" i="9" s="1"/>
  <c r="G502" i="9"/>
  <c r="E502" i="9"/>
  <c r="J502" i="9" s="1"/>
  <c r="J501" i="9"/>
  <c r="I501" i="9"/>
  <c r="H501" i="9"/>
  <c r="G501" i="9"/>
  <c r="E501" i="9"/>
  <c r="I500" i="9"/>
  <c r="H500" i="9"/>
  <c r="G500" i="9"/>
  <c r="B500" i="9" s="1"/>
  <c r="E500" i="9"/>
  <c r="J500" i="9" s="1"/>
  <c r="C500" i="9" s="1"/>
  <c r="I499" i="9"/>
  <c r="H499" i="9"/>
  <c r="G499" i="9"/>
  <c r="B499" i="9" s="1"/>
  <c r="E499" i="9"/>
  <c r="J499" i="9" s="1"/>
  <c r="J498" i="9"/>
  <c r="I498" i="9"/>
  <c r="H498" i="9"/>
  <c r="B498" i="9" s="1"/>
  <c r="C498" i="9" s="1"/>
  <c r="G498" i="9"/>
  <c r="E498" i="9"/>
  <c r="I497" i="9"/>
  <c r="H497" i="9"/>
  <c r="G497" i="9"/>
  <c r="E497" i="9"/>
  <c r="J497" i="9" s="1"/>
  <c r="J496" i="9"/>
  <c r="C496" i="9" s="1"/>
  <c r="I496" i="9"/>
  <c r="H496" i="9"/>
  <c r="G496" i="9"/>
  <c r="E496" i="9"/>
  <c r="J495" i="9"/>
  <c r="I495" i="9"/>
  <c r="H495" i="9"/>
  <c r="G495" i="9"/>
  <c r="B495" i="9" s="1"/>
  <c r="C495" i="9" s="1"/>
  <c r="E495" i="9"/>
  <c r="I494" i="9"/>
  <c r="H494" i="9"/>
  <c r="G494" i="9"/>
  <c r="E494" i="9"/>
  <c r="J494" i="9" s="1"/>
  <c r="J493" i="9"/>
  <c r="I493" i="9"/>
  <c r="H493" i="9"/>
  <c r="G493" i="9"/>
  <c r="E493" i="9"/>
  <c r="I492" i="9"/>
  <c r="H492" i="9"/>
  <c r="G492" i="9"/>
  <c r="B492" i="9" s="1"/>
  <c r="E492" i="9"/>
  <c r="J492" i="9" s="1"/>
  <c r="C492" i="9" s="1"/>
  <c r="I491" i="9"/>
  <c r="H491" i="9"/>
  <c r="G491" i="9"/>
  <c r="E491" i="9"/>
  <c r="J491" i="9" s="1"/>
  <c r="J490" i="9"/>
  <c r="I490" i="9"/>
  <c r="H490" i="9"/>
  <c r="B490" i="9" s="1"/>
  <c r="C490" i="9" s="1"/>
  <c r="G490" i="9"/>
  <c r="E490" i="9"/>
  <c r="I489" i="9"/>
  <c r="H489" i="9"/>
  <c r="G489" i="9"/>
  <c r="E489" i="9"/>
  <c r="J489" i="9" s="1"/>
  <c r="J488" i="9"/>
  <c r="C488" i="9" s="1"/>
  <c r="I488" i="9"/>
  <c r="H488" i="9"/>
  <c r="G488" i="9"/>
  <c r="E488" i="9"/>
  <c r="J487" i="9"/>
  <c r="I487" i="9"/>
  <c r="H487" i="9"/>
  <c r="G487" i="9"/>
  <c r="B487" i="9" s="1"/>
  <c r="C487" i="9" s="1"/>
  <c r="E487" i="9"/>
  <c r="I486" i="9"/>
  <c r="H486" i="9"/>
  <c r="B486" i="9" s="1"/>
  <c r="G486" i="9"/>
  <c r="E486" i="9"/>
  <c r="J486" i="9" s="1"/>
  <c r="J485" i="9"/>
  <c r="I485" i="9"/>
  <c r="H485" i="9"/>
  <c r="G485" i="9"/>
  <c r="E485" i="9"/>
  <c r="I484" i="9"/>
  <c r="H484" i="9"/>
  <c r="G484" i="9"/>
  <c r="E484" i="9"/>
  <c r="J484" i="9" s="1"/>
  <c r="C484" i="9" s="1"/>
  <c r="I483" i="9"/>
  <c r="H483" i="9"/>
  <c r="G483" i="9"/>
  <c r="B483" i="9" s="1"/>
  <c r="E483" i="9"/>
  <c r="J483" i="9" s="1"/>
  <c r="J482" i="9"/>
  <c r="I482" i="9"/>
  <c r="H482" i="9"/>
  <c r="B482" i="9" s="1"/>
  <c r="C482" i="9" s="1"/>
  <c r="G482" i="9"/>
  <c r="E482" i="9"/>
  <c r="I481" i="9"/>
  <c r="H481" i="9"/>
  <c r="G481" i="9"/>
  <c r="E481" i="9"/>
  <c r="J481" i="9" s="1"/>
  <c r="J480" i="9"/>
  <c r="C480" i="9" s="1"/>
  <c r="I480" i="9"/>
  <c r="H480" i="9"/>
  <c r="G480" i="9"/>
  <c r="E480" i="9"/>
  <c r="J479" i="9"/>
  <c r="I479" i="9"/>
  <c r="H479" i="9"/>
  <c r="G479" i="9"/>
  <c r="B479" i="9" s="1"/>
  <c r="C479" i="9" s="1"/>
  <c r="E479" i="9"/>
  <c r="I478" i="9"/>
  <c r="H478" i="9"/>
  <c r="G478" i="9"/>
  <c r="E478" i="9"/>
  <c r="J478" i="9" s="1"/>
  <c r="J477" i="9"/>
  <c r="I477" i="9"/>
  <c r="H477" i="9"/>
  <c r="G477" i="9"/>
  <c r="E477" i="9"/>
  <c r="I476" i="9"/>
  <c r="H476" i="9"/>
  <c r="G476" i="9"/>
  <c r="B476" i="9" s="1"/>
  <c r="E476" i="9"/>
  <c r="J476" i="9" s="1"/>
  <c r="C476" i="9" s="1"/>
  <c r="I475" i="9"/>
  <c r="H475" i="9"/>
  <c r="G475" i="9"/>
  <c r="E475" i="9"/>
  <c r="J475" i="9" s="1"/>
  <c r="J474" i="9"/>
  <c r="I474" i="9"/>
  <c r="H474" i="9"/>
  <c r="B474" i="9" s="1"/>
  <c r="C474" i="9" s="1"/>
  <c r="G474" i="9"/>
  <c r="E474" i="9"/>
  <c r="I473" i="9"/>
  <c r="H473" i="9"/>
  <c r="G473" i="9"/>
  <c r="E473" i="9"/>
  <c r="J473" i="9" s="1"/>
  <c r="J472" i="9"/>
  <c r="C472" i="9" s="1"/>
  <c r="I472" i="9"/>
  <c r="H472" i="9"/>
  <c r="G472" i="9"/>
  <c r="E472" i="9"/>
  <c r="J471" i="9"/>
  <c r="I471" i="9"/>
  <c r="H471" i="9"/>
  <c r="G471" i="9"/>
  <c r="B471" i="9" s="1"/>
  <c r="C471" i="9" s="1"/>
  <c r="E471" i="9"/>
  <c r="I470" i="9"/>
  <c r="H470" i="9"/>
  <c r="B470" i="9" s="1"/>
  <c r="G470" i="9"/>
  <c r="E470" i="9"/>
  <c r="J470" i="9" s="1"/>
  <c r="J469" i="9"/>
  <c r="I469" i="9"/>
  <c r="H469" i="9"/>
  <c r="G469" i="9"/>
  <c r="E469" i="9"/>
  <c r="I468" i="9"/>
  <c r="H468" i="9"/>
  <c r="G468" i="9"/>
  <c r="B468" i="9" s="1"/>
  <c r="E468" i="9"/>
  <c r="J468" i="9" s="1"/>
  <c r="I467" i="9"/>
  <c r="H467" i="9"/>
  <c r="G467" i="9"/>
  <c r="B467" i="9" s="1"/>
  <c r="E467" i="9"/>
  <c r="J467" i="9" s="1"/>
  <c r="J466" i="9"/>
  <c r="I466" i="9"/>
  <c r="H466" i="9"/>
  <c r="B466" i="9" s="1"/>
  <c r="C466" i="9" s="1"/>
  <c r="G466" i="9"/>
  <c r="E466" i="9"/>
  <c r="I465" i="9"/>
  <c r="H465" i="9"/>
  <c r="G465" i="9"/>
  <c r="E465" i="9"/>
  <c r="J465" i="9" s="1"/>
  <c r="J464" i="9"/>
  <c r="C464" i="9" s="1"/>
  <c r="I464" i="9"/>
  <c r="H464" i="9"/>
  <c r="G464" i="9"/>
  <c r="E464" i="9"/>
  <c r="J463" i="9"/>
  <c r="I463" i="9"/>
  <c r="H463" i="9"/>
  <c r="G463" i="9"/>
  <c r="B463" i="9" s="1"/>
  <c r="C463" i="9" s="1"/>
  <c r="E463" i="9"/>
  <c r="I462" i="9"/>
  <c r="H462" i="9"/>
  <c r="G462" i="9"/>
  <c r="E462" i="9"/>
  <c r="J462" i="9" s="1"/>
  <c r="J461" i="9"/>
  <c r="I461" i="9"/>
  <c r="H461" i="9"/>
  <c r="G461" i="9"/>
  <c r="E461" i="9"/>
  <c r="I460" i="9"/>
  <c r="H460" i="9"/>
  <c r="G460" i="9"/>
  <c r="B460" i="9" s="1"/>
  <c r="E460" i="9"/>
  <c r="J460" i="9" s="1"/>
  <c r="C460" i="9" s="1"/>
  <c r="I459" i="9"/>
  <c r="H459" i="9"/>
  <c r="G459" i="9"/>
  <c r="E459" i="9"/>
  <c r="J459" i="9" s="1"/>
  <c r="J458" i="9"/>
  <c r="I458" i="9"/>
  <c r="H458" i="9"/>
  <c r="B458" i="9" s="1"/>
  <c r="C458" i="9" s="1"/>
  <c r="G458" i="9"/>
  <c r="E458" i="9"/>
  <c r="I457" i="9"/>
  <c r="H457" i="9"/>
  <c r="G457" i="9"/>
  <c r="E457" i="9"/>
  <c r="J457" i="9" s="1"/>
  <c r="J456" i="9"/>
  <c r="C456" i="9" s="1"/>
  <c r="I456" i="9"/>
  <c r="H456" i="9"/>
  <c r="G456" i="9"/>
  <c r="E456" i="9"/>
  <c r="J455" i="9"/>
  <c r="I455" i="9"/>
  <c r="H455" i="9"/>
  <c r="G455" i="9"/>
  <c r="B455" i="9" s="1"/>
  <c r="C455" i="9" s="1"/>
  <c r="E455" i="9"/>
  <c r="I454" i="9"/>
  <c r="H454" i="9"/>
  <c r="B454" i="9" s="1"/>
  <c r="G454" i="9"/>
  <c r="E454" i="9"/>
  <c r="J454" i="9" s="1"/>
  <c r="J453" i="9"/>
  <c r="I453" i="9"/>
  <c r="H453" i="9"/>
  <c r="G453" i="9"/>
  <c r="E453" i="9"/>
  <c r="I452" i="9"/>
  <c r="H452" i="9"/>
  <c r="G452" i="9"/>
  <c r="E452" i="9"/>
  <c r="J452" i="9" s="1"/>
  <c r="C452" i="9" s="1"/>
  <c r="I451" i="9"/>
  <c r="H451" i="9"/>
  <c r="G451" i="9"/>
  <c r="B451" i="9" s="1"/>
  <c r="E451" i="9"/>
  <c r="J451" i="9" s="1"/>
  <c r="J450" i="9"/>
  <c r="I450" i="9"/>
  <c r="H450" i="9"/>
  <c r="B450" i="9" s="1"/>
  <c r="C450" i="9" s="1"/>
  <c r="G450" i="9"/>
  <c r="E450" i="9"/>
  <c r="I449" i="9"/>
  <c r="H449" i="9"/>
  <c r="G449" i="9"/>
  <c r="E449" i="9"/>
  <c r="J449" i="9" s="1"/>
  <c r="J448" i="9"/>
  <c r="C448" i="9" s="1"/>
  <c r="I448" i="9"/>
  <c r="H448" i="9"/>
  <c r="G448" i="9"/>
  <c r="E448" i="9"/>
  <c r="J447" i="9"/>
  <c r="I447" i="9"/>
  <c r="H447" i="9"/>
  <c r="G447" i="9"/>
  <c r="B447" i="9" s="1"/>
  <c r="C447" i="9" s="1"/>
  <c r="E447" i="9"/>
  <c r="I446" i="9"/>
  <c r="H446" i="9"/>
  <c r="G446" i="9"/>
  <c r="E446" i="9"/>
  <c r="J446" i="9" s="1"/>
  <c r="J445" i="9"/>
  <c r="I445" i="9"/>
  <c r="H445" i="9"/>
  <c r="G445" i="9"/>
  <c r="E445" i="9"/>
  <c r="I444" i="9"/>
  <c r="H444" i="9"/>
  <c r="G444" i="9"/>
  <c r="B444" i="9" s="1"/>
  <c r="E444" i="9"/>
  <c r="J444" i="9" s="1"/>
  <c r="C444" i="9" s="1"/>
  <c r="I443" i="9"/>
  <c r="H443" i="9"/>
  <c r="G443" i="9"/>
  <c r="E443" i="9"/>
  <c r="J443" i="9" s="1"/>
  <c r="J442" i="9"/>
  <c r="I442" i="9"/>
  <c r="H442" i="9"/>
  <c r="B442" i="9" s="1"/>
  <c r="C442" i="9" s="1"/>
  <c r="G442" i="9"/>
  <c r="E442" i="9"/>
  <c r="B443" i="9"/>
  <c r="B445" i="9"/>
  <c r="B446" i="9"/>
  <c r="B448" i="9"/>
  <c r="B449" i="9"/>
  <c r="B452" i="9"/>
  <c r="B453" i="9"/>
  <c r="B456" i="9"/>
  <c r="B457" i="9"/>
  <c r="B459" i="9"/>
  <c r="B461" i="9"/>
  <c r="B462" i="9"/>
  <c r="B464" i="9"/>
  <c r="B465" i="9"/>
  <c r="B469" i="9"/>
  <c r="B472" i="9"/>
  <c r="B473" i="9"/>
  <c r="B475" i="9"/>
  <c r="B477" i="9"/>
  <c r="B478" i="9"/>
  <c r="B480" i="9"/>
  <c r="B481" i="9"/>
  <c r="B484" i="9"/>
  <c r="B485" i="9"/>
  <c r="B488" i="9"/>
  <c r="B489" i="9"/>
  <c r="B491" i="9"/>
  <c r="B493" i="9"/>
  <c r="B494" i="9"/>
  <c r="B496" i="9"/>
  <c r="B497" i="9"/>
  <c r="B501" i="9"/>
  <c r="B504" i="9"/>
  <c r="B505" i="9"/>
  <c r="B507" i="9"/>
  <c r="B509" i="9"/>
  <c r="B510" i="9"/>
  <c r="B512" i="9"/>
  <c r="B513" i="9"/>
  <c r="B516" i="9"/>
  <c r="B517" i="9"/>
  <c r="B520" i="9"/>
  <c r="B521" i="9"/>
  <c r="B523" i="9"/>
  <c r="I521" i="8"/>
  <c r="H521" i="8"/>
  <c r="G521" i="8"/>
  <c r="E521" i="8"/>
  <c r="J521" i="8" s="1"/>
  <c r="C521" i="8" s="1"/>
  <c r="J520" i="8"/>
  <c r="C520" i="8" s="1"/>
  <c r="I520" i="8"/>
  <c r="H520" i="8"/>
  <c r="G520" i="8"/>
  <c r="E520" i="8"/>
  <c r="I519" i="8"/>
  <c r="H519" i="8"/>
  <c r="G519" i="8"/>
  <c r="B519" i="8" s="1"/>
  <c r="E519" i="8"/>
  <c r="J519" i="8" s="1"/>
  <c r="J518" i="8"/>
  <c r="I518" i="8"/>
  <c r="H518" i="8"/>
  <c r="G518" i="8"/>
  <c r="E518" i="8"/>
  <c r="J517" i="8"/>
  <c r="C517" i="8" s="1"/>
  <c r="I517" i="8"/>
  <c r="H517" i="8"/>
  <c r="G517" i="8"/>
  <c r="B517" i="8" s="1"/>
  <c r="E517" i="8"/>
  <c r="I516" i="8"/>
  <c r="H516" i="8"/>
  <c r="G516" i="8"/>
  <c r="B516" i="8" s="1"/>
  <c r="E516" i="8"/>
  <c r="J516" i="8" s="1"/>
  <c r="C516" i="8" s="1"/>
  <c r="J515" i="8"/>
  <c r="I515" i="8"/>
  <c r="H515" i="8"/>
  <c r="G515" i="8"/>
  <c r="E515" i="8"/>
  <c r="I514" i="8"/>
  <c r="H514" i="8"/>
  <c r="G514" i="8"/>
  <c r="E514" i="8"/>
  <c r="J514" i="8" s="1"/>
  <c r="I513" i="8"/>
  <c r="H513" i="8"/>
  <c r="G513" i="8"/>
  <c r="E513" i="8"/>
  <c r="J513" i="8" s="1"/>
  <c r="C513" i="8" s="1"/>
  <c r="J512" i="8"/>
  <c r="I512" i="8"/>
  <c r="H512" i="8"/>
  <c r="B512" i="8" s="1"/>
  <c r="G512" i="8"/>
  <c r="E512" i="8"/>
  <c r="I511" i="8"/>
  <c r="H511" i="8"/>
  <c r="G511" i="8"/>
  <c r="B511" i="8" s="1"/>
  <c r="C511" i="8" s="1"/>
  <c r="E511" i="8"/>
  <c r="J511" i="8" s="1"/>
  <c r="J510" i="8"/>
  <c r="I510" i="8"/>
  <c r="H510" i="8"/>
  <c r="G510" i="8"/>
  <c r="E510" i="8"/>
  <c r="J509" i="8"/>
  <c r="C509" i="8" s="1"/>
  <c r="I509" i="8"/>
  <c r="H509" i="8"/>
  <c r="G509" i="8"/>
  <c r="E509" i="8"/>
  <c r="I508" i="8"/>
  <c r="H508" i="8"/>
  <c r="G508" i="8"/>
  <c r="B508" i="8" s="1"/>
  <c r="E508" i="8"/>
  <c r="J508" i="8" s="1"/>
  <c r="C508" i="8" s="1"/>
  <c r="J507" i="8"/>
  <c r="I507" i="8"/>
  <c r="H507" i="8"/>
  <c r="G507" i="8"/>
  <c r="E507" i="8"/>
  <c r="I506" i="8"/>
  <c r="H506" i="8"/>
  <c r="B506" i="8" s="1"/>
  <c r="G506" i="8"/>
  <c r="E506" i="8"/>
  <c r="J506" i="8" s="1"/>
  <c r="I505" i="8"/>
  <c r="H505" i="8"/>
  <c r="G505" i="8"/>
  <c r="E505" i="8"/>
  <c r="J505" i="8" s="1"/>
  <c r="C505" i="8" s="1"/>
  <c r="J504" i="8"/>
  <c r="C504" i="8" s="1"/>
  <c r="I504" i="8"/>
  <c r="H504" i="8"/>
  <c r="G504" i="8"/>
  <c r="E504" i="8"/>
  <c r="J503" i="8"/>
  <c r="I503" i="8"/>
  <c r="H503" i="8"/>
  <c r="G503" i="8"/>
  <c r="B503" i="8" s="1"/>
  <c r="C503" i="8" s="1"/>
  <c r="E503" i="8"/>
  <c r="J502" i="8"/>
  <c r="I502" i="8"/>
  <c r="H502" i="8"/>
  <c r="G502" i="8"/>
  <c r="B502" i="8" s="1"/>
  <c r="C502" i="8" s="1"/>
  <c r="E502" i="8"/>
  <c r="J501" i="8"/>
  <c r="I501" i="8"/>
  <c r="H501" i="8"/>
  <c r="G501" i="8"/>
  <c r="B501" i="8" s="1"/>
  <c r="E501" i="8"/>
  <c r="I500" i="8"/>
  <c r="H500" i="8"/>
  <c r="G500" i="8"/>
  <c r="B500" i="8" s="1"/>
  <c r="E500" i="8"/>
  <c r="J500" i="8" s="1"/>
  <c r="I499" i="8"/>
  <c r="H499" i="8"/>
  <c r="G499" i="8"/>
  <c r="E499" i="8"/>
  <c r="J499" i="8" s="1"/>
  <c r="I498" i="8"/>
  <c r="H498" i="8"/>
  <c r="G498" i="8"/>
  <c r="E498" i="8"/>
  <c r="J498" i="8" s="1"/>
  <c r="I497" i="8"/>
  <c r="H497" i="8"/>
  <c r="B497" i="8" s="1"/>
  <c r="G497" i="8"/>
  <c r="E497" i="8"/>
  <c r="J497" i="8" s="1"/>
  <c r="C497" i="8" s="1"/>
  <c r="J496" i="8"/>
  <c r="I496" i="8"/>
  <c r="H496" i="8"/>
  <c r="B496" i="8" s="1"/>
  <c r="G496" i="8"/>
  <c r="E496" i="8"/>
  <c r="J495" i="8"/>
  <c r="I495" i="8"/>
  <c r="H495" i="8"/>
  <c r="G495" i="8"/>
  <c r="B495" i="8" s="1"/>
  <c r="C495" i="8" s="1"/>
  <c r="E495" i="8"/>
  <c r="J494" i="8"/>
  <c r="I494" i="8"/>
  <c r="H494" i="8"/>
  <c r="G494" i="8"/>
  <c r="E494" i="8"/>
  <c r="J493" i="8"/>
  <c r="C493" i="8" s="1"/>
  <c r="I493" i="8"/>
  <c r="H493" i="8"/>
  <c r="G493" i="8"/>
  <c r="E493" i="8"/>
  <c r="I492" i="8"/>
  <c r="H492" i="8"/>
  <c r="G492" i="8"/>
  <c r="B492" i="8" s="1"/>
  <c r="E492" i="8"/>
  <c r="J492" i="8" s="1"/>
  <c r="C492" i="8" s="1"/>
  <c r="I491" i="8"/>
  <c r="H491" i="8"/>
  <c r="G491" i="8"/>
  <c r="E491" i="8"/>
  <c r="J491" i="8" s="1"/>
  <c r="I490" i="8"/>
  <c r="H490" i="8"/>
  <c r="B490" i="8" s="1"/>
  <c r="G490" i="8"/>
  <c r="E490" i="8"/>
  <c r="J490" i="8" s="1"/>
  <c r="I489" i="8"/>
  <c r="H489" i="8"/>
  <c r="G489" i="8"/>
  <c r="E489" i="8"/>
  <c r="J489" i="8" s="1"/>
  <c r="C489" i="8" s="1"/>
  <c r="J488" i="8"/>
  <c r="C488" i="8" s="1"/>
  <c r="I488" i="8"/>
  <c r="H488" i="8"/>
  <c r="G488" i="8"/>
  <c r="E488" i="8"/>
  <c r="J487" i="8"/>
  <c r="I487" i="8"/>
  <c r="H487" i="8"/>
  <c r="G487" i="8"/>
  <c r="B487" i="8" s="1"/>
  <c r="C487" i="8" s="1"/>
  <c r="E487" i="8"/>
  <c r="J486" i="8"/>
  <c r="I486" i="8"/>
  <c r="H486" i="8"/>
  <c r="G486" i="8"/>
  <c r="B486" i="8" s="1"/>
  <c r="C486" i="8" s="1"/>
  <c r="E486" i="8"/>
  <c r="J485" i="8"/>
  <c r="I485" i="8"/>
  <c r="H485" i="8"/>
  <c r="G485" i="8"/>
  <c r="B485" i="8" s="1"/>
  <c r="E485" i="8"/>
  <c r="I484" i="8"/>
  <c r="H484" i="8"/>
  <c r="G484" i="8"/>
  <c r="B484" i="8" s="1"/>
  <c r="E484" i="8"/>
  <c r="J484" i="8" s="1"/>
  <c r="I483" i="8"/>
  <c r="H483" i="8"/>
  <c r="G483" i="8"/>
  <c r="E483" i="8"/>
  <c r="J483" i="8" s="1"/>
  <c r="I482" i="8"/>
  <c r="H482" i="8"/>
  <c r="G482" i="8"/>
  <c r="E482" i="8"/>
  <c r="J482" i="8" s="1"/>
  <c r="I481" i="8"/>
  <c r="H481" i="8"/>
  <c r="B481" i="8" s="1"/>
  <c r="G481" i="8"/>
  <c r="E481" i="8"/>
  <c r="J481" i="8" s="1"/>
  <c r="C481" i="8" s="1"/>
  <c r="J480" i="8"/>
  <c r="I480" i="8"/>
  <c r="H480" i="8"/>
  <c r="B480" i="8" s="1"/>
  <c r="G480" i="8"/>
  <c r="E480" i="8"/>
  <c r="J479" i="8"/>
  <c r="I479" i="8"/>
  <c r="H479" i="8"/>
  <c r="G479" i="8"/>
  <c r="B479" i="8" s="1"/>
  <c r="C479" i="8" s="1"/>
  <c r="E479" i="8"/>
  <c r="J478" i="8"/>
  <c r="I478" i="8"/>
  <c r="H478" i="8"/>
  <c r="G478" i="8"/>
  <c r="E478" i="8"/>
  <c r="J477" i="8"/>
  <c r="C477" i="8" s="1"/>
  <c r="I477" i="8"/>
  <c r="H477" i="8"/>
  <c r="G477" i="8"/>
  <c r="E477" i="8"/>
  <c r="I476" i="8"/>
  <c r="H476" i="8"/>
  <c r="G476" i="8"/>
  <c r="B476" i="8" s="1"/>
  <c r="E476" i="8"/>
  <c r="J476" i="8" s="1"/>
  <c r="C476" i="8" s="1"/>
  <c r="I475" i="8"/>
  <c r="H475" i="8"/>
  <c r="G475" i="8"/>
  <c r="E475" i="8"/>
  <c r="J475" i="8" s="1"/>
  <c r="I474" i="8"/>
  <c r="H474" i="8"/>
  <c r="B474" i="8" s="1"/>
  <c r="G474" i="8"/>
  <c r="E474" i="8"/>
  <c r="J474" i="8" s="1"/>
  <c r="C474" i="8" s="1"/>
  <c r="I473" i="8"/>
  <c r="H473" i="8"/>
  <c r="G473" i="8"/>
  <c r="E473" i="8"/>
  <c r="J473" i="8" s="1"/>
  <c r="C473" i="8" s="1"/>
  <c r="J472" i="8"/>
  <c r="I472" i="8"/>
  <c r="H472" i="8"/>
  <c r="G472" i="8"/>
  <c r="E472" i="8"/>
  <c r="J471" i="8"/>
  <c r="I471" i="8"/>
  <c r="H471" i="8"/>
  <c r="G471" i="8"/>
  <c r="B471" i="8" s="1"/>
  <c r="C471" i="8" s="1"/>
  <c r="E471" i="8"/>
  <c r="J470" i="8"/>
  <c r="C470" i="8" s="1"/>
  <c r="I470" i="8"/>
  <c r="H470" i="8"/>
  <c r="G470" i="8"/>
  <c r="B470" i="8" s="1"/>
  <c r="E470" i="8"/>
  <c r="J469" i="8"/>
  <c r="C469" i="8" s="1"/>
  <c r="I469" i="8"/>
  <c r="H469" i="8"/>
  <c r="G469" i="8"/>
  <c r="E469" i="8"/>
  <c r="I468" i="8"/>
  <c r="H468" i="8"/>
  <c r="G468" i="8"/>
  <c r="E468" i="8"/>
  <c r="J468" i="8" s="1"/>
  <c r="C468" i="8" s="1"/>
  <c r="I467" i="8"/>
  <c r="H467" i="8"/>
  <c r="G467" i="8"/>
  <c r="E467" i="8"/>
  <c r="J467" i="8" s="1"/>
  <c r="I466" i="8"/>
  <c r="H466" i="8"/>
  <c r="B466" i="8" s="1"/>
  <c r="G466" i="8"/>
  <c r="E466" i="8"/>
  <c r="J466" i="8" s="1"/>
  <c r="C466" i="8" s="1"/>
  <c r="I465" i="8"/>
  <c r="H465" i="8"/>
  <c r="B465" i="8" s="1"/>
  <c r="G465" i="8"/>
  <c r="E465" i="8"/>
  <c r="J465" i="8" s="1"/>
  <c r="C465" i="8" s="1"/>
  <c r="J464" i="8"/>
  <c r="I464" i="8"/>
  <c r="H464" i="8"/>
  <c r="B464" i="8" s="1"/>
  <c r="G464" i="8"/>
  <c r="E464" i="8"/>
  <c r="J463" i="8"/>
  <c r="I463" i="8"/>
  <c r="H463" i="8"/>
  <c r="G463" i="8"/>
  <c r="E463" i="8"/>
  <c r="J462" i="8"/>
  <c r="I462" i="8"/>
  <c r="H462" i="8"/>
  <c r="G462" i="8"/>
  <c r="B462" i="8" s="1"/>
  <c r="C462" i="8" s="1"/>
  <c r="E462" i="8"/>
  <c r="J461" i="8"/>
  <c r="C461" i="8" s="1"/>
  <c r="I461" i="8"/>
  <c r="H461" i="8"/>
  <c r="G461" i="8"/>
  <c r="B461" i="8" s="1"/>
  <c r="E461" i="8"/>
  <c r="I460" i="8"/>
  <c r="H460" i="8"/>
  <c r="G460" i="8"/>
  <c r="B460" i="8" s="1"/>
  <c r="E460" i="8"/>
  <c r="J460" i="8" s="1"/>
  <c r="C460" i="8" s="1"/>
  <c r="I459" i="8"/>
  <c r="H459" i="8"/>
  <c r="G459" i="8"/>
  <c r="E459" i="8"/>
  <c r="J459" i="8" s="1"/>
  <c r="I458" i="8"/>
  <c r="H458" i="8"/>
  <c r="B458" i="8" s="1"/>
  <c r="G458" i="8"/>
  <c r="E458" i="8"/>
  <c r="J458" i="8" s="1"/>
  <c r="C458" i="8" s="1"/>
  <c r="I457" i="8"/>
  <c r="H457" i="8"/>
  <c r="G457" i="8"/>
  <c r="E457" i="8"/>
  <c r="J457" i="8" s="1"/>
  <c r="C457" i="8" s="1"/>
  <c r="J456" i="8"/>
  <c r="I456" i="8"/>
  <c r="H456" i="8"/>
  <c r="B456" i="8" s="1"/>
  <c r="G456" i="8"/>
  <c r="E456" i="8"/>
  <c r="J455" i="8"/>
  <c r="I455" i="8"/>
  <c r="H455" i="8"/>
  <c r="G455" i="8"/>
  <c r="B455" i="8" s="1"/>
  <c r="C455" i="8" s="1"/>
  <c r="E455" i="8"/>
  <c r="J454" i="8"/>
  <c r="C454" i="8" s="1"/>
  <c r="I454" i="8"/>
  <c r="H454" i="8"/>
  <c r="G454" i="8"/>
  <c r="E454" i="8"/>
  <c r="J453" i="8"/>
  <c r="I453" i="8"/>
  <c r="H453" i="8"/>
  <c r="G453" i="8"/>
  <c r="B453" i="8" s="1"/>
  <c r="C453" i="8" s="1"/>
  <c r="E453" i="8"/>
  <c r="I452" i="8"/>
  <c r="H452" i="8"/>
  <c r="G452" i="8"/>
  <c r="B452" i="8" s="1"/>
  <c r="E452" i="8"/>
  <c r="J452" i="8" s="1"/>
  <c r="C452" i="8" s="1"/>
  <c r="I451" i="8"/>
  <c r="H451" i="8"/>
  <c r="G451" i="8"/>
  <c r="E451" i="8"/>
  <c r="J451" i="8" s="1"/>
  <c r="I450" i="8"/>
  <c r="H450" i="8"/>
  <c r="B450" i="8" s="1"/>
  <c r="G450" i="8"/>
  <c r="E450" i="8"/>
  <c r="J450" i="8" s="1"/>
  <c r="C450" i="8" s="1"/>
  <c r="I449" i="8"/>
  <c r="H449" i="8"/>
  <c r="G449" i="8"/>
  <c r="E449" i="8"/>
  <c r="J449" i="8" s="1"/>
  <c r="C449" i="8" s="1"/>
  <c r="J448" i="8"/>
  <c r="I448" i="8"/>
  <c r="H448" i="8"/>
  <c r="B448" i="8" s="1"/>
  <c r="G448" i="8"/>
  <c r="E448" i="8"/>
  <c r="J447" i="8"/>
  <c r="I447" i="8"/>
  <c r="H447" i="8"/>
  <c r="G447" i="8"/>
  <c r="B447" i="8" s="1"/>
  <c r="C447" i="8" s="1"/>
  <c r="E447" i="8"/>
  <c r="J446" i="8"/>
  <c r="C446" i="8" s="1"/>
  <c r="I446" i="8"/>
  <c r="H446" i="8"/>
  <c r="G446" i="8"/>
  <c r="E446" i="8"/>
  <c r="J445" i="8"/>
  <c r="C445" i="8" s="1"/>
  <c r="I445" i="8"/>
  <c r="H445" i="8"/>
  <c r="G445" i="8"/>
  <c r="E445" i="8"/>
  <c r="I444" i="8"/>
  <c r="H444" i="8"/>
  <c r="G444" i="8"/>
  <c r="B444" i="8" s="1"/>
  <c r="E444" i="8"/>
  <c r="J444" i="8" s="1"/>
  <c r="C444" i="8" s="1"/>
  <c r="I443" i="8"/>
  <c r="H443" i="8"/>
  <c r="G443" i="8"/>
  <c r="E443" i="8"/>
  <c r="J443" i="8" s="1"/>
  <c r="I442" i="8"/>
  <c r="H442" i="8"/>
  <c r="G442" i="8"/>
  <c r="B442" i="8" s="1"/>
  <c r="E442" i="8"/>
  <c r="J442" i="8" s="1"/>
  <c r="C442" i="8" s="1"/>
  <c r="B443" i="8"/>
  <c r="B445" i="8"/>
  <c r="B446" i="8"/>
  <c r="B449" i="8"/>
  <c r="B451" i="8"/>
  <c r="B454" i="8"/>
  <c r="B457" i="8"/>
  <c r="B459" i="8"/>
  <c r="B463" i="8"/>
  <c r="C463" i="8" s="1"/>
  <c r="B467" i="8"/>
  <c r="B468" i="8"/>
  <c r="B469" i="8"/>
  <c r="B472" i="8"/>
  <c r="C472" i="8"/>
  <c r="B473" i="8"/>
  <c r="B475" i="8"/>
  <c r="B477" i="8"/>
  <c r="B478" i="8"/>
  <c r="C478" i="8" s="1"/>
  <c r="B482" i="8"/>
  <c r="B483" i="8"/>
  <c r="B488" i="8"/>
  <c r="B489" i="8"/>
  <c r="B491" i="8"/>
  <c r="B493" i="8"/>
  <c r="B494" i="8"/>
  <c r="C494" i="8" s="1"/>
  <c r="B498" i="8"/>
  <c r="B499" i="8"/>
  <c r="B504" i="8"/>
  <c r="B505" i="8"/>
  <c r="B507" i="8"/>
  <c r="B509" i="8"/>
  <c r="B510" i="8"/>
  <c r="C510" i="8" s="1"/>
  <c r="B513" i="8"/>
  <c r="B514" i="8"/>
  <c r="B515" i="8"/>
  <c r="B518" i="8"/>
  <c r="B520" i="8"/>
  <c r="B521" i="8"/>
  <c r="B522" i="8"/>
  <c r="C522" i="8" s="1"/>
  <c r="B523" i="8"/>
  <c r="C523" i="8" s="1"/>
  <c r="E442" i="6"/>
  <c r="G442" i="6"/>
  <c r="H442" i="6"/>
  <c r="I442" i="6"/>
  <c r="J442" i="6"/>
  <c r="E443" i="6"/>
  <c r="J443" i="6" s="1"/>
  <c r="C443" i="6" s="1"/>
  <c r="G443" i="6"/>
  <c r="B443" i="6" s="1"/>
  <c r="H443" i="6"/>
  <c r="I443" i="6"/>
  <c r="E444" i="6"/>
  <c r="G444" i="6"/>
  <c r="H444" i="6"/>
  <c r="I444" i="6"/>
  <c r="J444" i="6"/>
  <c r="E445" i="6"/>
  <c r="J445" i="6" s="1"/>
  <c r="C445" i="6" s="1"/>
  <c r="G445" i="6"/>
  <c r="H445" i="6"/>
  <c r="I445" i="6"/>
  <c r="E446" i="6"/>
  <c r="J446" i="6" s="1"/>
  <c r="G446" i="6"/>
  <c r="H446" i="6"/>
  <c r="B446" i="6" s="1"/>
  <c r="C446" i="6" s="1"/>
  <c r="I446" i="6"/>
  <c r="E447" i="6"/>
  <c r="G447" i="6"/>
  <c r="H447" i="6"/>
  <c r="I447" i="6"/>
  <c r="J447" i="6"/>
  <c r="E448" i="6"/>
  <c r="J448" i="6" s="1"/>
  <c r="G448" i="6"/>
  <c r="B448" i="6" s="1"/>
  <c r="C448" i="6" s="1"/>
  <c r="H448" i="6"/>
  <c r="I448" i="6"/>
  <c r="E449" i="6"/>
  <c r="G449" i="6"/>
  <c r="H449" i="6"/>
  <c r="I449" i="6"/>
  <c r="J449" i="6"/>
  <c r="C449" i="6" s="1"/>
  <c r="E450" i="6"/>
  <c r="G450" i="6"/>
  <c r="H450" i="6"/>
  <c r="I450" i="6"/>
  <c r="J450" i="6"/>
  <c r="E451" i="6"/>
  <c r="J451" i="6" s="1"/>
  <c r="G451" i="6"/>
  <c r="H451" i="6"/>
  <c r="B451" i="6" s="1"/>
  <c r="I451" i="6"/>
  <c r="E452" i="6"/>
  <c r="G452" i="6"/>
  <c r="H452" i="6"/>
  <c r="I452" i="6"/>
  <c r="J452" i="6"/>
  <c r="E453" i="6"/>
  <c r="J453" i="6" s="1"/>
  <c r="C453" i="6" s="1"/>
  <c r="G453" i="6"/>
  <c r="H453" i="6"/>
  <c r="I453" i="6"/>
  <c r="E454" i="6"/>
  <c r="J454" i="6" s="1"/>
  <c r="G454" i="6"/>
  <c r="H454" i="6"/>
  <c r="B454" i="6" s="1"/>
  <c r="I454" i="6"/>
  <c r="E455" i="6"/>
  <c r="G455" i="6"/>
  <c r="H455" i="6"/>
  <c r="I455" i="6"/>
  <c r="J455" i="6"/>
  <c r="E456" i="6"/>
  <c r="J456" i="6" s="1"/>
  <c r="G456" i="6"/>
  <c r="H456" i="6"/>
  <c r="I456" i="6"/>
  <c r="E457" i="6"/>
  <c r="G457" i="6"/>
  <c r="H457" i="6"/>
  <c r="I457" i="6"/>
  <c r="J457" i="6"/>
  <c r="C457" i="6" s="1"/>
  <c r="E458" i="6"/>
  <c r="G458" i="6"/>
  <c r="H458" i="6"/>
  <c r="I458" i="6"/>
  <c r="J458" i="6"/>
  <c r="E459" i="6"/>
  <c r="J459" i="6" s="1"/>
  <c r="C459" i="6" s="1"/>
  <c r="G459" i="6"/>
  <c r="B459" i="6" s="1"/>
  <c r="H459" i="6"/>
  <c r="I459" i="6"/>
  <c r="E460" i="6"/>
  <c r="G460" i="6"/>
  <c r="H460" i="6"/>
  <c r="I460" i="6"/>
  <c r="J460" i="6"/>
  <c r="E461" i="6"/>
  <c r="J461" i="6" s="1"/>
  <c r="C461" i="6" s="1"/>
  <c r="G461" i="6"/>
  <c r="H461" i="6"/>
  <c r="I461" i="6"/>
  <c r="E462" i="6"/>
  <c r="J462" i="6" s="1"/>
  <c r="G462" i="6"/>
  <c r="H462" i="6"/>
  <c r="B462" i="6" s="1"/>
  <c r="C462" i="6" s="1"/>
  <c r="I462" i="6"/>
  <c r="E463" i="6"/>
  <c r="G463" i="6"/>
  <c r="H463" i="6"/>
  <c r="I463" i="6"/>
  <c r="J463" i="6"/>
  <c r="E464" i="6"/>
  <c r="J464" i="6" s="1"/>
  <c r="G464" i="6"/>
  <c r="B464" i="6" s="1"/>
  <c r="C464" i="6" s="1"/>
  <c r="H464" i="6"/>
  <c r="I464" i="6"/>
  <c r="E465" i="6"/>
  <c r="G465" i="6"/>
  <c r="H465" i="6"/>
  <c r="I465" i="6"/>
  <c r="J465" i="6"/>
  <c r="C465" i="6" s="1"/>
  <c r="E466" i="6"/>
  <c r="G466" i="6"/>
  <c r="H466" i="6"/>
  <c r="I466" i="6"/>
  <c r="J466" i="6"/>
  <c r="E467" i="6"/>
  <c r="J467" i="6" s="1"/>
  <c r="C467" i="6" s="1"/>
  <c r="G467" i="6"/>
  <c r="H467" i="6"/>
  <c r="I467" i="6"/>
  <c r="E468" i="6"/>
  <c r="G468" i="6"/>
  <c r="H468" i="6"/>
  <c r="I468" i="6"/>
  <c r="J468" i="6"/>
  <c r="E469" i="6"/>
  <c r="J469" i="6" s="1"/>
  <c r="C469" i="6" s="1"/>
  <c r="G469" i="6"/>
  <c r="H469" i="6"/>
  <c r="I469" i="6"/>
  <c r="E470" i="6"/>
  <c r="J470" i="6" s="1"/>
  <c r="G470" i="6"/>
  <c r="H470" i="6"/>
  <c r="B470" i="6" s="1"/>
  <c r="I470" i="6"/>
  <c r="E471" i="6"/>
  <c r="G471" i="6"/>
  <c r="H471" i="6"/>
  <c r="I471" i="6"/>
  <c r="J471" i="6"/>
  <c r="E472" i="6"/>
  <c r="J472" i="6" s="1"/>
  <c r="G472" i="6"/>
  <c r="H472" i="6"/>
  <c r="I472" i="6"/>
  <c r="E473" i="6"/>
  <c r="G473" i="6"/>
  <c r="H473" i="6"/>
  <c r="I473" i="6"/>
  <c r="J473" i="6"/>
  <c r="C473" i="6" s="1"/>
  <c r="E474" i="6"/>
  <c r="G474" i="6"/>
  <c r="H474" i="6"/>
  <c r="I474" i="6"/>
  <c r="J474" i="6"/>
  <c r="E475" i="6"/>
  <c r="J475" i="6" s="1"/>
  <c r="C475" i="6" s="1"/>
  <c r="G475" i="6"/>
  <c r="B475" i="6" s="1"/>
  <c r="H475" i="6"/>
  <c r="I475" i="6"/>
  <c r="E476" i="6"/>
  <c r="G476" i="6"/>
  <c r="H476" i="6"/>
  <c r="I476" i="6"/>
  <c r="J476" i="6"/>
  <c r="E477" i="6"/>
  <c r="J477" i="6" s="1"/>
  <c r="C477" i="6" s="1"/>
  <c r="G477" i="6"/>
  <c r="H477" i="6"/>
  <c r="I477" i="6"/>
  <c r="E478" i="6"/>
  <c r="J478" i="6" s="1"/>
  <c r="G478" i="6"/>
  <c r="H478" i="6"/>
  <c r="B478" i="6" s="1"/>
  <c r="C478" i="6" s="1"/>
  <c r="I478" i="6"/>
  <c r="E479" i="6"/>
  <c r="G479" i="6"/>
  <c r="H479" i="6"/>
  <c r="I479" i="6"/>
  <c r="J479" i="6"/>
  <c r="E480" i="6"/>
  <c r="J480" i="6" s="1"/>
  <c r="G480" i="6"/>
  <c r="B480" i="6" s="1"/>
  <c r="C480" i="6" s="1"/>
  <c r="H480" i="6"/>
  <c r="I480" i="6"/>
  <c r="E481" i="6"/>
  <c r="G481" i="6"/>
  <c r="H481" i="6"/>
  <c r="I481" i="6"/>
  <c r="J481" i="6"/>
  <c r="C481" i="6" s="1"/>
  <c r="E482" i="6"/>
  <c r="G482" i="6"/>
  <c r="H482" i="6"/>
  <c r="I482" i="6"/>
  <c r="J482" i="6"/>
  <c r="E483" i="6"/>
  <c r="J483" i="6" s="1"/>
  <c r="C483" i="6" s="1"/>
  <c r="G483" i="6"/>
  <c r="H483" i="6"/>
  <c r="I483" i="6"/>
  <c r="E484" i="6"/>
  <c r="G484" i="6"/>
  <c r="H484" i="6"/>
  <c r="I484" i="6"/>
  <c r="J484" i="6"/>
  <c r="E485" i="6"/>
  <c r="J485" i="6" s="1"/>
  <c r="C485" i="6" s="1"/>
  <c r="G485" i="6"/>
  <c r="H485" i="6"/>
  <c r="I485" i="6"/>
  <c r="E486" i="6"/>
  <c r="J486" i="6" s="1"/>
  <c r="G486" i="6"/>
  <c r="H486" i="6"/>
  <c r="B486" i="6" s="1"/>
  <c r="I486" i="6"/>
  <c r="E487" i="6"/>
  <c r="G487" i="6"/>
  <c r="H487" i="6"/>
  <c r="I487" i="6"/>
  <c r="J487" i="6"/>
  <c r="E488" i="6"/>
  <c r="J488" i="6" s="1"/>
  <c r="G488" i="6"/>
  <c r="H488" i="6"/>
  <c r="I488" i="6"/>
  <c r="E489" i="6"/>
  <c r="G489" i="6"/>
  <c r="H489" i="6"/>
  <c r="I489" i="6"/>
  <c r="J489" i="6"/>
  <c r="C489" i="6" s="1"/>
  <c r="E490" i="6"/>
  <c r="G490" i="6"/>
  <c r="H490" i="6"/>
  <c r="I490" i="6"/>
  <c r="J490" i="6"/>
  <c r="E491" i="6"/>
  <c r="J491" i="6" s="1"/>
  <c r="C491" i="6" s="1"/>
  <c r="G491" i="6"/>
  <c r="B491" i="6" s="1"/>
  <c r="H491" i="6"/>
  <c r="I491" i="6"/>
  <c r="E492" i="6"/>
  <c r="G492" i="6"/>
  <c r="H492" i="6"/>
  <c r="I492" i="6"/>
  <c r="J492" i="6"/>
  <c r="E493" i="6"/>
  <c r="J493" i="6" s="1"/>
  <c r="C493" i="6" s="1"/>
  <c r="G493" i="6"/>
  <c r="H493" i="6"/>
  <c r="I493" i="6"/>
  <c r="E494" i="6"/>
  <c r="J494" i="6" s="1"/>
  <c r="G494" i="6"/>
  <c r="H494" i="6"/>
  <c r="B494" i="6" s="1"/>
  <c r="C494" i="6" s="1"/>
  <c r="I494" i="6"/>
  <c r="E495" i="6"/>
  <c r="G495" i="6"/>
  <c r="H495" i="6"/>
  <c r="I495" i="6"/>
  <c r="J495" i="6"/>
  <c r="E496" i="6"/>
  <c r="J496" i="6" s="1"/>
  <c r="G496" i="6"/>
  <c r="B496" i="6" s="1"/>
  <c r="C496" i="6" s="1"/>
  <c r="H496" i="6"/>
  <c r="I496" i="6"/>
  <c r="E497" i="6"/>
  <c r="G497" i="6"/>
  <c r="H497" i="6"/>
  <c r="I497" i="6"/>
  <c r="J497" i="6"/>
  <c r="C497" i="6" s="1"/>
  <c r="E498" i="6"/>
  <c r="G498" i="6"/>
  <c r="H498" i="6"/>
  <c r="I498" i="6"/>
  <c r="J498" i="6"/>
  <c r="E499" i="6"/>
  <c r="J499" i="6" s="1"/>
  <c r="C499" i="6" s="1"/>
  <c r="G499" i="6"/>
  <c r="H499" i="6"/>
  <c r="I499" i="6"/>
  <c r="E500" i="6"/>
  <c r="G500" i="6"/>
  <c r="H500" i="6"/>
  <c r="I500" i="6"/>
  <c r="J500" i="6"/>
  <c r="E501" i="6"/>
  <c r="J501" i="6" s="1"/>
  <c r="C501" i="6" s="1"/>
  <c r="G501" i="6"/>
  <c r="H501" i="6"/>
  <c r="I501" i="6"/>
  <c r="E502" i="6"/>
  <c r="J502" i="6" s="1"/>
  <c r="G502" i="6"/>
  <c r="B502" i="6" s="1"/>
  <c r="C502" i="6" s="1"/>
  <c r="H502" i="6"/>
  <c r="I502" i="6"/>
  <c r="E503" i="6"/>
  <c r="G503" i="6"/>
  <c r="H503" i="6"/>
  <c r="I503" i="6"/>
  <c r="J503" i="6"/>
  <c r="E504" i="6"/>
  <c r="J504" i="6" s="1"/>
  <c r="G504" i="6"/>
  <c r="H504" i="6"/>
  <c r="I504" i="6"/>
  <c r="E505" i="6"/>
  <c r="G505" i="6"/>
  <c r="H505" i="6"/>
  <c r="B505" i="6" s="1"/>
  <c r="I505" i="6"/>
  <c r="J505" i="6"/>
  <c r="C505" i="6" s="1"/>
  <c r="E506" i="6"/>
  <c r="G506" i="6"/>
  <c r="H506" i="6"/>
  <c r="I506" i="6"/>
  <c r="J506" i="6"/>
  <c r="E507" i="6"/>
  <c r="J507" i="6" s="1"/>
  <c r="C507" i="6" s="1"/>
  <c r="G507" i="6"/>
  <c r="B507" i="6" s="1"/>
  <c r="H507" i="6"/>
  <c r="I507" i="6"/>
  <c r="E508" i="6"/>
  <c r="G508" i="6"/>
  <c r="H508" i="6"/>
  <c r="I508" i="6"/>
  <c r="J508" i="6"/>
  <c r="E509" i="6"/>
  <c r="J509" i="6" s="1"/>
  <c r="C509" i="6" s="1"/>
  <c r="G509" i="6"/>
  <c r="H509" i="6"/>
  <c r="I509" i="6"/>
  <c r="E510" i="6"/>
  <c r="J510" i="6" s="1"/>
  <c r="G510" i="6"/>
  <c r="B510" i="6" s="1"/>
  <c r="C510" i="6" s="1"/>
  <c r="H510" i="6"/>
  <c r="I510" i="6"/>
  <c r="E511" i="6"/>
  <c r="G511" i="6"/>
  <c r="H511" i="6"/>
  <c r="I511" i="6"/>
  <c r="J511" i="6"/>
  <c r="E512" i="6"/>
  <c r="J512" i="6" s="1"/>
  <c r="G512" i="6"/>
  <c r="B512" i="6" s="1"/>
  <c r="C512" i="6" s="1"/>
  <c r="H512" i="6"/>
  <c r="I512" i="6"/>
  <c r="E513" i="6"/>
  <c r="G513" i="6"/>
  <c r="H513" i="6"/>
  <c r="B513" i="6" s="1"/>
  <c r="I513" i="6"/>
  <c r="J513" i="6"/>
  <c r="E514" i="6"/>
  <c r="G514" i="6"/>
  <c r="H514" i="6"/>
  <c r="I514" i="6"/>
  <c r="J514" i="6"/>
  <c r="E515" i="6"/>
  <c r="J515" i="6" s="1"/>
  <c r="C515" i="6" s="1"/>
  <c r="G515" i="6"/>
  <c r="H515" i="6"/>
  <c r="I515" i="6"/>
  <c r="E516" i="6"/>
  <c r="G516" i="6"/>
  <c r="H516" i="6"/>
  <c r="I516" i="6"/>
  <c r="J516" i="6"/>
  <c r="E517" i="6"/>
  <c r="J517" i="6" s="1"/>
  <c r="C517" i="6" s="1"/>
  <c r="G517" i="6"/>
  <c r="H517" i="6"/>
  <c r="I517" i="6"/>
  <c r="E518" i="6"/>
  <c r="J518" i="6" s="1"/>
  <c r="G518" i="6"/>
  <c r="B518" i="6" s="1"/>
  <c r="C518" i="6" s="1"/>
  <c r="H518" i="6"/>
  <c r="I518" i="6"/>
  <c r="E519" i="6"/>
  <c r="G519" i="6"/>
  <c r="H519" i="6"/>
  <c r="I519" i="6"/>
  <c r="J519" i="6"/>
  <c r="E520" i="6"/>
  <c r="J520" i="6" s="1"/>
  <c r="G520" i="6"/>
  <c r="H520" i="6"/>
  <c r="I520" i="6"/>
  <c r="E521" i="6"/>
  <c r="G521" i="6"/>
  <c r="H521" i="6"/>
  <c r="B521" i="6" s="1"/>
  <c r="I521" i="6"/>
  <c r="J521" i="6"/>
  <c r="C521" i="6" s="1"/>
  <c r="E522" i="6"/>
  <c r="G522" i="6"/>
  <c r="H522" i="6"/>
  <c r="I522" i="6"/>
  <c r="J522" i="6"/>
  <c r="E523" i="6"/>
  <c r="J523" i="6" s="1"/>
  <c r="C523" i="6" s="1"/>
  <c r="G523" i="6"/>
  <c r="B523" i="6" s="1"/>
  <c r="H523" i="6"/>
  <c r="I523" i="6"/>
  <c r="B442" i="6"/>
  <c r="C442" i="6" s="1"/>
  <c r="B444" i="6"/>
  <c r="B445" i="6"/>
  <c r="B447" i="6"/>
  <c r="C447" i="6" s="1"/>
  <c r="B449" i="6"/>
  <c r="B450" i="6"/>
  <c r="C450" i="6" s="1"/>
  <c r="B452" i="6"/>
  <c r="B453" i="6"/>
  <c r="B455" i="6"/>
  <c r="C455" i="6"/>
  <c r="B456" i="6"/>
  <c r="B457" i="6"/>
  <c r="B458" i="6"/>
  <c r="C458" i="6" s="1"/>
  <c r="B460" i="6"/>
  <c r="B461" i="6"/>
  <c r="B463" i="6"/>
  <c r="C463" i="6" s="1"/>
  <c r="B465" i="6"/>
  <c r="B466" i="6"/>
  <c r="C466" i="6" s="1"/>
  <c r="B467" i="6"/>
  <c r="B468" i="6"/>
  <c r="B469" i="6"/>
  <c r="B471" i="6"/>
  <c r="C471" i="6"/>
  <c r="B472" i="6"/>
  <c r="B473" i="6"/>
  <c r="B474" i="6"/>
  <c r="C474" i="6" s="1"/>
  <c r="B476" i="6"/>
  <c r="B477" i="6"/>
  <c r="B479" i="6"/>
  <c r="C479" i="6" s="1"/>
  <c r="B481" i="6"/>
  <c r="B482" i="6"/>
  <c r="C482" i="6" s="1"/>
  <c r="B483" i="6"/>
  <c r="B484" i="6"/>
  <c r="B485" i="6"/>
  <c r="B487" i="6"/>
  <c r="C487" i="6"/>
  <c r="B488" i="6"/>
  <c r="B489" i="6"/>
  <c r="B490" i="6"/>
  <c r="C490" i="6" s="1"/>
  <c r="B492" i="6"/>
  <c r="B493" i="6"/>
  <c r="B495" i="6"/>
  <c r="C495" i="6" s="1"/>
  <c r="B497" i="6"/>
  <c r="B498" i="6"/>
  <c r="C498" i="6" s="1"/>
  <c r="B499" i="6"/>
  <c r="B500" i="6"/>
  <c r="B501" i="6"/>
  <c r="B503" i="6"/>
  <c r="C503" i="6"/>
  <c r="B504" i="6"/>
  <c r="B506" i="6"/>
  <c r="C506" i="6" s="1"/>
  <c r="B508" i="6"/>
  <c r="B509" i="6"/>
  <c r="B511" i="6"/>
  <c r="C511" i="6" s="1"/>
  <c r="B514" i="6"/>
  <c r="C514" i="6" s="1"/>
  <c r="B515" i="6"/>
  <c r="B516" i="6"/>
  <c r="B517" i="6"/>
  <c r="B519" i="6"/>
  <c r="C519" i="6"/>
  <c r="B520" i="6"/>
  <c r="B522" i="6"/>
  <c r="C522" i="6" s="1"/>
  <c r="J564" i="5"/>
  <c r="I564" i="5"/>
  <c r="H564" i="5"/>
  <c r="G564" i="5"/>
  <c r="J563" i="5"/>
  <c r="I563" i="5"/>
  <c r="H563" i="5"/>
  <c r="G563" i="5"/>
  <c r="J562" i="5"/>
  <c r="I562" i="5"/>
  <c r="H562" i="5"/>
  <c r="G562" i="5"/>
  <c r="J561" i="5"/>
  <c r="I561" i="5"/>
  <c r="H561" i="5"/>
  <c r="G561" i="5"/>
  <c r="J560" i="5"/>
  <c r="I560" i="5"/>
  <c r="H560" i="5"/>
  <c r="G560" i="5"/>
  <c r="J559" i="5"/>
  <c r="I559" i="5"/>
  <c r="H559" i="5"/>
  <c r="G559" i="5"/>
  <c r="J558" i="5"/>
  <c r="I558" i="5"/>
  <c r="H558" i="5"/>
  <c r="G558" i="5"/>
  <c r="J557" i="5"/>
  <c r="I557" i="5"/>
  <c r="H557" i="5"/>
  <c r="G557" i="5"/>
  <c r="J556" i="5"/>
  <c r="I556" i="5"/>
  <c r="H556" i="5"/>
  <c r="G556" i="5"/>
  <c r="J555" i="5"/>
  <c r="I555" i="5"/>
  <c r="H555" i="5"/>
  <c r="G555" i="5"/>
  <c r="J554" i="5"/>
  <c r="I554" i="5"/>
  <c r="H554" i="5"/>
  <c r="G554" i="5"/>
  <c r="J553" i="5"/>
  <c r="I553" i="5"/>
  <c r="H553" i="5"/>
  <c r="G553" i="5"/>
  <c r="J552" i="5"/>
  <c r="I552" i="5"/>
  <c r="H552" i="5"/>
  <c r="G552" i="5"/>
  <c r="J551" i="5"/>
  <c r="I551" i="5"/>
  <c r="H551" i="5"/>
  <c r="G551" i="5"/>
  <c r="J550" i="5"/>
  <c r="I550" i="5"/>
  <c r="H550" i="5"/>
  <c r="G550" i="5"/>
  <c r="J549" i="5"/>
  <c r="I549" i="5"/>
  <c r="H549" i="5"/>
  <c r="G549" i="5"/>
  <c r="J548" i="5"/>
  <c r="I548" i="5"/>
  <c r="H548" i="5"/>
  <c r="G548" i="5"/>
  <c r="J547" i="5"/>
  <c r="I547" i="5"/>
  <c r="H547" i="5"/>
  <c r="G547" i="5"/>
  <c r="J546" i="5"/>
  <c r="I546" i="5"/>
  <c r="H546" i="5"/>
  <c r="G546" i="5"/>
  <c r="J545" i="5"/>
  <c r="I545" i="5"/>
  <c r="H545" i="5"/>
  <c r="G545" i="5"/>
  <c r="J544" i="5"/>
  <c r="I544" i="5"/>
  <c r="H544" i="5"/>
  <c r="G544" i="5"/>
  <c r="J543" i="5"/>
  <c r="I543" i="5"/>
  <c r="H543" i="5"/>
  <c r="G543" i="5"/>
  <c r="J542" i="5"/>
  <c r="I542" i="5"/>
  <c r="H542" i="5"/>
  <c r="G542" i="5"/>
  <c r="J541" i="5"/>
  <c r="I541" i="5"/>
  <c r="H541" i="5"/>
  <c r="G541" i="5"/>
  <c r="J540" i="5"/>
  <c r="I540" i="5"/>
  <c r="H540" i="5"/>
  <c r="G540" i="5"/>
  <c r="J539" i="5"/>
  <c r="I539" i="5"/>
  <c r="H539" i="5"/>
  <c r="G539" i="5"/>
  <c r="J538" i="5"/>
  <c r="I538" i="5"/>
  <c r="H538" i="5"/>
  <c r="G538" i="5"/>
  <c r="J537" i="5"/>
  <c r="I537" i="5"/>
  <c r="H537" i="5"/>
  <c r="G537" i="5"/>
  <c r="J536" i="5"/>
  <c r="I536" i="5"/>
  <c r="H536" i="5"/>
  <c r="G536" i="5"/>
  <c r="J535" i="5"/>
  <c r="I535" i="5"/>
  <c r="H535" i="5"/>
  <c r="G535" i="5"/>
  <c r="J534" i="5"/>
  <c r="I534" i="5"/>
  <c r="H534" i="5"/>
  <c r="G534" i="5"/>
  <c r="J533" i="5"/>
  <c r="I533" i="5"/>
  <c r="H533" i="5"/>
  <c r="G533" i="5"/>
  <c r="J532" i="5"/>
  <c r="I532" i="5"/>
  <c r="H532" i="5"/>
  <c r="G532" i="5"/>
  <c r="J531" i="5"/>
  <c r="I531" i="5"/>
  <c r="H531" i="5"/>
  <c r="G531" i="5"/>
  <c r="J530" i="5"/>
  <c r="I530" i="5"/>
  <c r="H530" i="5"/>
  <c r="G530" i="5"/>
  <c r="J529" i="5"/>
  <c r="I529" i="5"/>
  <c r="H529" i="5"/>
  <c r="G529" i="5"/>
  <c r="J528" i="5"/>
  <c r="I528" i="5"/>
  <c r="H528" i="5"/>
  <c r="G528" i="5"/>
  <c r="J527" i="5"/>
  <c r="I527" i="5"/>
  <c r="H527" i="5"/>
  <c r="G527" i="5"/>
  <c r="J526" i="5"/>
  <c r="I526" i="5"/>
  <c r="H526" i="5"/>
  <c r="G526" i="5"/>
  <c r="J525" i="5"/>
  <c r="I525" i="5"/>
  <c r="H525" i="5"/>
  <c r="G525" i="5"/>
  <c r="J524" i="5"/>
  <c r="I524" i="5"/>
  <c r="H524" i="5"/>
  <c r="G524" i="5"/>
  <c r="J523" i="5"/>
  <c r="I523" i="5"/>
  <c r="H523" i="5"/>
  <c r="G523" i="5"/>
  <c r="J522" i="5"/>
  <c r="I522" i="5"/>
  <c r="H522" i="5"/>
  <c r="G522" i="5"/>
  <c r="J521" i="5"/>
  <c r="I521" i="5"/>
  <c r="H521" i="5"/>
  <c r="G521" i="5"/>
  <c r="B521" i="5" s="1"/>
  <c r="C521" i="5" s="1"/>
  <c r="J520" i="5"/>
  <c r="I520" i="5"/>
  <c r="H520" i="5"/>
  <c r="G520" i="5"/>
  <c r="J519" i="5"/>
  <c r="I519" i="5"/>
  <c r="H519" i="5"/>
  <c r="G519" i="5"/>
  <c r="B519" i="5" s="1"/>
  <c r="C519" i="5" s="1"/>
  <c r="J518" i="5"/>
  <c r="I518" i="5"/>
  <c r="H518" i="5"/>
  <c r="G518" i="5"/>
  <c r="J517" i="5"/>
  <c r="I517" i="5"/>
  <c r="H517" i="5"/>
  <c r="G517" i="5"/>
  <c r="B517" i="5" s="1"/>
  <c r="C517" i="5" s="1"/>
  <c r="J516" i="5"/>
  <c r="I516" i="5"/>
  <c r="H516" i="5"/>
  <c r="G516" i="5"/>
  <c r="J515" i="5"/>
  <c r="I515" i="5"/>
  <c r="H515" i="5"/>
  <c r="G515" i="5"/>
  <c r="B515" i="5" s="1"/>
  <c r="C515" i="5" s="1"/>
  <c r="J514" i="5"/>
  <c r="I514" i="5"/>
  <c r="H514" i="5"/>
  <c r="G514" i="5"/>
  <c r="J513" i="5"/>
  <c r="I513" i="5"/>
  <c r="H513" i="5"/>
  <c r="G513" i="5"/>
  <c r="B513" i="5" s="1"/>
  <c r="C513" i="5" s="1"/>
  <c r="J512" i="5"/>
  <c r="I512" i="5"/>
  <c r="H512" i="5"/>
  <c r="G512" i="5"/>
  <c r="J511" i="5"/>
  <c r="I511" i="5"/>
  <c r="H511" i="5"/>
  <c r="G511" i="5"/>
  <c r="B511" i="5" s="1"/>
  <c r="C511" i="5" s="1"/>
  <c r="J510" i="5"/>
  <c r="I510" i="5"/>
  <c r="H510" i="5"/>
  <c r="G510" i="5"/>
  <c r="J509" i="5"/>
  <c r="I509" i="5"/>
  <c r="H509" i="5"/>
  <c r="G509" i="5"/>
  <c r="B509" i="5" s="1"/>
  <c r="J508" i="5"/>
  <c r="I508" i="5"/>
  <c r="H508" i="5"/>
  <c r="G508" i="5"/>
  <c r="J507" i="5"/>
  <c r="I507" i="5"/>
  <c r="H507" i="5"/>
  <c r="G507" i="5"/>
  <c r="J506" i="5"/>
  <c r="I506" i="5"/>
  <c r="H506" i="5"/>
  <c r="G506" i="5"/>
  <c r="J505" i="5"/>
  <c r="I505" i="5"/>
  <c r="H505" i="5"/>
  <c r="G505" i="5"/>
  <c r="B505" i="5" s="1"/>
  <c r="C505" i="5" s="1"/>
  <c r="J504" i="5"/>
  <c r="C504" i="5" s="1"/>
  <c r="I504" i="5"/>
  <c r="H504" i="5"/>
  <c r="G504" i="5"/>
  <c r="J503" i="5"/>
  <c r="I503" i="5"/>
  <c r="H503" i="5"/>
  <c r="G503" i="5"/>
  <c r="B503" i="5" s="1"/>
  <c r="C503" i="5" s="1"/>
  <c r="J502" i="5"/>
  <c r="I502" i="5"/>
  <c r="H502" i="5"/>
  <c r="G502" i="5"/>
  <c r="J501" i="5"/>
  <c r="I501" i="5"/>
  <c r="H501" i="5"/>
  <c r="G501" i="5"/>
  <c r="B501" i="5" s="1"/>
  <c r="C501" i="5" s="1"/>
  <c r="J500" i="5"/>
  <c r="I500" i="5"/>
  <c r="H500" i="5"/>
  <c r="G500" i="5"/>
  <c r="J499" i="5"/>
  <c r="I499" i="5"/>
  <c r="H499" i="5"/>
  <c r="G499" i="5"/>
  <c r="B499" i="5" s="1"/>
  <c r="C499" i="5" s="1"/>
  <c r="J498" i="5"/>
  <c r="I498" i="5"/>
  <c r="H498" i="5"/>
  <c r="G498" i="5"/>
  <c r="J497" i="5"/>
  <c r="I497" i="5"/>
  <c r="H497" i="5"/>
  <c r="G497" i="5"/>
  <c r="B497" i="5" s="1"/>
  <c r="C497" i="5" s="1"/>
  <c r="J496" i="5"/>
  <c r="I496" i="5"/>
  <c r="H496" i="5"/>
  <c r="G496" i="5"/>
  <c r="J495" i="5"/>
  <c r="I495" i="5"/>
  <c r="H495" i="5"/>
  <c r="G495" i="5"/>
  <c r="B495" i="5" s="1"/>
  <c r="C495" i="5" s="1"/>
  <c r="J494" i="5"/>
  <c r="I494" i="5"/>
  <c r="H494" i="5"/>
  <c r="G494" i="5"/>
  <c r="J493" i="5"/>
  <c r="I493" i="5"/>
  <c r="H493" i="5"/>
  <c r="G493" i="5"/>
  <c r="B493" i="5" s="1"/>
  <c r="J492" i="5"/>
  <c r="I492" i="5"/>
  <c r="H492" i="5"/>
  <c r="G492" i="5"/>
  <c r="J491" i="5"/>
  <c r="I491" i="5"/>
  <c r="H491" i="5"/>
  <c r="G491" i="5"/>
  <c r="J490" i="5"/>
  <c r="I490" i="5"/>
  <c r="H490" i="5"/>
  <c r="G490" i="5"/>
  <c r="J489" i="5"/>
  <c r="I489" i="5"/>
  <c r="H489" i="5"/>
  <c r="G489" i="5"/>
  <c r="B489" i="5" s="1"/>
  <c r="C489" i="5" s="1"/>
  <c r="J488" i="5"/>
  <c r="C488" i="5" s="1"/>
  <c r="I488" i="5"/>
  <c r="H488" i="5"/>
  <c r="G488" i="5"/>
  <c r="J487" i="5"/>
  <c r="I487" i="5"/>
  <c r="H487" i="5"/>
  <c r="G487" i="5"/>
  <c r="B487" i="5" s="1"/>
  <c r="C487" i="5" s="1"/>
  <c r="J486" i="5"/>
  <c r="I486" i="5"/>
  <c r="H486" i="5"/>
  <c r="G486" i="5"/>
  <c r="J485" i="5"/>
  <c r="I485" i="5"/>
  <c r="H485" i="5"/>
  <c r="G485" i="5"/>
  <c r="B485" i="5" s="1"/>
  <c r="C485" i="5" s="1"/>
  <c r="J484" i="5"/>
  <c r="I484" i="5"/>
  <c r="H484" i="5"/>
  <c r="G484" i="5"/>
  <c r="J483" i="5"/>
  <c r="I483" i="5"/>
  <c r="H483" i="5"/>
  <c r="G483" i="5"/>
  <c r="B483" i="5" s="1"/>
  <c r="C483" i="5" s="1"/>
  <c r="J482" i="5"/>
  <c r="I482" i="5"/>
  <c r="H482" i="5"/>
  <c r="G482" i="5"/>
  <c r="J481" i="5"/>
  <c r="I481" i="5"/>
  <c r="H481" i="5"/>
  <c r="G481" i="5"/>
  <c r="B481" i="5" s="1"/>
  <c r="C481" i="5" s="1"/>
  <c r="J480" i="5"/>
  <c r="I480" i="5"/>
  <c r="H480" i="5"/>
  <c r="G480" i="5"/>
  <c r="J479" i="5"/>
  <c r="I479" i="5"/>
  <c r="H479" i="5"/>
  <c r="G479" i="5"/>
  <c r="B479" i="5" s="1"/>
  <c r="C479" i="5" s="1"/>
  <c r="J478" i="5"/>
  <c r="I478" i="5"/>
  <c r="H478" i="5"/>
  <c r="G478" i="5"/>
  <c r="J477" i="5"/>
  <c r="I477" i="5"/>
  <c r="H477" i="5"/>
  <c r="G477" i="5"/>
  <c r="B477" i="5" s="1"/>
  <c r="J476" i="5"/>
  <c r="I476" i="5"/>
  <c r="H476" i="5"/>
  <c r="G476" i="5"/>
  <c r="J475" i="5"/>
  <c r="I475" i="5"/>
  <c r="H475" i="5"/>
  <c r="G475" i="5"/>
  <c r="J474" i="5"/>
  <c r="I474" i="5"/>
  <c r="H474" i="5"/>
  <c r="G474" i="5"/>
  <c r="J473" i="5"/>
  <c r="I473" i="5"/>
  <c r="H473" i="5"/>
  <c r="G473" i="5"/>
  <c r="B473" i="5" s="1"/>
  <c r="C473" i="5" s="1"/>
  <c r="J472" i="5"/>
  <c r="C472" i="5" s="1"/>
  <c r="I472" i="5"/>
  <c r="H472" i="5"/>
  <c r="G472" i="5"/>
  <c r="J471" i="5"/>
  <c r="I471" i="5"/>
  <c r="H471" i="5"/>
  <c r="G471" i="5"/>
  <c r="B471" i="5" s="1"/>
  <c r="C471" i="5" s="1"/>
  <c r="J470" i="5"/>
  <c r="I470" i="5"/>
  <c r="H470" i="5"/>
  <c r="G470" i="5"/>
  <c r="J469" i="5"/>
  <c r="I469" i="5"/>
  <c r="H469" i="5"/>
  <c r="G469" i="5"/>
  <c r="B469" i="5" s="1"/>
  <c r="C469" i="5" s="1"/>
  <c r="J468" i="5"/>
  <c r="I468" i="5"/>
  <c r="H468" i="5"/>
  <c r="G468" i="5"/>
  <c r="J467" i="5"/>
  <c r="I467" i="5"/>
  <c r="H467" i="5"/>
  <c r="G467" i="5"/>
  <c r="B467" i="5" s="1"/>
  <c r="C467" i="5" s="1"/>
  <c r="J466" i="5"/>
  <c r="I466" i="5"/>
  <c r="H466" i="5"/>
  <c r="G466" i="5"/>
  <c r="J465" i="5"/>
  <c r="I465" i="5"/>
  <c r="H465" i="5"/>
  <c r="G465" i="5"/>
  <c r="B465" i="5" s="1"/>
  <c r="C465" i="5" s="1"/>
  <c r="J464" i="5"/>
  <c r="I464" i="5"/>
  <c r="H464" i="5"/>
  <c r="G464" i="5"/>
  <c r="J463" i="5"/>
  <c r="I463" i="5"/>
  <c r="H463" i="5"/>
  <c r="G463" i="5"/>
  <c r="B463" i="5" s="1"/>
  <c r="C463" i="5" s="1"/>
  <c r="J462" i="5"/>
  <c r="I462" i="5"/>
  <c r="H462" i="5"/>
  <c r="G462" i="5"/>
  <c r="J461" i="5"/>
  <c r="I461" i="5"/>
  <c r="H461" i="5"/>
  <c r="G461" i="5"/>
  <c r="B461" i="5" s="1"/>
  <c r="J460" i="5"/>
  <c r="I460" i="5"/>
  <c r="H460" i="5"/>
  <c r="G460" i="5"/>
  <c r="J459" i="5"/>
  <c r="I459" i="5"/>
  <c r="H459" i="5"/>
  <c r="G459" i="5"/>
  <c r="J458" i="5"/>
  <c r="I458" i="5"/>
  <c r="H458" i="5"/>
  <c r="G458" i="5"/>
  <c r="J457" i="5"/>
  <c r="I457" i="5"/>
  <c r="H457" i="5"/>
  <c r="G457" i="5"/>
  <c r="B457" i="5" s="1"/>
  <c r="C457" i="5" s="1"/>
  <c r="J456" i="5"/>
  <c r="C456" i="5" s="1"/>
  <c r="I456" i="5"/>
  <c r="H456" i="5"/>
  <c r="G456" i="5"/>
  <c r="J455" i="5"/>
  <c r="I455" i="5"/>
  <c r="H455" i="5"/>
  <c r="G455" i="5"/>
  <c r="B455" i="5" s="1"/>
  <c r="C455" i="5" s="1"/>
  <c r="J454" i="5"/>
  <c r="I454" i="5"/>
  <c r="H454" i="5"/>
  <c r="G454" i="5"/>
  <c r="J453" i="5"/>
  <c r="I453" i="5"/>
  <c r="H453" i="5"/>
  <c r="G453" i="5"/>
  <c r="B453" i="5" s="1"/>
  <c r="C453" i="5" s="1"/>
  <c r="J452" i="5"/>
  <c r="I452" i="5"/>
  <c r="H452" i="5"/>
  <c r="G452" i="5"/>
  <c r="J451" i="5"/>
  <c r="I451" i="5"/>
  <c r="H451" i="5"/>
  <c r="G451" i="5"/>
  <c r="B451" i="5" s="1"/>
  <c r="C451" i="5" s="1"/>
  <c r="J450" i="5"/>
  <c r="I450" i="5"/>
  <c r="H450" i="5"/>
  <c r="G450" i="5"/>
  <c r="J449" i="5"/>
  <c r="I449" i="5"/>
  <c r="H449" i="5"/>
  <c r="G449" i="5"/>
  <c r="B449" i="5" s="1"/>
  <c r="C449" i="5" s="1"/>
  <c r="J448" i="5"/>
  <c r="I448" i="5"/>
  <c r="H448" i="5"/>
  <c r="G448" i="5"/>
  <c r="J447" i="5"/>
  <c r="I447" i="5"/>
  <c r="H447" i="5"/>
  <c r="G447" i="5"/>
  <c r="B447" i="5" s="1"/>
  <c r="C447" i="5" s="1"/>
  <c r="J446" i="5"/>
  <c r="I446" i="5"/>
  <c r="H446" i="5"/>
  <c r="G446" i="5"/>
  <c r="J445" i="5"/>
  <c r="I445" i="5"/>
  <c r="H445" i="5"/>
  <c r="G445" i="5"/>
  <c r="B445" i="5" s="1"/>
  <c r="J444" i="5"/>
  <c r="I444" i="5"/>
  <c r="H444" i="5"/>
  <c r="G444" i="5"/>
  <c r="J443" i="5"/>
  <c r="I443" i="5"/>
  <c r="H443" i="5"/>
  <c r="G443" i="5"/>
  <c r="J442" i="5"/>
  <c r="I442" i="5"/>
  <c r="H442" i="5"/>
  <c r="G442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B442" i="5"/>
  <c r="C442" i="5" s="1"/>
  <c r="B443" i="5"/>
  <c r="C443" i="5" s="1"/>
  <c r="B444" i="5"/>
  <c r="C444" i="5"/>
  <c r="B446" i="5"/>
  <c r="B448" i="5"/>
  <c r="C448" i="5"/>
  <c r="B450" i="5"/>
  <c r="B452" i="5"/>
  <c r="C452" i="5"/>
  <c r="B454" i="5"/>
  <c r="B456" i="5"/>
  <c r="B458" i="5"/>
  <c r="C458" i="5" s="1"/>
  <c r="B459" i="5"/>
  <c r="C459" i="5" s="1"/>
  <c r="B460" i="5"/>
  <c r="C460" i="5"/>
  <c r="B462" i="5"/>
  <c r="B464" i="5"/>
  <c r="C464" i="5"/>
  <c r="B466" i="5"/>
  <c r="B468" i="5"/>
  <c r="C468" i="5"/>
  <c r="B470" i="5"/>
  <c r="B472" i="5"/>
  <c r="B474" i="5"/>
  <c r="C474" i="5" s="1"/>
  <c r="B475" i="5"/>
  <c r="C475" i="5" s="1"/>
  <c r="B476" i="5"/>
  <c r="C476" i="5"/>
  <c r="B478" i="5"/>
  <c r="B480" i="5"/>
  <c r="C480" i="5"/>
  <c r="B482" i="5"/>
  <c r="B484" i="5"/>
  <c r="C484" i="5"/>
  <c r="B486" i="5"/>
  <c r="C486" i="5" s="1"/>
  <c r="B488" i="5"/>
  <c r="B490" i="5"/>
  <c r="C490" i="5" s="1"/>
  <c r="B491" i="5"/>
  <c r="C491" i="5" s="1"/>
  <c r="B492" i="5"/>
  <c r="C492" i="5"/>
  <c r="B494" i="5"/>
  <c r="C494" i="5" s="1"/>
  <c r="B496" i="5"/>
  <c r="C496" i="5"/>
  <c r="B498" i="5"/>
  <c r="B500" i="5"/>
  <c r="C500" i="5"/>
  <c r="B502" i="5"/>
  <c r="C502" i="5" s="1"/>
  <c r="B504" i="5"/>
  <c r="B506" i="5"/>
  <c r="C506" i="5" s="1"/>
  <c r="B507" i="5"/>
  <c r="C507" i="5" s="1"/>
  <c r="B508" i="5"/>
  <c r="C508" i="5"/>
  <c r="B510" i="5"/>
  <c r="C510" i="5" s="1"/>
  <c r="B512" i="5"/>
  <c r="C512" i="5"/>
  <c r="B514" i="5"/>
  <c r="C514" i="5" s="1"/>
  <c r="B516" i="5"/>
  <c r="C516" i="5"/>
  <c r="B518" i="5"/>
  <c r="C518" i="5" s="1"/>
  <c r="B520" i="5"/>
  <c r="C520" i="5" s="1"/>
  <c r="B522" i="5"/>
  <c r="C522" i="5" s="1"/>
  <c r="B523" i="5"/>
  <c r="C523" i="5" s="1"/>
  <c r="G442" i="4"/>
  <c r="H442" i="4"/>
  <c r="I442" i="4"/>
  <c r="J442" i="4"/>
  <c r="G443" i="4"/>
  <c r="H443" i="4"/>
  <c r="I443" i="4"/>
  <c r="J443" i="4"/>
  <c r="G444" i="4"/>
  <c r="H444" i="4"/>
  <c r="I444" i="4"/>
  <c r="J444" i="4"/>
  <c r="G445" i="4"/>
  <c r="H445" i="4"/>
  <c r="B445" i="4" s="1"/>
  <c r="I445" i="4"/>
  <c r="J445" i="4"/>
  <c r="C445" i="4" s="1"/>
  <c r="G446" i="4"/>
  <c r="H446" i="4"/>
  <c r="I446" i="4"/>
  <c r="J446" i="4"/>
  <c r="G447" i="4"/>
  <c r="H447" i="4"/>
  <c r="B447" i="4" s="1"/>
  <c r="I447" i="4"/>
  <c r="J447" i="4"/>
  <c r="C447" i="4" s="1"/>
  <c r="G448" i="4"/>
  <c r="H448" i="4"/>
  <c r="I448" i="4"/>
  <c r="J448" i="4"/>
  <c r="G449" i="4"/>
  <c r="H449" i="4"/>
  <c r="I449" i="4"/>
  <c r="J449" i="4"/>
  <c r="C449" i="4" s="1"/>
  <c r="G450" i="4"/>
  <c r="H450" i="4"/>
  <c r="I450" i="4"/>
  <c r="J450" i="4"/>
  <c r="G451" i="4"/>
  <c r="H451" i="4"/>
  <c r="B451" i="4" s="1"/>
  <c r="I451" i="4"/>
  <c r="J451" i="4"/>
  <c r="C451" i="4" s="1"/>
  <c r="G452" i="4"/>
  <c r="H452" i="4"/>
  <c r="I452" i="4"/>
  <c r="J452" i="4"/>
  <c r="G453" i="4"/>
  <c r="H453" i="4"/>
  <c r="I453" i="4"/>
  <c r="J453" i="4"/>
  <c r="C453" i="4" s="1"/>
  <c r="G454" i="4"/>
  <c r="H454" i="4"/>
  <c r="I454" i="4"/>
  <c r="J454" i="4"/>
  <c r="G455" i="4"/>
  <c r="H455" i="4"/>
  <c r="B455" i="4" s="1"/>
  <c r="I455" i="4"/>
  <c r="J455" i="4"/>
  <c r="C455" i="4" s="1"/>
  <c r="G456" i="4"/>
  <c r="H456" i="4"/>
  <c r="I456" i="4"/>
  <c r="J456" i="4"/>
  <c r="G457" i="4"/>
  <c r="H457" i="4"/>
  <c r="I457" i="4"/>
  <c r="J457" i="4"/>
  <c r="C457" i="4" s="1"/>
  <c r="G458" i="4"/>
  <c r="H458" i="4"/>
  <c r="I458" i="4"/>
  <c r="J458" i="4"/>
  <c r="G459" i="4"/>
  <c r="H459" i="4"/>
  <c r="I459" i="4"/>
  <c r="J459" i="4"/>
  <c r="G460" i="4"/>
  <c r="H460" i="4"/>
  <c r="I460" i="4"/>
  <c r="J460" i="4"/>
  <c r="G461" i="4"/>
  <c r="H461" i="4"/>
  <c r="B461" i="4" s="1"/>
  <c r="I461" i="4"/>
  <c r="J461" i="4"/>
  <c r="C461" i="4" s="1"/>
  <c r="G462" i="4"/>
  <c r="H462" i="4"/>
  <c r="I462" i="4"/>
  <c r="J462" i="4"/>
  <c r="G463" i="4"/>
  <c r="H463" i="4"/>
  <c r="B463" i="4" s="1"/>
  <c r="I463" i="4"/>
  <c r="J463" i="4"/>
  <c r="C463" i="4" s="1"/>
  <c r="G464" i="4"/>
  <c r="H464" i="4"/>
  <c r="I464" i="4"/>
  <c r="J464" i="4"/>
  <c r="G465" i="4"/>
  <c r="H465" i="4"/>
  <c r="I465" i="4"/>
  <c r="J465" i="4"/>
  <c r="C465" i="4" s="1"/>
  <c r="G466" i="4"/>
  <c r="H466" i="4"/>
  <c r="I466" i="4"/>
  <c r="J466" i="4"/>
  <c r="G467" i="4"/>
  <c r="H467" i="4"/>
  <c r="B467" i="4" s="1"/>
  <c r="I467" i="4"/>
  <c r="J467" i="4"/>
  <c r="C467" i="4" s="1"/>
  <c r="G468" i="4"/>
  <c r="H468" i="4"/>
  <c r="I468" i="4"/>
  <c r="J468" i="4"/>
  <c r="G469" i="4"/>
  <c r="H469" i="4"/>
  <c r="I469" i="4"/>
  <c r="J469" i="4"/>
  <c r="C469" i="4" s="1"/>
  <c r="G470" i="4"/>
  <c r="H470" i="4"/>
  <c r="I470" i="4"/>
  <c r="J470" i="4"/>
  <c r="G471" i="4"/>
  <c r="H471" i="4"/>
  <c r="B471" i="4" s="1"/>
  <c r="I471" i="4"/>
  <c r="J471" i="4"/>
  <c r="C471" i="4" s="1"/>
  <c r="G472" i="4"/>
  <c r="H472" i="4"/>
  <c r="I472" i="4"/>
  <c r="J472" i="4"/>
  <c r="G473" i="4"/>
  <c r="H473" i="4"/>
  <c r="I473" i="4"/>
  <c r="J473" i="4"/>
  <c r="C473" i="4" s="1"/>
  <c r="G474" i="4"/>
  <c r="H474" i="4"/>
  <c r="I474" i="4"/>
  <c r="J474" i="4"/>
  <c r="G475" i="4"/>
  <c r="H475" i="4"/>
  <c r="I475" i="4"/>
  <c r="J475" i="4"/>
  <c r="G476" i="4"/>
  <c r="H476" i="4"/>
  <c r="I476" i="4"/>
  <c r="J476" i="4"/>
  <c r="G477" i="4"/>
  <c r="H477" i="4"/>
  <c r="B477" i="4" s="1"/>
  <c r="I477" i="4"/>
  <c r="J477" i="4"/>
  <c r="C477" i="4" s="1"/>
  <c r="G478" i="4"/>
  <c r="H478" i="4"/>
  <c r="I478" i="4"/>
  <c r="J478" i="4"/>
  <c r="G479" i="4"/>
  <c r="H479" i="4"/>
  <c r="B479" i="4" s="1"/>
  <c r="I479" i="4"/>
  <c r="J479" i="4"/>
  <c r="C479" i="4" s="1"/>
  <c r="G480" i="4"/>
  <c r="H480" i="4"/>
  <c r="I480" i="4"/>
  <c r="J480" i="4"/>
  <c r="G481" i="4"/>
  <c r="H481" i="4"/>
  <c r="I481" i="4"/>
  <c r="J481" i="4"/>
  <c r="C481" i="4" s="1"/>
  <c r="G482" i="4"/>
  <c r="H482" i="4"/>
  <c r="I482" i="4"/>
  <c r="J482" i="4"/>
  <c r="G483" i="4"/>
  <c r="H483" i="4"/>
  <c r="B483" i="4" s="1"/>
  <c r="I483" i="4"/>
  <c r="J483" i="4"/>
  <c r="C483" i="4" s="1"/>
  <c r="G484" i="4"/>
  <c r="H484" i="4"/>
  <c r="I484" i="4"/>
  <c r="J484" i="4"/>
  <c r="G485" i="4"/>
  <c r="H485" i="4"/>
  <c r="I485" i="4"/>
  <c r="J485" i="4"/>
  <c r="C485" i="4" s="1"/>
  <c r="G486" i="4"/>
  <c r="H486" i="4"/>
  <c r="I486" i="4"/>
  <c r="J486" i="4"/>
  <c r="G487" i="4"/>
  <c r="H487" i="4"/>
  <c r="B487" i="4" s="1"/>
  <c r="I487" i="4"/>
  <c r="J487" i="4"/>
  <c r="C487" i="4" s="1"/>
  <c r="G488" i="4"/>
  <c r="H488" i="4"/>
  <c r="I488" i="4"/>
  <c r="J488" i="4"/>
  <c r="G489" i="4"/>
  <c r="H489" i="4"/>
  <c r="I489" i="4"/>
  <c r="J489" i="4"/>
  <c r="C489" i="4" s="1"/>
  <c r="G490" i="4"/>
  <c r="H490" i="4"/>
  <c r="I490" i="4"/>
  <c r="J490" i="4"/>
  <c r="G491" i="4"/>
  <c r="H491" i="4"/>
  <c r="I491" i="4"/>
  <c r="J491" i="4"/>
  <c r="G492" i="4"/>
  <c r="H492" i="4"/>
  <c r="I492" i="4"/>
  <c r="J492" i="4"/>
  <c r="G493" i="4"/>
  <c r="H493" i="4"/>
  <c r="B493" i="4" s="1"/>
  <c r="I493" i="4"/>
  <c r="J493" i="4"/>
  <c r="C493" i="4" s="1"/>
  <c r="G494" i="4"/>
  <c r="H494" i="4"/>
  <c r="I494" i="4"/>
  <c r="J494" i="4"/>
  <c r="G495" i="4"/>
  <c r="H495" i="4"/>
  <c r="B495" i="4" s="1"/>
  <c r="I495" i="4"/>
  <c r="J495" i="4"/>
  <c r="C495" i="4" s="1"/>
  <c r="G496" i="4"/>
  <c r="H496" i="4"/>
  <c r="I496" i="4"/>
  <c r="J496" i="4"/>
  <c r="G497" i="4"/>
  <c r="H497" i="4"/>
  <c r="I497" i="4"/>
  <c r="J497" i="4"/>
  <c r="C497" i="4" s="1"/>
  <c r="G498" i="4"/>
  <c r="H498" i="4"/>
  <c r="I498" i="4"/>
  <c r="J498" i="4"/>
  <c r="G499" i="4"/>
  <c r="H499" i="4"/>
  <c r="B499" i="4" s="1"/>
  <c r="I499" i="4"/>
  <c r="J499" i="4"/>
  <c r="C499" i="4" s="1"/>
  <c r="G500" i="4"/>
  <c r="H500" i="4"/>
  <c r="I500" i="4"/>
  <c r="J500" i="4"/>
  <c r="G501" i="4"/>
  <c r="H501" i="4"/>
  <c r="I501" i="4"/>
  <c r="J501" i="4"/>
  <c r="C501" i="4" s="1"/>
  <c r="G502" i="4"/>
  <c r="H502" i="4"/>
  <c r="I502" i="4"/>
  <c r="J502" i="4"/>
  <c r="G503" i="4"/>
  <c r="H503" i="4"/>
  <c r="B503" i="4" s="1"/>
  <c r="I503" i="4"/>
  <c r="J503" i="4"/>
  <c r="C503" i="4" s="1"/>
  <c r="G504" i="4"/>
  <c r="H504" i="4"/>
  <c r="I504" i="4"/>
  <c r="J504" i="4"/>
  <c r="G505" i="4"/>
  <c r="H505" i="4"/>
  <c r="I505" i="4"/>
  <c r="J505" i="4"/>
  <c r="C505" i="4" s="1"/>
  <c r="G506" i="4"/>
  <c r="H506" i="4"/>
  <c r="I506" i="4"/>
  <c r="J506" i="4"/>
  <c r="G507" i="4"/>
  <c r="H507" i="4"/>
  <c r="I507" i="4"/>
  <c r="J507" i="4"/>
  <c r="G508" i="4"/>
  <c r="H508" i="4"/>
  <c r="I508" i="4"/>
  <c r="J508" i="4"/>
  <c r="G509" i="4"/>
  <c r="H509" i="4"/>
  <c r="B509" i="4" s="1"/>
  <c r="I509" i="4"/>
  <c r="J509" i="4"/>
  <c r="C509" i="4" s="1"/>
  <c r="G510" i="4"/>
  <c r="H510" i="4"/>
  <c r="I510" i="4"/>
  <c r="J510" i="4"/>
  <c r="G511" i="4"/>
  <c r="H511" i="4"/>
  <c r="B511" i="4" s="1"/>
  <c r="I511" i="4"/>
  <c r="J511" i="4"/>
  <c r="C511" i="4" s="1"/>
  <c r="G512" i="4"/>
  <c r="H512" i="4"/>
  <c r="I512" i="4"/>
  <c r="J512" i="4"/>
  <c r="G513" i="4"/>
  <c r="H513" i="4"/>
  <c r="I513" i="4"/>
  <c r="J513" i="4"/>
  <c r="C513" i="4" s="1"/>
  <c r="G514" i="4"/>
  <c r="H514" i="4"/>
  <c r="I514" i="4"/>
  <c r="J514" i="4"/>
  <c r="G515" i="4"/>
  <c r="H515" i="4"/>
  <c r="B515" i="4" s="1"/>
  <c r="I515" i="4"/>
  <c r="J515" i="4"/>
  <c r="C515" i="4" s="1"/>
  <c r="G516" i="4"/>
  <c r="H516" i="4"/>
  <c r="I516" i="4"/>
  <c r="J516" i="4"/>
  <c r="G517" i="4"/>
  <c r="H517" i="4"/>
  <c r="I517" i="4"/>
  <c r="J517" i="4"/>
  <c r="C517" i="4" s="1"/>
  <c r="G518" i="4"/>
  <c r="H518" i="4"/>
  <c r="I518" i="4"/>
  <c r="J518" i="4"/>
  <c r="G519" i="4"/>
  <c r="H519" i="4"/>
  <c r="B519" i="4" s="1"/>
  <c r="I519" i="4"/>
  <c r="J519" i="4"/>
  <c r="C519" i="4" s="1"/>
  <c r="G520" i="4"/>
  <c r="H520" i="4"/>
  <c r="I520" i="4"/>
  <c r="J520" i="4"/>
  <c r="G521" i="4"/>
  <c r="H521" i="4"/>
  <c r="I521" i="4"/>
  <c r="J521" i="4"/>
  <c r="C521" i="4" s="1"/>
  <c r="G522" i="4"/>
  <c r="H522" i="4"/>
  <c r="I522" i="4"/>
  <c r="J522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B442" i="4"/>
  <c r="C442" i="4" s="1"/>
  <c r="B443" i="4"/>
  <c r="C443" i="4"/>
  <c r="B444" i="4"/>
  <c r="B446" i="4"/>
  <c r="C446" i="4" s="1"/>
  <c r="B448" i="4"/>
  <c r="C448" i="4" s="1"/>
  <c r="B449" i="4"/>
  <c r="B450" i="4"/>
  <c r="B452" i="4"/>
  <c r="B453" i="4"/>
  <c r="B454" i="4"/>
  <c r="C454" i="4" s="1"/>
  <c r="B456" i="4"/>
  <c r="B457" i="4"/>
  <c r="B458" i="4"/>
  <c r="C458" i="4" s="1"/>
  <c r="B459" i="4"/>
  <c r="C459" i="4"/>
  <c r="B460" i="4"/>
  <c r="B462" i="4"/>
  <c r="C462" i="4" s="1"/>
  <c r="B464" i="4"/>
  <c r="C464" i="4" s="1"/>
  <c r="B465" i="4"/>
  <c r="B466" i="4"/>
  <c r="B468" i="4"/>
  <c r="B469" i="4"/>
  <c r="B470" i="4"/>
  <c r="C470" i="4" s="1"/>
  <c r="B472" i="4"/>
  <c r="B473" i="4"/>
  <c r="B474" i="4"/>
  <c r="C474" i="4" s="1"/>
  <c r="B475" i="4"/>
  <c r="C475" i="4"/>
  <c r="B476" i="4"/>
  <c r="B478" i="4"/>
  <c r="C478" i="4" s="1"/>
  <c r="B480" i="4"/>
  <c r="C480" i="4" s="1"/>
  <c r="B481" i="4"/>
  <c r="B482" i="4"/>
  <c r="B484" i="4"/>
  <c r="B485" i="4"/>
  <c r="B486" i="4"/>
  <c r="C486" i="4" s="1"/>
  <c r="B488" i="4"/>
  <c r="B489" i="4"/>
  <c r="B490" i="4"/>
  <c r="C490" i="4" s="1"/>
  <c r="B491" i="4"/>
  <c r="C491" i="4"/>
  <c r="B492" i="4"/>
  <c r="B494" i="4"/>
  <c r="C494" i="4" s="1"/>
  <c r="B496" i="4"/>
  <c r="C496" i="4" s="1"/>
  <c r="B497" i="4"/>
  <c r="B498" i="4"/>
  <c r="B500" i="4"/>
  <c r="B501" i="4"/>
  <c r="B502" i="4"/>
  <c r="C502" i="4" s="1"/>
  <c r="B504" i="4"/>
  <c r="B505" i="4"/>
  <c r="B506" i="4"/>
  <c r="C506" i="4" s="1"/>
  <c r="B507" i="4"/>
  <c r="C507" i="4"/>
  <c r="B508" i="4"/>
  <c r="B510" i="4"/>
  <c r="C510" i="4" s="1"/>
  <c r="B512" i="4"/>
  <c r="C512" i="4" s="1"/>
  <c r="B513" i="4"/>
  <c r="B514" i="4"/>
  <c r="B516" i="4"/>
  <c r="B517" i="4"/>
  <c r="B518" i="4"/>
  <c r="C518" i="4" s="1"/>
  <c r="B520" i="4"/>
  <c r="B521" i="4"/>
  <c r="B522" i="4"/>
  <c r="C522" i="4" s="1"/>
  <c r="G442" i="3"/>
  <c r="H442" i="3"/>
  <c r="I442" i="3"/>
  <c r="J442" i="3"/>
  <c r="G443" i="3"/>
  <c r="B443" i="3" s="1"/>
  <c r="C443" i="3" s="1"/>
  <c r="H443" i="3"/>
  <c r="I443" i="3"/>
  <c r="J443" i="3"/>
  <c r="G444" i="3"/>
  <c r="H444" i="3"/>
  <c r="I444" i="3"/>
  <c r="J444" i="3"/>
  <c r="G445" i="3"/>
  <c r="B445" i="3" s="1"/>
  <c r="C445" i="3" s="1"/>
  <c r="H445" i="3"/>
  <c r="I445" i="3"/>
  <c r="J445" i="3"/>
  <c r="G446" i="3"/>
  <c r="H446" i="3"/>
  <c r="I446" i="3"/>
  <c r="J446" i="3"/>
  <c r="G447" i="3"/>
  <c r="B447" i="3" s="1"/>
  <c r="C447" i="3" s="1"/>
  <c r="H447" i="3"/>
  <c r="I447" i="3"/>
  <c r="J447" i="3"/>
  <c r="G448" i="3"/>
  <c r="H448" i="3"/>
  <c r="I448" i="3"/>
  <c r="J448" i="3"/>
  <c r="G449" i="3"/>
  <c r="H449" i="3"/>
  <c r="I449" i="3"/>
  <c r="J449" i="3"/>
  <c r="G450" i="3"/>
  <c r="H450" i="3"/>
  <c r="I450" i="3"/>
  <c r="J450" i="3"/>
  <c r="G451" i="3"/>
  <c r="B451" i="3" s="1"/>
  <c r="C451" i="3" s="1"/>
  <c r="H451" i="3"/>
  <c r="I451" i="3"/>
  <c r="J451" i="3"/>
  <c r="G452" i="3"/>
  <c r="H452" i="3"/>
  <c r="I452" i="3"/>
  <c r="J452" i="3"/>
  <c r="G453" i="3"/>
  <c r="B453" i="3" s="1"/>
  <c r="C453" i="3" s="1"/>
  <c r="H453" i="3"/>
  <c r="I453" i="3"/>
  <c r="J453" i="3"/>
  <c r="G454" i="3"/>
  <c r="H454" i="3"/>
  <c r="I454" i="3"/>
  <c r="J454" i="3"/>
  <c r="G455" i="3"/>
  <c r="H455" i="3"/>
  <c r="I455" i="3"/>
  <c r="J455" i="3"/>
  <c r="G456" i="3"/>
  <c r="H456" i="3"/>
  <c r="I456" i="3"/>
  <c r="J456" i="3"/>
  <c r="G457" i="3"/>
  <c r="B457" i="3" s="1"/>
  <c r="H457" i="3"/>
  <c r="I457" i="3"/>
  <c r="J457" i="3"/>
  <c r="C457" i="3" s="1"/>
  <c r="G458" i="3"/>
  <c r="H458" i="3"/>
  <c r="I458" i="3"/>
  <c r="J458" i="3"/>
  <c r="G459" i="3"/>
  <c r="B459" i="3" s="1"/>
  <c r="C459" i="3" s="1"/>
  <c r="H459" i="3"/>
  <c r="I459" i="3"/>
  <c r="J459" i="3"/>
  <c r="G460" i="3"/>
  <c r="H460" i="3"/>
  <c r="I460" i="3"/>
  <c r="J460" i="3"/>
  <c r="G461" i="3"/>
  <c r="H461" i="3"/>
  <c r="B461" i="3" s="1"/>
  <c r="C461" i="3" s="1"/>
  <c r="I461" i="3"/>
  <c r="J461" i="3"/>
  <c r="G462" i="3"/>
  <c r="H462" i="3"/>
  <c r="I462" i="3"/>
  <c r="J462" i="3"/>
  <c r="G463" i="3"/>
  <c r="B463" i="3" s="1"/>
  <c r="C463" i="3" s="1"/>
  <c r="H463" i="3"/>
  <c r="I463" i="3"/>
  <c r="J463" i="3"/>
  <c r="G464" i="3"/>
  <c r="H464" i="3"/>
  <c r="I464" i="3"/>
  <c r="J464" i="3"/>
  <c r="G465" i="3"/>
  <c r="B465" i="3" s="1"/>
  <c r="C465" i="3" s="1"/>
  <c r="H465" i="3"/>
  <c r="I465" i="3"/>
  <c r="J465" i="3"/>
  <c r="G466" i="3"/>
  <c r="H466" i="3"/>
  <c r="I466" i="3"/>
  <c r="J466" i="3"/>
  <c r="G467" i="3"/>
  <c r="H467" i="3"/>
  <c r="B467" i="3" s="1"/>
  <c r="C467" i="3" s="1"/>
  <c r="I467" i="3"/>
  <c r="J467" i="3"/>
  <c r="G468" i="3"/>
  <c r="H468" i="3"/>
  <c r="I468" i="3"/>
  <c r="J468" i="3"/>
  <c r="G469" i="3"/>
  <c r="B469" i="3" s="1"/>
  <c r="C469" i="3" s="1"/>
  <c r="H469" i="3"/>
  <c r="I469" i="3"/>
  <c r="J469" i="3"/>
  <c r="G470" i="3"/>
  <c r="H470" i="3"/>
  <c r="I470" i="3"/>
  <c r="J470" i="3"/>
  <c r="G471" i="3"/>
  <c r="B471" i="3" s="1"/>
  <c r="C471" i="3" s="1"/>
  <c r="H471" i="3"/>
  <c r="I471" i="3"/>
  <c r="J471" i="3"/>
  <c r="G472" i="3"/>
  <c r="H472" i="3"/>
  <c r="I472" i="3"/>
  <c r="J472" i="3"/>
  <c r="G473" i="3"/>
  <c r="B473" i="3" s="1"/>
  <c r="C473" i="3" s="1"/>
  <c r="H473" i="3"/>
  <c r="I473" i="3"/>
  <c r="J473" i="3"/>
  <c r="G474" i="3"/>
  <c r="H474" i="3"/>
  <c r="I474" i="3"/>
  <c r="J474" i="3"/>
  <c r="G475" i="3"/>
  <c r="B475" i="3" s="1"/>
  <c r="C475" i="3" s="1"/>
  <c r="H475" i="3"/>
  <c r="I475" i="3"/>
  <c r="J475" i="3"/>
  <c r="G476" i="3"/>
  <c r="H476" i="3"/>
  <c r="I476" i="3"/>
  <c r="J476" i="3"/>
  <c r="G477" i="3"/>
  <c r="B477" i="3" s="1"/>
  <c r="C477" i="3" s="1"/>
  <c r="H477" i="3"/>
  <c r="I477" i="3"/>
  <c r="J477" i="3"/>
  <c r="G478" i="3"/>
  <c r="H478" i="3"/>
  <c r="I478" i="3"/>
  <c r="J478" i="3"/>
  <c r="G479" i="3"/>
  <c r="B479" i="3" s="1"/>
  <c r="C479" i="3" s="1"/>
  <c r="H479" i="3"/>
  <c r="I479" i="3"/>
  <c r="J479" i="3"/>
  <c r="G480" i="3"/>
  <c r="H480" i="3"/>
  <c r="I480" i="3"/>
  <c r="J480" i="3"/>
  <c r="G481" i="3"/>
  <c r="H481" i="3"/>
  <c r="I481" i="3"/>
  <c r="J481" i="3"/>
  <c r="G482" i="3"/>
  <c r="H482" i="3"/>
  <c r="I482" i="3"/>
  <c r="J482" i="3"/>
  <c r="G483" i="3"/>
  <c r="B483" i="3" s="1"/>
  <c r="C483" i="3" s="1"/>
  <c r="H483" i="3"/>
  <c r="I483" i="3"/>
  <c r="J483" i="3"/>
  <c r="G484" i="3"/>
  <c r="H484" i="3"/>
  <c r="I484" i="3"/>
  <c r="J484" i="3"/>
  <c r="G485" i="3"/>
  <c r="B485" i="3" s="1"/>
  <c r="C485" i="3" s="1"/>
  <c r="H485" i="3"/>
  <c r="I485" i="3"/>
  <c r="J485" i="3"/>
  <c r="G486" i="3"/>
  <c r="H486" i="3"/>
  <c r="I486" i="3"/>
  <c r="J486" i="3"/>
  <c r="G487" i="3"/>
  <c r="H487" i="3"/>
  <c r="I487" i="3"/>
  <c r="J487" i="3"/>
  <c r="G488" i="3"/>
  <c r="H488" i="3"/>
  <c r="I488" i="3"/>
  <c r="J488" i="3"/>
  <c r="G489" i="3"/>
  <c r="B489" i="3" s="1"/>
  <c r="H489" i="3"/>
  <c r="I489" i="3"/>
  <c r="J489" i="3"/>
  <c r="C489" i="3" s="1"/>
  <c r="G490" i="3"/>
  <c r="H490" i="3"/>
  <c r="I490" i="3"/>
  <c r="J490" i="3"/>
  <c r="G491" i="3"/>
  <c r="B491" i="3" s="1"/>
  <c r="C491" i="3" s="1"/>
  <c r="H491" i="3"/>
  <c r="I491" i="3"/>
  <c r="J491" i="3"/>
  <c r="G492" i="3"/>
  <c r="H492" i="3"/>
  <c r="I492" i="3"/>
  <c r="J492" i="3"/>
  <c r="G493" i="3"/>
  <c r="H493" i="3"/>
  <c r="B493" i="3" s="1"/>
  <c r="C493" i="3" s="1"/>
  <c r="I493" i="3"/>
  <c r="J493" i="3"/>
  <c r="G494" i="3"/>
  <c r="H494" i="3"/>
  <c r="I494" i="3"/>
  <c r="J494" i="3"/>
  <c r="G495" i="3"/>
  <c r="B495" i="3" s="1"/>
  <c r="C495" i="3" s="1"/>
  <c r="H495" i="3"/>
  <c r="I495" i="3"/>
  <c r="J495" i="3"/>
  <c r="G496" i="3"/>
  <c r="H496" i="3"/>
  <c r="I496" i="3"/>
  <c r="J496" i="3"/>
  <c r="G497" i="3"/>
  <c r="B497" i="3" s="1"/>
  <c r="C497" i="3" s="1"/>
  <c r="H497" i="3"/>
  <c r="I497" i="3"/>
  <c r="J497" i="3"/>
  <c r="G498" i="3"/>
  <c r="H498" i="3"/>
  <c r="I498" i="3"/>
  <c r="J498" i="3"/>
  <c r="G499" i="3"/>
  <c r="H499" i="3"/>
  <c r="B499" i="3" s="1"/>
  <c r="C499" i="3" s="1"/>
  <c r="I499" i="3"/>
  <c r="J499" i="3"/>
  <c r="G500" i="3"/>
  <c r="H500" i="3"/>
  <c r="I500" i="3"/>
  <c r="J500" i="3"/>
  <c r="G501" i="3"/>
  <c r="B501" i="3" s="1"/>
  <c r="C501" i="3" s="1"/>
  <c r="H501" i="3"/>
  <c r="I501" i="3"/>
  <c r="J501" i="3"/>
  <c r="G502" i="3"/>
  <c r="H502" i="3"/>
  <c r="I502" i="3"/>
  <c r="J502" i="3"/>
  <c r="G503" i="3"/>
  <c r="B503" i="3" s="1"/>
  <c r="C503" i="3" s="1"/>
  <c r="H503" i="3"/>
  <c r="I503" i="3"/>
  <c r="J503" i="3"/>
  <c r="G504" i="3"/>
  <c r="H504" i="3"/>
  <c r="I504" i="3"/>
  <c r="J504" i="3"/>
  <c r="G505" i="3"/>
  <c r="B505" i="3" s="1"/>
  <c r="C505" i="3" s="1"/>
  <c r="H505" i="3"/>
  <c r="I505" i="3"/>
  <c r="J505" i="3"/>
  <c r="G506" i="3"/>
  <c r="H506" i="3"/>
  <c r="I506" i="3"/>
  <c r="J506" i="3"/>
  <c r="G507" i="3"/>
  <c r="B507" i="3" s="1"/>
  <c r="C507" i="3" s="1"/>
  <c r="H507" i="3"/>
  <c r="I507" i="3"/>
  <c r="J507" i="3"/>
  <c r="G508" i="3"/>
  <c r="H508" i="3"/>
  <c r="I508" i="3"/>
  <c r="J508" i="3"/>
  <c r="G509" i="3"/>
  <c r="B509" i="3" s="1"/>
  <c r="H509" i="3"/>
  <c r="I509" i="3"/>
  <c r="J509" i="3"/>
  <c r="C509" i="3" s="1"/>
  <c r="G510" i="3"/>
  <c r="H510" i="3"/>
  <c r="I510" i="3"/>
  <c r="J510" i="3"/>
  <c r="G511" i="3"/>
  <c r="B511" i="3" s="1"/>
  <c r="C511" i="3" s="1"/>
  <c r="H511" i="3"/>
  <c r="I511" i="3"/>
  <c r="J511" i="3"/>
  <c r="G512" i="3"/>
  <c r="H512" i="3"/>
  <c r="I512" i="3"/>
  <c r="J512" i="3"/>
  <c r="G513" i="3"/>
  <c r="H513" i="3"/>
  <c r="I513" i="3"/>
  <c r="J513" i="3"/>
  <c r="G514" i="3"/>
  <c r="H514" i="3"/>
  <c r="I514" i="3"/>
  <c r="J514" i="3"/>
  <c r="G515" i="3"/>
  <c r="B515" i="3" s="1"/>
  <c r="C515" i="3" s="1"/>
  <c r="H515" i="3"/>
  <c r="I515" i="3"/>
  <c r="J515" i="3"/>
  <c r="G516" i="3"/>
  <c r="H516" i="3"/>
  <c r="I516" i="3"/>
  <c r="J516" i="3"/>
  <c r="G517" i="3"/>
  <c r="B517" i="3" s="1"/>
  <c r="C517" i="3" s="1"/>
  <c r="H517" i="3"/>
  <c r="I517" i="3"/>
  <c r="J517" i="3"/>
  <c r="G518" i="3"/>
  <c r="H518" i="3"/>
  <c r="I518" i="3"/>
  <c r="J518" i="3"/>
  <c r="G519" i="3"/>
  <c r="H519" i="3"/>
  <c r="I519" i="3"/>
  <c r="J519" i="3"/>
  <c r="G520" i="3"/>
  <c r="H520" i="3"/>
  <c r="I520" i="3"/>
  <c r="J520" i="3"/>
  <c r="G521" i="3"/>
  <c r="B521" i="3" s="1"/>
  <c r="H521" i="3"/>
  <c r="I521" i="3"/>
  <c r="J521" i="3"/>
  <c r="C521" i="3" s="1"/>
  <c r="G522" i="3"/>
  <c r="H522" i="3"/>
  <c r="I522" i="3"/>
  <c r="J522" i="3"/>
  <c r="G523" i="3"/>
  <c r="H523" i="3"/>
  <c r="I523" i="3"/>
  <c r="J523" i="3"/>
  <c r="G524" i="3"/>
  <c r="H524" i="3"/>
  <c r="I524" i="3"/>
  <c r="J524" i="3"/>
  <c r="G525" i="3"/>
  <c r="H525" i="3"/>
  <c r="I525" i="3"/>
  <c r="J525" i="3"/>
  <c r="G526" i="3"/>
  <c r="H526" i="3"/>
  <c r="I526" i="3"/>
  <c r="J526" i="3"/>
  <c r="G527" i="3"/>
  <c r="H527" i="3"/>
  <c r="I527" i="3"/>
  <c r="J527" i="3"/>
  <c r="G528" i="3"/>
  <c r="H528" i="3"/>
  <c r="I528" i="3"/>
  <c r="J528" i="3"/>
  <c r="G529" i="3"/>
  <c r="H529" i="3"/>
  <c r="I529" i="3"/>
  <c r="J529" i="3"/>
  <c r="G530" i="3"/>
  <c r="H530" i="3"/>
  <c r="I530" i="3"/>
  <c r="J530" i="3"/>
  <c r="G531" i="3"/>
  <c r="H531" i="3"/>
  <c r="I531" i="3"/>
  <c r="J531" i="3"/>
  <c r="G532" i="3"/>
  <c r="H532" i="3"/>
  <c r="I532" i="3"/>
  <c r="J532" i="3"/>
  <c r="G533" i="3"/>
  <c r="H533" i="3"/>
  <c r="I533" i="3"/>
  <c r="J533" i="3"/>
  <c r="G534" i="3"/>
  <c r="H534" i="3"/>
  <c r="I534" i="3"/>
  <c r="J534" i="3"/>
  <c r="G535" i="3"/>
  <c r="H535" i="3"/>
  <c r="I535" i="3"/>
  <c r="J535" i="3"/>
  <c r="G536" i="3"/>
  <c r="H536" i="3"/>
  <c r="I536" i="3"/>
  <c r="J536" i="3"/>
  <c r="G537" i="3"/>
  <c r="H537" i="3"/>
  <c r="I537" i="3"/>
  <c r="J537" i="3"/>
  <c r="G538" i="3"/>
  <c r="H538" i="3"/>
  <c r="I538" i="3"/>
  <c r="J538" i="3"/>
  <c r="G539" i="3"/>
  <c r="H539" i="3"/>
  <c r="I539" i="3"/>
  <c r="J539" i="3"/>
  <c r="G540" i="3"/>
  <c r="H540" i="3"/>
  <c r="I540" i="3"/>
  <c r="J540" i="3"/>
  <c r="G541" i="3"/>
  <c r="H541" i="3"/>
  <c r="I541" i="3"/>
  <c r="J541" i="3"/>
  <c r="G542" i="3"/>
  <c r="H542" i="3"/>
  <c r="I542" i="3"/>
  <c r="J542" i="3"/>
  <c r="G543" i="3"/>
  <c r="H543" i="3"/>
  <c r="I543" i="3"/>
  <c r="J543" i="3"/>
  <c r="G544" i="3"/>
  <c r="H544" i="3"/>
  <c r="I544" i="3"/>
  <c r="J544" i="3"/>
  <c r="G545" i="3"/>
  <c r="H545" i="3"/>
  <c r="I545" i="3"/>
  <c r="J545" i="3"/>
  <c r="G546" i="3"/>
  <c r="H546" i="3"/>
  <c r="I546" i="3"/>
  <c r="J546" i="3"/>
  <c r="G547" i="3"/>
  <c r="H547" i="3"/>
  <c r="I547" i="3"/>
  <c r="J547" i="3"/>
  <c r="G548" i="3"/>
  <c r="H548" i="3"/>
  <c r="I548" i="3"/>
  <c r="J548" i="3"/>
  <c r="G549" i="3"/>
  <c r="H549" i="3"/>
  <c r="I549" i="3"/>
  <c r="J549" i="3"/>
  <c r="G550" i="3"/>
  <c r="H550" i="3"/>
  <c r="I550" i="3"/>
  <c r="J550" i="3"/>
  <c r="G551" i="3"/>
  <c r="H551" i="3"/>
  <c r="I551" i="3"/>
  <c r="J551" i="3"/>
  <c r="G552" i="3"/>
  <c r="H552" i="3"/>
  <c r="I552" i="3"/>
  <c r="J552" i="3"/>
  <c r="G553" i="3"/>
  <c r="H553" i="3"/>
  <c r="I553" i="3"/>
  <c r="J553" i="3"/>
  <c r="G554" i="3"/>
  <c r="H554" i="3"/>
  <c r="I554" i="3"/>
  <c r="J554" i="3"/>
  <c r="G555" i="3"/>
  <c r="H555" i="3"/>
  <c r="I555" i="3"/>
  <c r="J555" i="3"/>
  <c r="G556" i="3"/>
  <c r="H556" i="3"/>
  <c r="I556" i="3"/>
  <c r="J556" i="3"/>
  <c r="G557" i="3"/>
  <c r="H557" i="3"/>
  <c r="I557" i="3"/>
  <c r="J557" i="3"/>
  <c r="G558" i="3"/>
  <c r="H558" i="3"/>
  <c r="I558" i="3"/>
  <c r="J558" i="3"/>
  <c r="G559" i="3"/>
  <c r="H559" i="3"/>
  <c r="I559" i="3"/>
  <c r="J559" i="3"/>
  <c r="G560" i="3"/>
  <c r="H560" i="3"/>
  <c r="I560" i="3"/>
  <c r="J560" i="3"/>
  <c r="G561" i="3"/>
  <c r="H561" i="3"/>
  <c r="I561" i="3"/>
  <c r="J561" i="3"/>
  <c r="G562" i="3"/>
  <c r="H562" i="3"/>
  <c r="I562" i="3"/>
  <c r="J562" i="3"/>
  <c r="G563" i="3"/>
  <c r="H563" i="3"/>
  <c r="I563" i="3"/>
  <c r="J563" i="3"/>
  <c r="G564" i="3"/>
  <c r="H564" i="3"/>
  <c r="I564" i="3"/>
  <c r="J564" i="3"/>
  <c r="G565" i="3"/>
  <c r="H565" i="3"/>
  <c r="I565" i="3"/>
  <c r="J565" i="3"/>
  <c r="G566" i="3"/>
  <c r="H566" i="3"/>
  <c r="I566" i="3"/>
  <c r="J566" i="3"/>
  <c r="G567" i="3"/>
  <c r="H567" i="3"/>
  <c r="I567" i="3"/>
  <c r="J567" i="3"/>
  <c r="G568" i="3"/>
  <c r="H568" i="3"/>
  <c r="I568" i="3"/>
  <c r="J568" i="3"/>
  <c r="G569" i="3"/>
  <c r="H569" i="3"/>
  <c r="I569" i="3"/>
  <c r="J569" i="3"/>
  <c r="G570" i="3"/>
  <c r="H570" i="3"/>
  <c r="I570" i="3"/>
  <c r="J570" i="3"/>
  <c r="G571" i="3"/>
  <c r="H571" i="3"/>
  <c r="I571" i="3"/>
  <c r="J571" i="3"/>
  <c r="G572" i="3"/>
  <c r="H572" i="3"/>
  <c r="I572" i="3"/>
  <c r="J572" i="3"/>
  <c r="G573" i="3"/>
  <c r="H573" i="3"/>
  <c r="I573" i="3"/>
  <c r="J573" i="3"/>
  <c r="G574" i="3"/>
  <c r="H574" i="3"/>
  <c r="I574" i="3"/>
  <c r="J574" i="3"/>
  <c r="G575" i="3"/>
  <c r="H575" i="3"/>
  <c r="I575" i="3"/>
  <c r="J575" i="3"/>
  <c r="G576" i="3"/>
  <c r="H576" i="3"/>
  <c r="I576" i="3"/>
  <c r="J576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B442" i="3"/>
  <c r="C442" i="3" s="1"/>
  <c r="B444" i="3"/>
  <c r="B446" i="3"/>
  <c r="C446" i="3" s="1"/>
  <c r="B448" i="3"/>
  <c r="C448" i="3" s="1"/>
  <c r="B449" i="3"/>
  <c r="C449" i="3" s="1"/>
  <c r="B450" i="3"/>
  <c r="B452" i="3"/>
  <c r="B454" i="3"/>
  <c r="C454" i="3" s="1"/>
  <c r="B455" i="3"/>
  <c r="C455" i="3" s="1"/>
  <c r="B456" i="3"/>
  <c r="C456" i="3" s="1"/>
  <c r="B458" i="3"/>
  <c r="B460" i="3"/>
  <c r="C460" i="3" s="1"/>
  <c r="B462" i="3"/>
  <c r="C462" i="3" s="1"/>
  <c r="B464" i="3"/>
  <c r="B466" i="3"/>
  <c r="C466" i="3" s="1"/>
  <c r="B468" i="3"/>
  <c r="C468" i="3" s="1"/>
  <c r="B470" i="3"/>
  <c r="B472" i="3"/>
  <c r="C472" i="3" s="1"/>
  <c r="B474" i="3"/>
  <c r="C474" i="3" s="1"/>
  <c r="B476" i="3"/>
  <c r="B478" i="3"/>
  <c r="C478" i="3" s="1"/>
  <c r="B480" i="3"/>
  <c r="C480" i="3" s="1"/>
  <c r="B481" i="3"/>
  <c r="C481" i="3" s="1"/>
  <c r="B482" i="3"/>
  <c r="B484" i="3"/>
  <c r="B486" i="3"/>
  <c r="C486" i="3" s="1"/>
  <c r="B487" i="3"/>
  <c r="C487" i="3" s="1"/>
  <c r="B488" i="3"/>
  <c r="C488" i="3" s="1"/>
  <c r="B490" i="3"/>
  <c r="B492" i="3"/>
  <c r="C492" i="3" s="1"/>
  <c r="B494" i="3"/>
  <c r="C494" i="3" s="1"/>
  <c r="B496" i="3"/>
  <c r="B498" i="3"/>
  <c r="C498" i="3" s="1"/>
  <c r="B500" i="3"/>
  <c r="C500" i="3" s="1"/>
  <c r="B502" i="3"/>
  <c r="B504" i="3"/>
  <c r="C504" i="3" s="1"/>
  <c r="B506" i="3"/>
  <c r="C506" i="3" s="1"/>
  <c r="B508" i="3"/>
  <c r="B510" i="3"/>
  <c r="C510" i="3" s="1"/>
  <c r="B512" i="3"/>
  <c r="C512" i="3" s="1"/>
  <c r="B513" i="3"/>
  <c r="C513" i="3" s="1"/>
  <c r="B514" i="3"/>
  <c r="B516" i="3"/>
  <c r="B518" i="3"/>
  <c r="C518" i="3" s="1"/>
  <c r="B519" i="3"/>
  <c r="C519" i="3" s="1"/>
  <c r="B520" i="3"/>
  <c r="C520" i="3" s="1"/>
  <c r="B522" i="3"/>
  <c r="G442" i="2"/>
  <c r="H442" i="2"/>
  <c r="I442" i="2"/>
  <c r="J442" i="2"/>
  <c r="G443" i="2"/>
  <c r="H443" i="2"/>
  <c r="I443" i="2"/>
  <c r="J443" i="2"/>
  <c r="G444" i="2"/>
  <c r="H444" i="2"/>
  <c r="I444" i="2"/>
  <c r="J444" i="2"/>
  <c r="G445" i="2"/>
  <c r="H445" i="2"/>
  <c r="I445" i="2"/>
  <c r="J445" i="2"/>
  <c r="C445" i="2" s="1"/>
  <c r="G446" i="2"/>
  <c r="H446" i="2"/>
  <c r="I446" i="2"/>
  <c r="J446" i="2"/>
  <c r="G447" i="2"/>
  <c r="H447" i="2"/>
  <c r="I447" i="2"/>
  <c r="J447" i="2"/>
  <c r="G448" i="2"/>
  <c r="H448" i="2"/>
  <c r="I448" i="2"/>
  <c r="J448" i="2"/>
  <c r="G449" i="2"/>
  <c r="H449" i="2"/>
  <c r="I449" i="2"/>
  <c r="J449" i="2"/>
  <c r="C449" i="2" s="1"/>
  <c r="G450" i="2"/>
  <c r="H450" i="2"/>
  <c r="I450" i="2"/>
  <c r="J450" i="2"/>
  <c r="G451" i="2"/>
  <c r="H451" i="2"/>
  <c r="I451" i="2"/>
  <c r="J451" i="2"/>
  <c r="G452" i="2"/>
  <c r="H452" i="2"/>
  <c r="I452" i="2"/>
  <c r="J452" i="2"/>
  <c r="G453" i="2"/>
  <c r="H453" i="2"/>
  <c r="I453" i="2"/>
  <c r="J453" i="2"/>
  <c r="C453" i="2" s="1"/>
  <c r="G454" i="2"/>
  <c r="H454" i="2"/>
  <c r="I454" i="2"/>
  <c r="J454" i="2"/>
  <c r="G455" i="2"/>
  <c r="H455" i="2"/>
  <c r="I455" i="2"/>
  <c r="J455" i="2"/>
  <c r="G456" i="2"/>
  <c r="H456" i="2"/>
  <c r="I456" i="2"/>
  <c r="J456" i="2"/>
  <c r="G457" i="2"/>
  <c r="H457" i="2"/>
  <c r="I457" i="2"/>
  <c r="J457" i="2"/>
  <c r="C457" i="2" s="1"/>
  <c r="G458" i="2"/>
  <c r="H458" i="2"/>
  <c r="I458" i="2"/>
  <c r="J458" i="2"/>
  <c r="G459" i="2"/>
  <c r="H459" i="2"/>
  <c r="I459" i="2"/>
  <c r="J459" i="2"/>
  <c r="G460" i="2"/>
  <c r="H460" i="2"/>
  <c r="I460" i="2"/>
  <c r="J460" i="2"/>
  <c r="G461" i="2"/>
  <c r="H461" i="2"/>
  <c r="I461" i="2"/>
  <c r="J461" i="2"/>
  <c r="C461" i="2" s="1"/>
  <c r="G462" i="2"/>
  <c r="H462" i="2"/>
  <c r="I462" i="2"/>
  <c r="J462" i="2"/>
  <c r="G463" i="2"/>
  <c r="H463" i="2"/>
  <c r="I463" i="2"/>
  <c r="J463" i="2"/>
  <c r="G464" i="2"/>
  <c r="H464" i="2"/>
  <c r="I464" i="2"/>
  <c r="J464" i="2"/>
  <c r="G465" i="2"/>
  <c r="H465" i="2"/>
  <c r="I465" i="2"/>
  <c r="J465" i="2"/>
  <c r="C465" i="2" s="1"/>
  <c r="G466" i="2"/>
  <c r="H466" i="2"/>
  <c r="I466" i="2"/>
  <c r="J466" i="2"/>
  <c r="G467" i="2"/>
  <c r="H467" i="2"/>
  <c r="I467" i="2"/>
  <c r="J467" i="2"/>
  <c r="G468" i="2"/>
  <c r="H468" i="2"/>
  <c r="I468" i="2"/>
  <c r="J468" i="2"/>
  <c r="G469" i="2"/>
  <c r="H469" i="2"/>
  <c r="I469" i="2"/>
  <c r="J469" i="2"/>
  <c r="G470" i="2"/>
  <c r="H470" i="2"/>
  <c r="I470" i="2"/>
  <c r="J470" i="2"/>
  <c r="G471" i="2"/>
  <c r="H471" i="2"/>
  <c r="I471" i="2"/>
  <c r="J471" i="2"/>
  <c r="G472" i="2"/>
  <c r="H472" i="2"/>
  <c r="I472" i="2"/>
  <c r="J472" i="2"/>
  <c r="G473" i="2"/>
  <c r="H473" i="2"/>
  <c r="I473" i="2"/>
  <c r="J473" i="2"/>
  <c r="C473" i="2" s="1"/>
  <c r="G474" i="2"/>
  <c r="H474" i="2"/>
  <c r="I474" i="2"/>
  <c r="J474" i="2"/>
  <c r="G475" i="2"/>
  <c r="H475" i="2"/>
  <c r="I475" i="2"/>
  <c r="J475" i="2"/>
  <c r="G476" i="2"/>
  <c r="H476" i="2"/>
  <c r="I476" i="2"/>
  <c r="J476" i="2"/>
  <c r="G477" i="2"/>
  <c r="H477" i="2"/>
  <c r="I477" i="2"/>
  <c r="J477" i="2"/>
  <c r="C477" i="2" s="1"/>
  <c r="G478" i="2"/>
  <c r="H478" i="2"/>
  <c r="I478" i="2"/>
  <c r="J478" i="2"/>
  <c r="G479" i="2"/>
  <c r="H479" i="2"/>
  <c r="I479" i="2"/>
  <c r="J479" i="2"/>
  <c r="G480" i="2"/>
  <c r="H480" i="2"/>
  <c r="I480" i="2"/>
  <c r="J480" i="2"/>
  <c r="G481" i="2"/>
  <c r="H481" i="2"/>
  <c r="I481" i="2"/>
  <c r="J481" i="2"/>
  <c r="C481" i="2" s="1"/>
  <c r="G482" i="2"/>
  <c r="H482" i="2"/>
  <c r="I482" i="2"/>
  <c r="J482" i="2"/>
  <c r="G483" i="2"/>
  <c r="H483" i="2"/>
  <c r="I483" i="2"/>
  <c r="J483" i="2"/>
  <c r="G484" i="2"/>
  <c r="H484" i="2"/>
  <c r="I484" i="2"/>
  <c r="J484" i="2"/>
  <c r="G485" i="2"/>
  <c r="H485" i="2"/>
  <c r="I485" i="2"/>
  <c r="J485" i="2"/>
  <c r="C485" i="2" s="1"/>
  <c r="G486" i="2"/>
  <c r="H486" i="2"/>
  <c r="I486" i="2"/>
  <c r="J486" i="2"/>
  <c r="G487" i="2"/>
  <c r="H487" i="2"/>
  <c r="I487" i="2"/>
  <c r="J487" i="2"/>
  <c r="G488" i="2"/>
  <c r="H488" i="2"/>
  <c r="I488" i="2"/>
  <c r="J488" i="2"/>
  <c r="G489" i="2"/>
  <c r="H489" i="2"/>
  <c r="I489" i="2"/>
  <c r="J489" i="2"/>
  <c r="C489" i="2" s="1"/>
  <c r="G490" i="2"/>
  <c r="H490" i="2"/>
  <c r="I490" i="2"/>
  <c r="J490" i="2"/>
  <c r="G491" i="2"/>
  <c r="H491" i="2"/>
  <c r="I491" i="2"/>
  <c r="J491" i="2"/>
  <c r="G492" i="2"/>
  <c r="H492" i="2"/>
  <c r="I492" i="2"/>
  <c r="J492" i="2"/>
  <c r="G493" i="2"/>
  <c r="H493" i="2"/>
  <c r="I493" i="2"/>
  <c r="J493" i="2"/>
  <c r="C493" i="2" s="1"/>
  <c r="G494" i="2"/>
  <c r="H494" i="2"/>
  <c r="I494" i="2"/>
  <c r="J494" i="2"/>
  <c r="G495" i="2"/>
  <c r="H495" i="2"/>
  <c r="I495" i="2"/>
  <c r="J495" i="2"/>
  <c r="G496" i="2"/>
  <c r="H496" i="2"/>
  <c r="I496" i="2"/>
  <c r="J496" i="2"/>
  <c r="G497" i="2"/>
  <c r="H497" i="2"/>
  <c r="I497" i="2"/>
  <c r="J497" i="2"/>
  <c r="C497" i="2" s="1"/>
  <c r="G498" i="2"/>
  <c r="H498" i="2"/>
  <c r="I498" i="2"/>
  <c r="J498" i="2"/>
  <c r="G499" i="2"/>
  <c r="H499" i="2"/>
  <c r="I499" i="2"/>
  <c r="J499" i="2"/>
  <c r="G500" i="2"/>
  <c r="H500" i="2"/>
  <c r="I500" i="2"/>
  <c r="J500" i="2"/>
  <c r="G501" i="2"/>
  <c r="H501" i="2"/>
  <c r="I501" i="2"/>
  <c r="J501" i="2"/>
  <c r="G502" i="2"/>
  <c r="H502" i="2"/>
  <c r="I502" i="2"/>
  <c r="J502" i="2"/>
  <c r="G503" i="2"/>
  <c r="H503" i="2"/>
  <c r="I503" i="2"/>
  <c r="J503" i="2"/>
  <c r="G504" i="2"/>
  <c r="H504" i="2"/>
  <c r="I504" i="2"/>
  <c r="J504" i="2"/>
  <c r="G505" i="2"/>
  <c r="H505" i="2"/>
  <c r="I505" i="2"/>
  <c r="J505" i="2"/>
  <c r="C505" i="2" s="1"/>
  <c r="G506" i="2"/>
  <c r="H506" i="2"/>
  <c r="I506" i="2"/>
  <c r="J506" i="2"/>
  <c r="G507" i="2"/>
  <c r="H507" i="2"/>
  <c r="I507" i="2"/>
  <c r="J507" i="2"/>
  <c r="G508" i="2"/>
  <c r="H508" i="2"/>
  <c r="I508" i="2"/>
  <c r="J508" i="2"/>
  <c r="G509" i="2"/>
  <c r="H509" i="2"/>
  <c r="I509" i="2"/>
  <c r="J509" i="2"/>
  <c r="C509" i="2" s="1"/>
  <c r="G510" i="2"/>
  <c r="H510" i="2"/>
  <c r="I510" i="2"/>
  <c r="J510" i="2"/>
  <c r="G511" i="2"/>
  <c r="H511" i="2"/>
  <c r="I511" i="2"/>
  <c r="J511" i="2"/>
  <c r="G512" i="2"/>
  <c r="H512" i="2"/>
  <c r="I512" i="2"/>
  <c r="J512" i="2"/>
  <c r="G513" i="2"/>
  <c r="H513" i="2"/>
  <c r="I513" i="2"/>
  <c r="J513" i="2"/>
  <c r="C513" i="2" s="1"/>
  <c r="G514" i="2"/>
  <c r="H514" i="2"/>
  <c r="I514" i="2"/>
  <c r="J514" i="2"/>
  <c r="G515" i="2"/>
  <c r="H515" i="2"/>
  <c r="I515" i="2"/>
  <c r="J515" i="2"/>
  <c r="G516" i="2"/>
  <c r="H516" i="2"/>
  <c r="I516" i="2"/>
  <c r="J516" i="2"/>
  <c r="G517" i="2"/>
  <c r="H517" i="2"/>
  <c r="I517" i="2"/>
  <c r="J517" i="2"/>
  <c r="C517" i="2" s="1"/>
  <c r="G518" i="2"/>
  <c r="H518" i="2"/>
  <c r="I518" i="2"/>
  <c r="J518" i="2"/>
  <c r="G519" i="2"/>
  <c r="H519" i="2"/>
  <c r="I519" i="2"/>
  <c r="J519" i="2"/>
  <c r="G520" i="2"/>
  <c r="H520" i="2"/>
  <c r="I520" i="2"/>
  <c r="J520" i="2"/>
  <c r="G521" i="2"/>
  <c r="H521" i="2"/>
  <c r="I521" i="2"/>
  <c r="J521" i="2"/>
  <c r="C521" i="2" s="1"/>
  <c r="G522" i="2"/>
  <c r="H522" i="2"/>
  <c r="I522" i="2"/>
  <c r="J522" i="2"/>
  <c r="G523" i="2"/>
  <c r="H523" i="2"/>
  <c r="I523" i="2"/>
  <c r="J523" i="2"/>
  <c r="G524" i="2"/>
  <c r="H524" i="2"/>
  <c r="I524" i="2"/>
  <c r="J524" i="2"/>
  <c r="G525" i="2"/>
  <c r="H525" i="2"/>
  <c r="I525" i="2"/>
  <c r="J525" i="2"/>
  <c r="G526" i="2"/>
  <c r="H526" i="2"/>
  <c r="I526" i="2"/>
  <c r="J526" i="2"/>
  <c r="G527" i="2"/>
  <c r="H527" i="2"/>
  <c r="I527" i="2"/>
  <c r="J527" i="2"/>
  <c r="G528" i="2"/>
  <c r="H528" i="2"/>
  <c r="I528" i="2"/>
  <c r="J528" i="2"/>
  <c r="G529" i="2"/>
  <c r="H529" i="2"/>
  <c r="I529" i="2"/>
  <c r="J529" i="2"/>
  <c r="G530" i="2"/>
  <c r="H530" i="2"/>
  <c r="I530" i="2"/>
  <c r="J530" i="2"/>
  <c r="G531" i="2"/>
  <c r="H531" i="2"/>
  <c r="I531" i="2"/>
  <c r="J531" i="2"/>
  <c r="G532" i="2"/>
  <c r="H532" i="2"/>
  <c r="I532" i="2"/>
  <c r="J532" i="2"/>
  <c r="G533" i="2"/>
  <c r="H533" i="2"/>
  <c r="I533" i="2"/>
  <c r="J533" i="2"/>
  <c r="G534" i="2"/>
  <c r="H534" i="2"/>
  <c r="I534" i="2"/>
  <c r="J534" i="2"/>
  <c r="G535" i="2"/>
  <c r="H535" i="2"/>
  <c r="I535" i="2"/>
  <c r="J535" i="2"/>
  <c r="G536" i="2"/>
  <c r="H536" i="2"/>
  <c r="I536" i="2"/>
  <c r="J536" i="2"/>
  <c r="G537" i="2"/>
  <c r="H537" i="2"/>
  <c r="I537" i="2"/>
  <c r="J537" i="2"/>
  <c r="G538" i="2"/>
  <c r="H538" i="2"/>
  <c r="I538" i="2"/>
  <c r="J538" i="2"/>
  <c r="G539" i="2"/>
  <c r="H539" i="2"/>
  <c r="I539" i="2"/>
  <c r="J539" i="2"/>
  <c r="G540" i="2"/>
  <c r="H540" i="2"/>
  <c r="I540" i="2"/>
  <c r="J540" i="2"/>
  <c r="G541" i="2"/>
  <c r="H541" i="2"/>
  <c r="I541" i="2"/>
  <c r="J541" i="2"/>
  <c r="G542" i="2"/>
  <c r="H542" i="2"/>
  <c r="I542" i="2"/>
  <c r="J542" i="2"/>
  <c r="G543" i="2"/>
  <c r="H543" i="2"/>
  <c r="I543" i="2"/>
  <c r="J543" i="2"/>
  <c r="G544" i="2"/>
  <c r="H544" i="2"/>
  <c r="I544" i="2"/>
  <c r="J544" i="2"/>
  <c r="G545" i="2"/>
  <c r="H545" i="2"/>
  <c r="I545" i="2"/>
  <c r="J545" i="2"/>
  <c r="G546" i="2"/>
  <c r="H546" i="2"/>
  <c r="I546" i="2"/>
  <c r="J546" i="2"/>
  <c r="G547" i="2"/>
  <c r="H547" i="2"/>
  <c r="I547" i="2"/>
  <c r="J547" i="2"/>
  <c r="G548" i="2"/>
  <c r="H548" i="2"/>
  <c r="I548" i="2"/>
  <c r="J548" i="2"/>
  <c r="G549" i="2"/>
  <c r="H549" i="2"/>
  <c r="I549" i="2"/>
  <c r="J549" i="2"/>
  <c r="G550" i="2"/>
  <c r="H550" i="2"/>
  <c r="I550" i="2"/>
  <c r="J550" i="2"/>
  <c r="G551" i="2"/>
  <c r="H551" i="2"/>
  <c r="I551" i="2"/>
  <c r="J551" i="2"/>
  <c r="G552" i="2"/>
  <c r="H552" i="2"/>
  <c r="I552" i="2"/>
  <c r="J552" i="2"/>
  <c r="G553" i="2"/>
  <c r="H553" i="2"/>
  <c r="I553" i="2"/>
  <c r="J553" i="2"/>
  <c r="G554" i="2"/>
  <c r="H554" i="2"/>
  <c r="I554" i="2"/>
  <c r="J554" i="2"/>
  <c r="G555" i="2"/>
  <c r="H555" i="2"/>
  <c r="I555" i="2"/>
  <c r="J555" i="2"/>
  <c r="G556" i="2"/>
  <c r="H556" i="2"/>
  <c r="I556" i="2"/>
  <c r="J556" i="2"/>
  <c r="G557" i="2"/>
  <c r="H557" i="2"/>
  <c r="I557" i="2"/>
  <c r="J557" i="2"/>
  <c r="G558" i="2"/>
  <c r="H558" i="2"/>
  <c r="I558" i="2"/>
  <c r="J558" i="2"/>
  <c r="G559" i="2"/>
  <c r="H559" i="2"/>
  <c r="I559" i="2"/>
  <c r="J559" i="2"/>
  <c r="G560" i="2"/>
  <c r="H560" i="2"/>
  <c r="I560" i="2"/>
  <c r="J560" i="2"/>
  <c r="G561" i="2"/>
  <c r="H561" i="2"/>
  <c r="I561" i="2"/>
  <c r="J561" i="2"/>
  <c r="G562" i="2"/>
  <c r="H562" i="2"/>
  <c r="I562" i="2"/>
  <c r="J562" i="2"/>
  <c r="G563" i="2"/>
  <c r="H563" i="2"/>
  <c r="I563" i="2"/>
  <c r="J563" i="2"/>
  <c r="G564" i="2"/>
  <c r="H564" i="2"/>
  <c r="I564" i="2"/>
  <c r="J564" i="2"/>
  <c r="G565" i="2"/>
  <c r="H565" i="2"/>
  <c r="I565" i="2"/>
  <c r="J565" i="2"/>
  <c r="G566" i="2"/>
  <c r="H566" i="2"/>
  <c r="I566" i="2"/>
  <c r="J566" i="2"/>
  <c r="G567" i="2"/>
  <c r="H567" i="2"/>
  <c r="I567" i="2"/>
  <c r="J567" i="2"/>
  <c r="G568" i="2"/>
  <c r="H568" i="2"/>
  <c r="I568" i="2"/>
  <c r="J568" i="2"/>
  <c r="G569" i="2"/>
  <c r="H569" i="2"/>
  <c r="I569" i="2"/>
  <c r="J569" i="2"/>
  <c r="G570" i="2"/>
  <c r="H570" i="2"/>
  <c r="I570" i="2"/>
  <c r="J570" i="2"/>
  <c r="G571" i="2"/>
  <c r="H571" i="2"/>
  <c r="I571" i="2"/>
  <c r="J571" i="2"/>
  <c r="G572" i="2"/>
  <c r="H572" i="2"/>
  <c r="I572" i="2"/>
  <c r="J572" i="2"/>
  <c r="G573" i="2"/>
  <c r="H573" i="2"/>
  <c r="I573" i="2"/>
  <c r="J573" i="2"/>
  <c r="G574" i="2"/>
  <c r="H574" i="2"/>
  <c r="I574" i="2"/>
  <c r="J574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B442" i="2"/>
  <c r="C442" i="2" s="1"/>
  <c r="B443" i="2"/>
  <c r="B444" i="2"/>
  <c r="C444" i="2" s="1"/>
  <c r="B445" i="2"/>
  <c r="B446" i="2"/>
  <c r="C446" i="2" s="1"/>
  <c r="B447" i="2"/>
  <c r="B448" i="2"/>
  <c r="C448" i="2" s="1"/>
  <c r="B449" i="2"/>
  <c r="B450" i="2"/>
  <c r="C450" i="2" s="1"/>
  <c r="B451" i="2"/>
  <c r="B452" i="2"/>
  <c r="C452" i="2" s="1"/>
  <c r="B453" i="2"/>
  <c r="B454" i="2"/>
  <c r="C454" i="2" s="1"/>
  <c r="B455" i="2"/>
  <c r="B456" i="2"/>
  <c r="C456" i="2" s="1"/>
  <c r="B457" i="2"/>
  <c r="B458" i="2"/>
  <c r="C458" i="2" s="1"/>
  <c r="B459" i="2"/>
  <c r="B460" i="2"/>
  <c r="C460" i="2" s="1"/>
  <c r="B461" i="2"/>
  <c r="B462" i="2"/>
  <c r="C462" i="2" s="1"/>
  <c r="B463" i="2"/>
  <c r="C463" i="2" s="1"/>
  <c r="B464" i="2"/>
  <c r="B465" i="2"/>
  <c r="B466" i="2"/>
  <c r="C466" i="2" s="1"/>
  <c r="B467" i="2"/>
  <c r="B468" i="2"/>
  <c r="C468" i="2" s="1"/>
  <c r="B469" i="2"/>
  <c r="C469" i="2"/>
  <c r="B470" i="2"/>
  <c r="B471" i="2"/>
  <c r="B472" i="2"/>
  <c r="C472" i="2" s="1"/>
  <c r="B473" i="2"/>
  <c r="B474" i="2"/>
  <c r="C474" i="2" s="1"/>
  <c r="B475" i="2"/>
  <c r="B476" i="2"/>
  <c r="C476" i="2" s="1"/>
  <c r="B477" i="2"/>
  <c r="B478" i="2"/>
  <c r="C478" i="2" s="1"/>
  <c r="B479" i="2"/>
  <c r="B480" i="2"/>
  <c r="B481" i="2"/>
  <c r="B482" i="2"/>
  <c r="C482" i="2" s="1"/>
  <c r="B483" i="2"/>
  <c r="B484" i="2"/>
  <c r="B485" i="2"/>
  <c r="B486" i="2"/>
  <c r="B487" i="2"/>
  <c r="B488" i="2"/>
  <c r="C488" i="2" s="1"/>
  <c r="B489" i="2"/>
  <c r="B490" i="2"/>
  <c r="B491" i="2"/>
  <c r="B492" i="2"/>
  <c r="C492" i="2" s="1"/>
  <c r="B493" i="2"/>
  <c r="B494" i="2"/>
  <c r="C494" i="2" s="1"/>
  <c r="B495" i="2"/>
  <c r="C495" i="2" s="1"/>
  <c r="B496" i="2"/>
  <c r="B497" i="2"/>
  <c r="B498" i="2"/>
  <c r="B499" i="2"/>
  <c r="B500" i="2"/>
  <c r="B501" i="2"/>
  <c r="C501" i="2"/>
  <c r="B502" i="2"/>
  <c r="B503" i="2"/>
  <c r="B504" i="2"/>
  <c r="C504" i="2" s="1"/>
  <c r="B505" i="2"/>
  <c r="B506" i="2"/>
  <c r="B507" i="2"/>
  <c r="B508" i="2"/>
  <c r="C508" i="2" s="1"/>
  <c r="B509" i="2"/>
  <c r="B510" i="2"/>
  <c r="C510" i="2" s="1"/>
  <c r="B511" i="2"/>
  <c r="B512" i="2"/>
  <c r="B513" i="2"/>
  <c r="B514" i="2"/>
  <c r="C514" i="2" s="1"/>
  <c r="B515" i="2"/>
  <c r="B516" i="2"/>
  <c r="B517" i="2"/>
  <c r="B518" i="2"/>
  <c r="B519" i="2"/>
  <c r="B520" i="2"/>
  <c r="C520" i="2" s="1"/>
  <c r="B521" i="2"/>
  <c r="B522" i="2"/>
  <c r="E442" i="1"/>
  <c r="E443" i="1"/>
  <c r="J443" i="1" s="1"/>
  <c r="E444" i="1"/>
  <c r="E445" i="1"/>
  <c r="E446" i="1"/>
  <c r="E447" i="1"/>
  <c r="J447" i="1" s="1"/>
  <c r="E448" i="1"/>
  <c r="E449" i="1"/>
  <c r="J449" i="1" s="1"/>
  <c r="E450" i="1"/>
  <c r="E451" i="1"/>
  <c r="E452" i="1"/>
  <c r="E453" i="1"/>
  <c r="E454" i="1"/>
  <c r="E455" i="1"/>
  <c r="J455" i="1" s="1"/>
  <c r="E456" i="1"/>
  <c r="E457" i="1"/>
  <c r="J457" i="1" s="1"/>
  <c r="E458" i="1"/>
  <c r="E459" i="1"/>
  <c r="E460" i="1"/>
  <c r="J460" i="1" s="1"/>
  <c r="E461" i="1"/>
  <c r="E462" i="1"/>
  <c r="E463" i="1"/>
  <c r="J463" i="1" s="1"/>
  <c r="E464" i="1"/>
  <c r="E465" i="1"/>
  <c r="J465" i="1" s="1"/>
  <c r="E466" i="1"/>
  <c r="E467" i="1"/>
  <c r="E468" i="1"/>
  <c r="E469" i="1"/>
  <c r="E470" i="1"/>
  <c r="E471" i="1"/>
  <c r="J471" i="1" s="1"/>
  <c r="E472" i="1"/>
  <c r="E473" i="1"/>
  <c r="J473" i="1" s="1"/>
  <c r="E474" i="1"/>
  <c r="E475" i="1"/>
  <c r="E476" i="1"/>
  <c r="E477" i="1"/>
  <c r="E478" i="1"/>
  <c r="E479" i="1"/>
  <c r="E480" i="1"/>
  <c r="E481" i="1"/>
  <c r="J481" i="1" s="1"/>
  <c r="E482" i="1"/>
  <c r="E483" i="1"/>
  <c r="E484" i="1"/>
  <c r="E485" i="1"/>
  <c r="E486" i="1"/>
  <c r="E487" i="1"/>
  <c r="J487" i="1" s="1"/>
  <c r="E488" i="1"/>
  <c r="E489" i="1"/>
  <c r="J489" i="1" s="1"/>
  <c r="E490" i="1"/>
  <c r="E491" i="1"/>
  <c r="E492" i="1"/>
  <c r="E493" i="1"/>
  <c r="E494" i="1"/>
  <c r="E495" i="1"/>
  <c r="E496" i="1"/>
  <c r="E497" i="1"/>
  <c r="J497" i="1" s="1"/>
  <c r="E498" i="1"/>
  <c r="E499" i="1"/>
  <c r="E500" i="1"/>
  <c r="E501" i="1"/>
  <c r="E502" i="1"/>
  <c r="E503" i="1"/>
  <c r="J503" i="1" s="1"/>
  <c r="E504" i="1"/>
  <c r="E505" i="1"/>
  <c r="J505" i="1" s="1"/>
  <c r="E506" i="1"/>
  <c r="E507" i="1"/>
  <c r="E508" i="1"/>
  <c r="E509" i="1"/>
  <c r="E510" i="1"/>
  <c r="E511" i="1"/>
  <c r="J511" i="1" s="1"/>
  <c r="E512" i="1"/>
  <c r="E513" i="1"/>
  <c r="J513" i="1" s="1"/>
  <c r="E514" i="1"/>
  <c r="E515" i="1"/>
  <c r="E516" i="1"/>
  <c r="E517" i="1"/>
  <c r="E518" i="1"/>
  <c r="E519" i="1"/>
  <c r="J519" i="1" s="1"/>
  <c r="E520" i="1"/>
  <c r="E521" i="1"/>
  <c r="J521" i="1" s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G442" i="1"/>
  <c r="H442" i="1"/>
  <c r="B442" i="1" s="1"/>
  <c r="I442" i="1"/>
  <c r="J442" i="1"/>
  <c r="G443" i="1"/>
  <c r="H443" i="1"/>
  <c r="I443" i="1"/>
  <c r="G444" i="1"/>
  <c r="H444" i="1"/>
  <c r="B444" i="1" s="1"/>
  <c r="I444" i="1"/>
  <c r="J444" i="1"/>
  <c r="G445" i="1"/>
  <c r="H445" i="1"/>
  <c r="I445" i="1"/>
  <c r="J445" i="1"/>
  <c r="G446" i="1"/>
  <c r="H446" i="1"/>
  <c r="B446" i="1" s="1"/>
  <c r="I446" i="1"/>
  <c r="J446" i="1"/>
  <c r="G447" i="1"/>
  <c r="H447" i="1"/>
  <c r="I447" i="1"/>
  <c r="G448" i="1"/>
  <c r="H448" i="1"/>
  <c r="I448" i="1"/>
  <c r="J448" i="1"/>
  <c r="G449" i="1"/>
  <c r="H449" i="1"/>
  <c r="I449" i="1"/>
  <c r="G450" i="1"/>
  <c r="B450" i="1" s="1"/>
  <c r="H450" i="1"/>
  <c r="I450" i="1"/>
  <c r="J450" i="1"/>
  <c r="G451" i="1"/>
  <c r="H451" i="1"/>
  <c r="I451" i="1"/>
  <c r="J451" i="1"/>
  <c r="G452" i="1"/>
  <c r="H452" i="1"/>
  <c r="I452" i="1"/>
  <c r="J452" i="1"/>
  <c r="G453" i="1"/>
  <c r="H453" i="1"/>
  <c r="I453" i="1"/>
  <c r="J453" i="1"/>
  <c r="G454" i="1"/>
  <c r="B454" i="1" s="1"/>
  <c r="H454" i="1"/>
  <c r="I454" i="1"/>
  <c r="J454" i="1"/>
  <c r="G455" i="1"/>
  <c r="H455" i="1"/>
  <c r="I455" i="1"/>
  <c r="G456" i="1"/>
  <c r="H456" i="1"/>
  <c r="I456" i="1"/>
  <c r="J456" i="1"/>
  <c r="G457" i="1"/>
  <c r="H457" i="1"/>
  <c r="I457" i="1"/>
  <c r="G458" i="1"/>
  <c r="H458" i="1"/>
  <c r="I458" i="1"/>
  <c r="J458" i="1"/>
  <c r="G459" i="1"/>
  <c r="H459" i="1"/>
  <c r="I459" i="1"/>
  <c r="J459" i="1"/>
  <c r="G460" i="1"/>
  <c r="H460" i="1"/>
  <c r="I460" i="1"/>
  <c r="G461" i="1"/>
  <c r="H461" i="1"/>
  <c r="I461" i="1"/>
  <c r="J461" i="1"/>
  <c r="G462" i="1"/>
  <c r="H462" i="1"/>
  <c r="I462" i="1"/>
  <c r="J462" i="1"/>
  <c r="G463" i="1"/>
  <c r="H463" i="1"/>
  <c r="I463" i="1"/>
  <c r="G464" i="1"/>
  <c r="B464" i="1" s="1"/>
  <c r="H464" i="1"/>
  <c r="I464" i="1"/>
  <c r="J464" i="1"/>
  <c r="G465" i="1"/>
  <c r="H465" i="1"/>
  <c r="B465" i="1" s="1"/>
  <c r="I465" i="1"/>
  <c r="G466" i="1"/>
  <c r="H466" i="1"/>
  <c r="B466" i="1" s="1"/>
  <c r="I466" i="1"/>
  <c r="J466" i="1"/>
  <c r="G467" i="1"/>
  <c r="H467" i="1"/>
  <c r="I467" i="1"/>
  <c r="J467" i="1"/>
  <c r="G468" i="1"/>
  <c r="H468" i="1"/>
  <c r="I468" i="1"/>
  <c r="J468" i="1"/>
  <c r="G469" i="1"/>
  <c r="H469" i="1"/>
  <c r="I469" i="1"/>
  <c r="J469" i="1"/>
  <c r="G470" i="1"/>
  <c r="H470" i="1"/>
  <c r="B470" i="1" s="1"/>
  <c r="I470" i="1"/>
  <c r="J470" i="1"/>
  <c r="G471" i="1"/>
  <c r="H471" i="1"/>
  <c r="I471" i="1"/>
  <c r="G472" i="1"/>
  <c r="H472" i="1"/>
  <c r="I472" i="1"/>
  <c r="J472" i="1"/>
  <c r="G473" i="1"/>
  <c r="H473" i="1"/>
  <c r="I473" i="1"/>
  <c r="G474" i="1"/>
  <c r="H474" i="1"/>
  <c r="I474" i="1"/>
  <c r="J474" i="1"/>
  <c r="G475" i="1"/>
  <c r="H475" i="1"/>
  <c r="I475" i="1"/>
  <c r="J475" i="1"/>
  <c r="G476" i="1"/>
  <c r="H476" i="1"/>
  <c r="I476" i="1"/>
  <c r="J476" i="1"/>
  <c r="G477" i="1"/>
  <c r="H477" i="1"/>
  <c r="B477" i="1" s="1"/>
  <c r="I477" i="1"/>
  <c r="J477" i="1"/>
  <c r="G478" i="1"/>
  <c r="H478" i="1"/>
  <c r="I478" i="1"/>
  <c r="J478" i="1"/>
  <c r="G479" i="1"/>
  <c r="H479" i="1"/>
  <c r="B479" i="1" s="1"/>
  <c r="I479" i="1"/>
  <c r="J479" i="1"/>
  <c r="G480" i="1"/>
  <c r="H480" i="1"/>
  <c r="I480" i="1"/>
  <c r="J480" i="1"/>
  <c r="G481" i="1"/>
  <c r="H481" i="1"/>
  <c r="I481" i="1"/>
  <c r="G482" i="1"/>
  <c r="H482" i="1"/>
  <c r="I482" i="1"/>
  <c r="J482" i="1"/>
  <c r="G483" i="1"/>
  <c r="H483" i="1"/>
  <c r="I483" i="1"/>
  <c r="J483" i="1"/>
  <c r="G484" i="1"/>
  <c r="H484" i="1"/>
  <c r="I484" i="1"/>
  <c r="J484" i="1"/>
  <c r="G485" i="1"/>
  <c r="H485" i="1"/>
  <c r="I485" i="1"/>
  <c r="J485" i="1"/>
  <c r="G486" i="1"/>
  <c r="H486" i="1"/>
  <c r="I486" i="1"/>
  <c r="J486" i="1"/>
  <c r="G487" i="1"/>
  <c r="H487" i="1"/>
  <c r="I487" i="1"/>
  <c r="G488" i="1"/>
  <c r="H488" i="1"/>
  <c r="I488" i="1"/>
  <c r="J488" i="1"/>
  <c r="G489" i="1"/>
  <c r="H489" i="1"/>
  <c r="I489" i="1"/>
  <c r="G490" i="1"/>
  <c r="H490" i="1"/>
  <c r="B490" i="1" s="1"/>
  <c r="I490" i="1"/>
  <c r="J490" i="1"/>
  <c r="G491" i="1"/>
  <c r="H491" i="1"/>
  <c r="I491" i="1"/>
  <c r="J491" i="1"/>
  <c r="G492" i="1"/>
  <c r="H492" i="1"/>
  <c r="B492" i="1" s="1"/>
  <c r="I492" i="1"/>
  <c r="J492" i="1"/>
  <c r="G493" i="1"/>
  <c r="H493" i="1"/>
  <c r="I493" i="1"/>
  <c r="J493" i="1"/>
  <c r="G494" i="1"/>
  <c r="H494" i="1"/>
  <c r="I494" i="1"/>
  <c r="J494" i="1"/>
  <c r="G495" i="1"/>
  <c r="H495" i="1"/>
  <c r="I495" i="1"/>
  <c r="J495" i="1"/>
  <c r="G496" i="1"/>
  <c r="H496" i="1"/>
  <c r="I496" i="1"/>
  <c r="J496" i="1"/>
  <c r="G497" i="1"/>
  <c r="H497" i="1"/>
  <c r="I497" i="1"/>
  <c r="G498" i="1"/>
  <c r="H498" i="1"/>
  <c r="I498" i="1"/>
  <c r="J498" i="1"/>
  <c r="G499" i="1"/>
  <c r="H499" i="1"/>
  <c r="I499" i="1"/>
  <c r="J499" i="1"/>
  <c r="G500" i="1"/>
  <c r="H500" i="1"/>
  <c r="I500" i="1"/>
  <c r="J500" i="1"/>
  <c r="G501" i="1"/>
  <c r="H501" i="1"/>
  <c r="I501" i="1"/>
  <c r="J501" i="1"/>
  <c r="G502" i="1"/>
  <c r="H502" i="1"/>
  <c r="I502" i="1"/>
  <c r="J502" i="1"/>
  <c r="G503" i="1"/>
  <c r="H503" i="1"/>
  <c r="I503" i="1"/>
  <c r="G504" i="1"/>
  <c r="B504" i="1" s="1"/>
  <c r="H504" i="1"/>
  <c r="I504" i="1"/>
  <c r="J504" i="1"/>
  <c r="G505" i="1"/>
  <c r="H505" i="1"/>
  <c r="I505" i="1"/>
  <c r="G506" i="1"/>
  <c r="H506" i="1"/>
  <c r="B506" i="1" s="1"/>
  <c r="I506" i="1"/>
  <c r="J506" i="1"/>
  <c r="G507" i="1"/>
  <c r="H507" i="1"/>
  <c r="I507" i="1"/>
  <c r="J507" i="1"/>
  <c r="G508" i="1"/>
  <c r="H508" i="1"/>
  <c r="I508" i="1"/>
  <c r="J508" i="1"/>
  <c r="G509" i="1"/>
  <c r="H509" i="1"/>
  <c r="I509" i="1"/>
  <c r="J509" i="1"/>
  <c r="G510" i="1"/>
  <c r="H510" i="1"/>
  <c r="B510" i="1" s="1"/>
  <c r="I510" i="1"/>
  <c r="J510" i="1"/>
  <c r="G511" i="1"/>
  <c r="H511" i="1"/>
  <c r="I511" i="1"/>
  <c r="G512" i="1"/>
  <c r="H512" i="1"/>
  <c r="I512" i="1"/>
  <c r="J512" i="1"/>
  <c r="G513" i="1"/>
  <c r="H513" i="1"/>
  <c r="I513" i="1"/>
  <c r="G514" i="1"/>
  <c r="H514" i="1"/>
  <c r="I514" i="1"/>
  <c r="J514" i="1"/>
  <c r="G515" i="1"/>
  <c r="H515" i="1"/>
  <c r="I515" i="1"/>
  <c r="J515" i="1"/>
  <c r="G516" i="1"/>
  <c r="B516" i="1" s="1"/>
  <c r="H516" i="1"/>
  <c r="I516" i="1"/>
  <c r="J516" i="1"/>
  <c r="G517" i="1"/>
  <c r="H517" i="1"/>
  <c r="I517" i="1"/>
  <c r="J517" i="1"/>
  <c r="G518" i="1"/>
  <c r="H518" i="1"/>
  <c r="I518" i="1"/>
  <c r="J518" i="1"/>
  <c r="G519" i="1"/>
  <c r="H519" i="1"/>
  <c r="I519" i="1"/>
  <c r="G520" i="1"/>
  <c r="B520" i="1" s="1"/>
  <c r="H520" i="1"/>
  <c r="I520" i="1"/>
  <c r="J520" i="1"/>
  <c r="G521" i="1"/>
  <c r="H521" i="1"/>
  <c r="I521" i="1"/>
  <c r="G522" i="1"/>
  <c r="H522" i="1"/>
  <c r="I522" i="1"/>
  <c r="J522" i="1"/>
  <c r="B443" i="1"/>
  <c r="B452" i="1"/>
  <c r="B456" i="1"/>
  <c r="B458" i="1"/>
  <c r="B460" i="1"/>
  <c r="B462" i="1"/>
  <c r="B472" i="1"/>
  <c r="B476" i="1"/>
  <c r="B478" i="1"/>
  <c r="B488" i="1"/>
  <c r="B514" i="1"/>
  <c r="B518" i="1"/>
  <c r="B522" i="1"/>
  <c r="H525" i="11"/>
  <c r="H526" i="11"/>
  <c r="H527" i="11"/>
  <c r="H528" i="11"/>
  <c r="H529" i="11"/>
  <c r="H530" i="11"/>
  <c r="H531" i="11"/>
  <c r="H532" i="11"/>
  <c r="H533" i="11"/>
  <c r="H534" i="11"/>
  <c r="H535" i="11"/>
  <c r="H536" i="11"/>
  <c r="H537" i="11"/>
  <c r="H538" i="11"/>
  <c r="H539" i="11"/>
  <c r="H540" i="11"/>
  <c r="H541" i="11"/>
  <c r="H542" i="11"/>
  <c r="H543" i="11"/>
  <c r="H544" i="11"/>
  <c r="H545" i="11"/>
  <c r="H546" i="11"/>
  <c r="H547" i="11"/>
  <c r="H548" i="11"/>
  <c r="H549" i="11"/>
  <c r="H550" i="11"/>
  <c r="H551" i="11"/>
  <c r="H552" i="11"/>
  <c r="H553" i="11"/>
  <c r="H554" i="11"/>
  <c r="H555" i="11"/>
  <c r="H556" i="11"/>
  <c r="H557" i="11"/>
  <c r="H558" i="11"/>
  <c r="H559" i="11"/>
  <c r="H560" i="11"/>
  <c r="H561" i="11"/>
  <c r="H562" i="11"/>
  <c r="H563" i="11"/>
  <c r="H564" i="11"/>
  <c r="H565" i="11"/>
  <c r="H566" i="11"/>
  <c r="H567" i="11"/>
  <c r="H568" i="11"/>
  <c r="H569" i="11"/>
  <c r="H570" i="11"/>
  <c r="H571" i="11"/>
  <c r="H572" i="11"/>
  <c r="H573" i="11"/>
  <c r="H574" i="11"/>
  <c r="H575" i="11"/>
  <c r="H576" i="11"/>
  <c r="H577" i="11"/>
  <c r="H578" i="11"/>
  <c r="H579" i="11"/>
  <c r="H580" i="11"/>
  <c r="H581" i="11"/>
  <c r="H582" i="11"/>
  <c r="H583" i="11"/>
  <c r="H584" i="11"/>
  <c r="H585" i="11"/>
  <c r="H586" i="11"/>
  <c r="H587" i="11"/>
  <c r="H588" i="11"/>
  <c r="H589" i="11"/>
  <c r="H590" i="11"/>
  <c r="H591" i="11"/>
  <c r="H592" i="11"/>
  <c r="H593" i="11"/>
  <c r="H594" i="11"/>
  <c r="H595" i="11"/>
  <c r="H596" i="11"/>
  <c r="H597" i="11"/>
  <c r="H598" i="11"/>
  <c r="H599" i="11"/>
  <c r="H600" i="11"/>
  <c r="H601" i="11"/>
  <c r="H602" i="11"/>
  <c r="H603" i="11"/>
  <c r="H604" i="11"/>
  <c r="H605" i="11"/>
  <c r="H606" i="11"/>
  <c r="H607" i="11"/>
  <c r="H608" i="11"/>
  <c r="H609" i="11"/>
  <c r="H610" i="11"/>
  <c r="H611" i="11"/>
  <c r="H612" i="11"/>
  <c r="H613" i="11"/>
  <c r="H614" i="11"/>
  <c r="H615" i="11"/>
  <c r="H616" i="11"/>
  <c r="H617" i="11"/>
  <c r="H618" i="11"/>
  <c r="H619" i="11"/>
  <c r="H620" i="11"/>
  <c r="H621" i="11"/>
  <c r="H622" i="11"/>
  <c r="H623" i="11"/>
  <c r="H624" i="11"/>
  <c r="H625" i="11"/>
  <c r="H626" i="11"/>
  <c r="H627" i="11"/>
  <c r="H628" i="11"/>
  <c r="H629" i="11"/>
  <c r="H630" i="11"/>
  <c r="H631" i="11"/>
  <c r="H632" i="11"/>
  <c r="H633" i="11"/>
  <c r="H634" i="11"/>
  <c r="H635" i="11"/>
  <c r="H636" i="11"/>
  <c r="H637" i="11"/>
  <c r="H638" i="11"/>
  <c r="H639" i="11"/>
  <c r="H640" i="11"/>
  <c r="H641" i="11"/>
  <c r="H642" i="11"/>
  <c r="H643" i="11"/>
  <c r="H644" i="11"/>
  <c r="H645" i="11"/>
  <c r="H646" i="11"/>
  <c r="H647" i="11"/>
  <c r="H648" i="11"/>
  <c r="H649" i="11"/>
  <c r="H650" i="11"/>
  <c r="H651" i="11"/>
  <c r="H652" i="11"/>
  <c r="H653" i="11"/>
  <c r="H654" i="11"/>
  <c r="H655" i="11"/>
  <c r="H656" i="11"/>
  <c r="H657" i="11"/>
  <c r="H658" i="11"/>
  <c r="H659" i="11"/>
  <c r="H660" i="11"/>
  <c r="H661" i="11"/>
  <c r="H662" i="11"/>
  <c r="H663" i="11"/>
  <c r="H664" i="11"/>
  <c r="H665" i="11"/>
  <c r="H666" i="11"/>
  <c r="H667" i="11"/>
  <c r="H668" i="11"/>
  <c r="H669" i="11"/>
  <c r="H670" i="11"/>
  <c r="H671" i="11"/>
  <c r="H672" i="11"/>
  <c r="H673" i="11"/>
  <c r="H674" i="11"/>
  <c r="H675" i="11"/>
  <c r="H676" i="11"/>
  <c r="H677" i="11"/>
  <c r="H678" i="11"/>
  <c r="H679" i="11"/>
  <c r="H680" i="11"/>
  <c r="H681" i="11"/>
  <c r="H682" i="11"/>
  <c r="H683" i="11"/>
  <c r="H684" i="11"/>
  <c r="H685" i="11"/>
  <c r="H686" i="11"/>
  <c r="H687" i="11"/>
  <c r="H688" i="11"/>
  <c r="H689" i="11"/>
  <c r="H690" i="11"/>
  <c r="H691" i="11"/>
  <c r="H692" i="11"/>
  <c r="H693" i="11"/>
  <c r="H694" i="11"/>
  <c r="H695" i="11"/>
  <c r="H696" i="11"/>
  <c r="H697" i="11"/>
  <c r="H698" i="11"/>
  <c r="H699" i="11"/>
  <c r="H700" i="11"/>
  <c r="H701" i="11"/>
  <c r="H702" i="11"/>
  <c r="H703" i="11"/>
  <c r="H704" i="11"/>
  <c r="H705" i="11"/>
  <c r="H706" i="11"/>
  <c r="H707" i="11"/>
  <c r="H708" i="11"/>
  <c r="H709" i="11"/>
  <c r="H710" i="11"/>
  <c r="H711" i="11"/>
  <c r="H712" i="11"/>
  <c r="H713" i="11"/>
  <c r="H714" i="11"/>
  <c r="H715" i="11"/>
  <c r="H716" i="11"/>
  <c r="H717" i="11"/>
  <c r="H718" i="11"/>
  <c r="H719" i="11"/>
  <c r="H720" i="11"/>
  <c r="H721" i="11"/>
  <c r="H722" i="11"/>
  <c r="H723" i="11"/>
  <c r="H724" i="11"/>
  <c r="H725" i="11"/>
  <c r="H726" i="11"/>
  <c r="H727" i="11"/>
  <c r="H728" i="11"/>
  <c r="H729" i="11"/>
  <c r="H730" i="11"/>
  <c r="H731" i="11"/>
  <c r="H732" i="11"/>
  <c r="H733" i="11"/>
  <c r="H734" i="11"/>
  <c r="H735" i="11"/>
  <c r="H736" i="11"/>
  <c r="H737" i="11"/>
  <c r="H738" i="11"/>
  <c r="H739" i="11"/>
  <c r="H740" i="11"/>
  <c r="H741" i="11"/>
  <c r="H742" i="11"/>
  <c r="H743" i="11"/>
  <c r="H744" i="11"/>
  <c r="H745" i="11"/>
  <c r="H746" i="11"/>
  <c r="H747" i="11"/>
  <c r="H748" i="11"/>
  <c r="H749" i="11"/>
  <c r="H750" i="11"/>
  <c r="H751" i="11"/>
  <c r="H752" i="11"/>
  <c r="H753" i="11"/>
  <c r="H754" i="11"/>
  <c r="H755" i="11"/>
  <c r="H756" i="11"/>
  <c r="H757" i="11"/>
  <c r="H758" i="11"/>
  <c r="H759" i="11"/>
  <c r="H760" i="11"/>
  <c r="H761" i="11"/>
  <c r="H762" i="11"/>
  <c r="H763" i="11"/>
  <c r="H764" i="11"/>
  <c r="H765" i="11"/>
  <c r="H766" i="11"/>
  <c r="H767" i="11"/>
  <c r="H768" i="11"/>
  <c r="H769" i="11"/>
  <c r="H770" i="11"/>
  <c r="H771" i="11"/>
  <c r="H772" i="11"/>
  <c r="H773" i="11"/>
  <c r="H774" i="11"/>
  <c r="H775" i="11"/>
  <c r="H776" i="11"/>
  <c r="H777" i="11"/>
  <c r="H778" i="11"/>
  <c r="H779" i="11"/>
  <c r="H780" i="11"/>
  <c r="H781" i="11"/>
  <c r="H782" i="11"/>
  <c r="H783" i="11"/>
  <c r="H784" i="11"/>
  <c r="H785" i="11"/>
  <c r="H786" i="11"/>
  <c r="H787" i="11"/>
  <c r="H788" i="11"/>
  <c r="H789" i="11"/>
  <c r="H790" i="11"/>
  <c r="H791" i="11"/>
  <c r="H792" i="11"/>
  <c r="H793" i="11"/>
  <c r="H794" i="11"/>
  <c r="H795" i="11"/>
  <c r="H796" i="11"/>
  <c r="H797" i="11"/>
  <c r="H798" i="11"/>
  <c r="H799" i="11"/>
  <c r="H800" i="11"/>
  <c r="H801" i="11"/>
  <c r="H802" i="11"/>
  <c r="H803" i="11"/>
  <c r="H804" i="11"/>
  <c r="H805" i="11"/>
  <c r="H806" i="11"/>
  <c r="H807" i="11"/>
  <c r="H808" i="11"/>
  <c r="H809" i="11"/>
  <c r="H810" i="11"/>
  <c r="H811" i="11"/>
  <c r="H812" i="11"/>
  <c r="H813" i="11"/>
  <c r="H814" i="11"/>
  <c r="H815" i="11"/>
  <c r="H816" i="11"/>
  <c r="H817" i="11"/>
  <c r="H818" i="11"/>
  <c r="H819" i="11"/>
  <c r="H820" i="11"/>
  <c r="H821" i="11"/>
  <c r="H822" i="11"/>
  <c r="H823" i="11"/>
  <c r="H824" i="11"/>
  <c r="H825" i="11"/>
  <c r="H826" i="11"/>
  <c r="H827" i="11"/>
  <c r="H828" i="11"/>
  <c r="H829" i="11"/>
  <c r="H830" i="11"/>
  <c r="H831" i="11"/>
  <c r="H832" i="11"/>
  <c r="H833" i="11"/>
  <c r="H834" i="11"/>
  <c r="H835" i="11"/>
  <c r="H836" i="11"/>
  <c r="H837" i="11"/>
  <c r="H838" i="11"/>
  <c r="H839" i="11"/>
  <c r="H840" i="11"/>
  <c r="H841" i="11"/>
  <c r="H842" i="11"/>
  <c r="H843" i="11"/>
  <c r="H844" i="11"/>
  <c r="H845" i="11"/>
  <c r="H846" i="11"/>
  <c r="H847" i="11"/>
  <c r="H848" i="11"/>
  <c r="H849" i="11"/>
  <c r="H850" i="11"/>
  <c r="H851" i="11"/>
  <c r="H852" i="11"/>
  <c r="H853" i="11"/>
  <c r="H854" i="11"/>
  <c r="H855" i="11"/>
  <c r="H856" i="11"/>
  <c r="H857" i="11"/>
  <c r="H858" i="11"/>
  <c r="H859" i="11"/>
  <c r="H860" i="11"/>
  <c r="H861" i="11"/>
  <c r="H862" i="11"/>
  <c r="H863" i="11"/>
  <c r="H864" i="11"/>
  <c r="H865" i="11"/>
  <c r="H866" i="11"/>
  <c r="H867" i="11"/>
  <c r="H868" i="11"/>
  <c r="H869" i="11"/>
  <c r="H870" i="11"/>
  <c r="H871" i="11"/>
  <c r="H872" i="11"/>
  <c r="H873" i="11"/>
  <c r="H874" i="11"/>
  <c r="H875" i="11"/>
  <c r="H876" i="11"/>
  <c r="H877" i="11"/>
  <c r="H878" i="11"/>
  <c r="H879" i="11"/>
  <c r="H880" i="11"/>
  <c r="H881" i="11"/>
  <c r="H882" i="11"/>
  <c r="H883" i="11"/>
  <c r="H884" i="11"/>
  <c r="H885" i="11"/>
  <c r="H886" i="11"/>
  <c r="H887" i="11"/>
  <c r="H888" i="11"/>
  <c r="H889" i="11"/>
  <c r="H890" i="11"/>
  <c r="H891" i="11"/>
  <c r="H892" i="11"/>
  <c r="H893" i="11"/>
  <c r="H894" i="11"/>
  <c r="H895" i="11"/>
  <c r="H896" i="11"/>
  <c r="H897" i="11"/>
  <c r="H898" i="11"/>
  <c r="H899" i="11"/>
  <c r="H900" i="11"/>
  <c r="H901" i="11"/>
  <c r="H902" i="11"/>
  <c r="H903" i="11"/>
  <c r="H904" i="11"/>
  <c r="H905" i="11"/>
  <c r="H906" i="11"/>
  <c r="H907" i="11"/>
  <c r="H908" i="11"/>
  <c r="H909" i="11"/>
  <c r="H910" i="11"/>
  <c r="H911" i="11"/>
  <c r="H912" i="11"/>
  <c r="H913" i="11"/>
  <c r="H914" i="11"/>
  <c r="H915" i="11"/>
  <c r="H916" i="11"/>
  <c r="H917" i="11"/>
  <c r="H918" i="11"/>
  <c r="H919" i="11"/>
  <c r="H920" i="11"/>
  <c r="H921" i="11"/>
  <c r="H922" i="11"/>
  <c r="H923" i="11"/>
  <c r="H924" i="11"/>
  <c r="H925" i="11"/>
  <c r="H926" i="11"/>
  <c r="H927" i="11"/>
  <c r="H928" i="11"/>
  <c r="H929" i="11"/>
  <c r="H930" i="11"/>
  <c r="H931" i="11"/>
  <c r="H932" i="11"/>
  <c r="H933" i="11"/>
  <c r="H934" i="11"/>
  <c r="H935" i="11"/>
  <c r="H936" i="1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H972" i="11"/>
  <c r="H973" i="11"/>
  <c r="H974" i="11"/>
  <c r="H975" i="11"/>
  <c r="H976" i="11"/>
  <c r="H977" i="11"/>
  <c r="H978" i="11"/>
  <c r="H979" i="11"/>
  <c r="H980" i="11"/>
  <c r="H981" i="11"/>
  <c r="H982" i="11"/>
  <c r="H983" i="11"/>
  <c r="H984" i="11"/>
  <c r="H985" i="11"/>
  <c r="H986" i="11"/>
  <c r="H987" i="11"/>
  <c r="H988" i="11"/>
  <c r="H989" i="11"/>
  <c r="H990" i="11"/>
  <c r="H991" i="11"/>
  <c r="H992" i="11"/>
  <c r="H993" i="11"/>
  <c r="H994" i="11"/>
  <c r="H995" i="11"/>
  <c r="H996" i="11"/>
  <c r="H997" i="11"/>
  <c r="H998" i="11"/>
  <c r="H999" i="11"/>
  <c r="H1000" i="11"/>
  <c r="H1001" i="11"/>
  <c r="H1002" i="11"/>
  <c r="H1003" i="11"/>
  <c r="H1004" i="11"/>
  <c r="H1005" i="11"/>
  <c r="H1006" i="11"/>
  <c r="H1007" i="11"/>
  <c r="H1008" i="11"/>
  <c r="H1009" i="11"/>
  <c r="H1010" i="11"/>
  <c r="H1011" i="11"/>
  <c r="H1012" i="11"/>
  <c r="H1013" i="11"/>
  <c r="H1014" i="11"/>
  <c r="H1015" i="11"/>
  <c r="H1016" i="11"/>
  <c r="H1017" i="11"/>
  <c r="H1018" i="11"/>
  <c r="H1019" i="11"/>
  <c r="H1020" i="11"/>
  <c r="H1021" i="11"/>
  <c r="H1022" i="11"/>
  <c r="H1023" i="11"/>
  <c r="H1024" i="11"/>
  <c r="H1025" i="11"/>
  <c r="H1026" i="11"/>
  <c r="H1027" i="11"/>
  <c r="H1028" i="11"/>
  <c r="H1029" i="11"/>
  <c r="H1030" i="11"/>
  <c r="H1031" i="11"/>
  <c r="H1032" i="11"/>
  <c r="H1033" i="11"/>
  <c r="H1034" i="11"/>
  <c r="H1035" i="11"/>
  <c r="H1036" i="11"/>
  <c r="H1037" i="11"/>
  <c r="H1038" i="11"/>
  <c r="H1039" i="11"/>
  <c r="H1040" i="11"/>
  <c r="H1041" i="11"/>
  <c r="H1042" i="11"/>
  <c r="H1043" i="11"/>
  <c r="H1044" i="11"/>
  <c r="H1045" i="11"/>
  <c r="H1046" i="11"/>
  <c r="H1047" i="11"/>
  <c r="H1048" i="11"/>
  <c r="H1049" i="11"/>
  <c r="H1050" i="11"/>
  <c r="H1051" i="11"/>
  <c r="H1052" i="11"/>
  <c r="H1053" i="11"/>
  <c r="H1054" i="11"/>
  <c r="H1055" i="11"/>
  <c r="H1056" i="11"/>
  <c r="H1057" i="11"/>
  <c r="H1058" i="11"/>
  <c r="H1059" i="11"/>
  <c r="H1060" i="11"/>
  <c r="H1061" i="11"/>
  <c r="H1062" i="11"/>
  <c r="H1063" i="11"/>
  <c r="H1064" i="11"/>
  <c r="H1065" i="11"/>
  <c r="H1066" i="11"/>
  <c r="H1067" i="11"/>
  <c r="H1068" i="11"/>
  <c r="H1069" i="11"/>
  <c r="H1070" i="11"/>
  <c r="H1071" i="11"/>
  <c r="H1072" i="11"/>
  <c r="H1073" i="11"/>
  <c r="H1074" i="11"/>
  <c r="H1075" i="11"/>
  <c r="H1076" i="11"/>
  <c r="H1077" i="11"/>
  <c r="H1078" i="11"/>
  <c r="H1079" i="11"/>
  <c r="H1080" i="11"/>
  <c r="H1081" i="11"/>
  <c r="H1082" i="11"/>
  <c r="H1083" i="11"/>
  <c r="H1084" i="11"/>
  <c r="H1085" i="11"/>
  <c r="H1086" i="11"/>
  <c r="H1087" i="11"/>
  <c r="H1088" i="11"/>
  <c r="H1089" i="11"/>
  <c r="H1090" i="11"/>
  <c r="H1091" i="11"/>
  <c r="H1092" i="11"/>
  <c r="H1093" i="11"/>
  <c r="H1094" i="11"/>
  <c r="H1095" i="11"/>
  <c r="H1096" i="11"/>
  <c r="H1097" i="11"/>
  <c r="H1098" i="11"/>
  <c r="H1099" i="11"/>
  <c r="H1100" i="11"/>
  <c r="H1101" i="11"/>
  <c r="H1102" i="11"/>
  <c r="H1103" i="11"/>
  <c r="H1104" i="11"/>
  <c r="H1105" i="11"/>
  <c r="H1106" i="11"/>
  <c r="H1107" i="11"/>
  <c r="H1108" i="11"/>
  <c r="H1109" i="11"/>
  <c r="H1110" i="11"/>
  <c r="H1111" i="11"/>
  <c r="H1112" i="11"/>
  <c r="H1113" i="11"/>
  <c r="H1114" i="11"/>
  <c r="H1115" i="11"/>
  <c r="H1116" i="11"/>
  <c r="H1117" i="11"/>
  <c r="H1118" i="11"/>
  <c r="H1119" i="11"/>
  <c r="H1120" i="11"/>
  <c r="H1121" i="11"/>
  <c r="H1122" i="11"/>
  <c r="H1123" i="11"/>
  <c r="H1124" i="11"/>
  <c r="H1125" i="11"/>
  <c r="H1126" i="11"/>
  <c r="H1127" i="11"/>
  <c r="H1128" i="11"/>
  <c r="H1129" i="11"/>
  <c r="H1130" i="11"/>
  <c r="H1131" i="11"/>
  <c r="H1132" i="11"/>
  <c r="H1133" i="11"/>
  <c r="H1134" i="11"/>
  <c r="H1135" i="11"/>
  <c r="H1136" i="11"/>
  <c r="H1137" i="11"/>
  <c r="H1138" i="11"/>
  <c r="H1139" i="11"/>
  <c r="H1140" i="11"/>
  <c r="H1141" i="11"/>
  <c r="H1142" i="11"/>
  <c r="H1143" i="11"/>
  <c r="H1144" i="11"/>
  <c r="H1145" i="11"/>
  <c r="H1146" i="11"/>
  <c r="H1147" i="11"/>
  <c r="H1148" i="11"/>
  <c r="H1149" i="11"/>
  <c r="H1150" i="11"/>
  <c r="H1151" i="11"/>
  <c r="H1152" i="11"/>
  <c r="H1153" i="11"/>
  <c r="H1154" i="11"/>
  <c r="H1155" i="11"/>
  <c r="H1156" i="11"/>
  <c r="H1157" i="11"/>
  <c r="H1158" i="11"/>
  <c r="H1159" i="11"/>
  <c r="H1160" i="11"/>
  <c r="H1161" i="11"/>
  <c r="H1162" i="11"/>
  <c r="H1163" i="11"/>
  <c r="H1164" i="11"/>
  <c r="H1165" i="11"/>
  <c r="H1166" i="11"/>
  <c r="H1167" i="11"/>
  <c r="H1168" i="11"/>
  <c r="H1169" i="11"/>
  <c r="H1170" i="11"/>
  <c r="H1171" i="11"/>
  <c r="H1172" i="11"/>
  <c r="H1173" i="11"/>
  <c r="H1174" i="11"/>
  <c r="H1175" i="11"/>
  <c r="H1176" i="11"/>
  <c r="H1177" i="11"/>
  <c r="H1178" i="11"/>
  <c r="H1179" i="11"/>
  <c r="H1180" i="11"/>
  <c r="H1181" i="11"/>
  <c r="H1182" i="11"/>
  <c r="H1183" i="11"/>
  <c r="H1184" i="11"/>
  <c r="H1185" i="11"/>
  <c r="H1186" i="11"/>
  <c r="H1187" i="11"/>
  <c r="H1188" i="11"/>
  <c r="H1189" i="11"/>
  <c r="H1190" i="11"/>
  <c r="H1191" i="11"/>
  <c r="H1192" i="11"/>
  <c r="H1193" i="11"/>
  <c r="H1194" i="11"/>
  <c r="H1195" i="11"/>
  <c r="H1196" i="11"/>
  <c r="H1197" i="11"/>
  <c r="H1198" i="11"/>
  <c r="H1199" i="11"/>
  <c r="H1200" i="11"/>
  <c r="H1201" i="11"/>
  <c r="H1202" i="11"/>
  <c r="H1203" i="11"/>
  <c r="H1204" i="11"/>
  <c r="H1205" i="11"/>
  <c r="H1206" i="11"/>
  <c r="H1207" i="11"/>
  <c r="H1208" i="11"/>
  <c r="H1209" i="11"/>
  <c r="H1210" i="11"/>
  <c r="H1211" i="11"/>
  <c r="H1212" i="11"/>
  <c r="H1213" i="11"/>
  <c r="H1214" i="11"/>
  <c r="H1215" i="11"/>
  <c r="H1216" i="11"/>
  <c r="H1217" i="11"/>
  <c r="H1218" i="11"/>
  <c r="H1219" i="11"/>
  <c r="H1220" i="11"/>
  <c r="H1221" i="11"/>
  <c r="H1222" i="11"/>
  <c r="H1223" i="11"/>
  <c r="H1224" i="11"/>
  <c r="H1225" i="11"/>
  <c r="H1226" i="11"/>
  <c r="H1227" i="11"/>
  <c r="H1228" i="11"/>
  <c r="H1229" i="11"/>
  <c r="H1230" i="11"/>
  <c r="H1231" i="11"/>
  <c r="H1232" i="11"/>
  <c r="H1233" i="11"/>
  <c r="H1234" i="11"/>
  <c r="H1235" i="11"/>
  <c r="H1236" i="11"/>
  <c r="H1237" i="11"/>
  <c r="H1238" i="11"/>
  <c r="H1239" i="11"/>
  <c r="H1240" i="11"/>
  <c r="H1241" i="11"/>
  <c r="H1242" i="11"/>
  <c r="H1243" i="11"/>
  <c r="H1244" i="11"/>
  <c r="H1245" i="11"/>
  <c r="H1246" i="11"/>
  <c r="H1247" i="11"/>
  <c r="H1248" i="11"/>
  <c r="H1249" i="11"/>
  <c r="H1250" i="11"/>
  <c r="H1251" i="11"/>
  <c r="H1252" i="11"/>
  <c r="H1253" i="11"/>
  <c r="H1254" i="11"/>
  <c r="H1255" i="11"/>
  <c r="H1256" i="11"/>
  <c r="H1257" i="11"/>
  <c r="H1258" i="11"/>
  <c r="H1259" i="11"/>
  <c r="H1260" i="11"/>
  <c r="H1261" i="11"/>
  <c r="H1262" i="11"/>
  <c r="H1263" i="11"/>
  <c r="H1264" i="11"/>
  <c r="H1265" i="11"/>
  <c r="H1266" i="11"/>
  <c r="H1267" i="11"/>
  <c r="H1268" i="11"/>
  <c r="H1269" i="11"/>
  <c r="H1270" i="11"/>
  <c r="H1271" i="11"/>
  <c r="H1272" i="11"/>
  <c r="H1273" i="11"/>
  <c r="H1274" i="11"/>
  <c r="H1275" i="11"/>
  <c r="H1276" i="11"/>
  <c r="H1277" i="11"/>
  <c r="H1278" i="11"/>
  <c r="H1279" i="11"/>
  <c r="H1280" i="11"/>
  <c r="H1281" i="11"/>
  <c r="H1282" i="11"/>
  <c r="H1283" i="11"/>
  <c r="H1284" i="11"/>
  <c r="H1285" i="11"/>
  <c r="H1286" i="11"/>
  <c r="H1287" i="11"/>
  <c r="H1288" i="11"/>
  <c r="H1289" i="11"/>
  <c r="H1290" i="11"/>
  <c r="H1291" i="11"/>
  <c r="H1292" i="11"/>
  <c r="H1293" i="11"/>
  <c r="H1294" i="11"/>
  <c r="H1295" i="11"/>
  <c r="H1296" i="11"/>
  <c r="H1297" i="11"/>
  <c r="H1298" i="11"/>
  <c r="H1299" i="11"/>
  <c r="H1300" i="11"/>
  <c r="H1301" i="11"/>
  <c r="H1302" i="11"/>
  <c r="H1303" i="11"/>
  <c r="H1304" i="11"/>
  <c r="H1305" i="11"/>
  <c r="H1306" i="11"/>
  <c r="H1307" i="11"/>
  <c r="H1308" i="11"/>
  <c r="H1309" i="11"/>
  <c r="H1310" i="11"/>
  <c r="H1311" i="11"/>
  <c r="H1312" i="11"/>
  <c r="H1313" i="11"/>
  <c r="H1314" i="11"/>
  <c r="H1315" i="11"/>
  <c r="H1316" i="11"/>
  <c r="H1317" i="11"/>
  <c r="H1318" i="11"/>
  <c r="H1319" i="11"/>
  <c r="H1320" i="11"/>
  <c r="H1321" i="11"/>
  <c r="H1322" i="11"/>
  <c r="H1323" i="11"/>
  <c r="H1324" i="11"/>
  <c r="H1325" i="11"/>
  <c r="H1326" i="11"/>
  <c r="H1327" i="11"/>
  <c r="H1328" i="11"/>
  <c r="H1329" i="11"/>
  <c r="H1330" i="11"/>
  <c r="H1331" i="11"/>
  <c r="H1332" i="11"/>
  <c r="H1333" i="11"/>
  <c r="H1334" i="11"/>
  <c r="H1335" i="11"/>
  <c r="H1336" i="11"/>
  <c r="H1337" i="11"/>
  <c r="H1338" i="11"/>
  <c r="H1339" i="11"/>
  <c r="H1340" i="11"/>
  <c r="H1341" i="11"/>
  <c r="H1342" i="11"/>
  <c r="H1343" i="11"/>
  <c r="H1344" i="11"/>
  <c r="H1345" i="11"/>
  <c r="H1346" i="11"/>
  <c r="H1347" i="11"/>
  <c r="H1348" i="11"/>
  <c r="H1349" i="11"/>
  <c r="H1350" i="11"/>
  <c r="H1351" i="11"/>
  <c r="H1352" i="11"/>
  <c r="H1353" i="11"/>
  <c r="H1354" i="11"/>
  <c r="H1355" i="11"/>
  <c r="H1356" i="11"/>
  <c r="H1357" i="11"/>
  <c r="H1358" i="11"/>
  <c r="H1359" i="11"/>
  <c r="H1360" i="11"/>
  <c r="H1361" i="11"/>
  <c r="H1362" i="11"/>
  <c r="H1363" i="11"/>
  <c r="H1364" i="11"/>
  <c r="H1365" i="11"/>
  <c r="H1366" i="11"/>
  <c r="H1367" i="11"/>
  <c r="H1368" i="11"/>
  <c r="H1369" i="11"/>
  <c r="H1370" i="11"/>
  <c r="H1371" i="11"/>
  <c r="H1372" i="11"/>
  <c r="H1373" i="11"/>
  <c r="H1374" i="11"/>
  <c r="H1375" i="11"/>
  <c r="H1376" i="11"/>
  <c r="H1377" i="11"/>
  <c r="H1378" i="11"/>
  <c r="H1379" i="11"/>
  <c r="H1380" i="11"/>
  <c r="H1381" i="11"/>
  <c r="H1382" i="11"/>
  <c r="H1383" i="11"/>
  <c r="H1384" i="11"/>
  <c r="H1385" i="11"/>
  <c r="H1386" i="11"/>
  <c r="H1387" i="11"/>
  <c r="H1388" i="11"/>
  <c r="H1389" i="11"/>
  <c r="H1390" i="11"/>
  <c r="H1391" i="11"/>
  <c r="H1392" i="11"/>
  <c r="H1393" i="11"/>
  <c r="H1394" i="11"/>
  <c r="H1395" i="11"/>
  <c r="H1396" i="11"/>
  <c r="H1397" i="11"/>
  <c r="H1398" i="11"/>
  <c r="H1399" i="11"/>
  <c r="H1400" i="11"/>
  <c r="H1401" i="11"/>
  <c r="H1402" i="11"/>
  <c r="H1403" i="11"/>
  <c r="H1404" i="11"/>
  <c r="H1405" i="11"/>
  <c r="H1406" i="11"/>
  <c r="H1407" i="11"/>
  <c r="H1408" i="11"/>
  <c r="H1409" i="11"/>
  <c r="H1410" i="11"/>
  <c r="H1411" i="11"/>
  <c r="H1412" i="11"/>
  <c r="H1413" i="11"/>
  <c r="H1414" i="11"/>
  <c r="H1415" i="11"/>
  <c r="H1416" i="11"/>
  <c r="H1417" i="11"/>
  <c r="H1418" i="11"/>
  <c r="H1419" i="11"/>
  <c r="H1420" i="11"/>
  <c r="H1421" i="11"/>
  <c r="H1422" i="11"/>
  <c r="H1423" i="11"/>
  <c r="H1424" i="11"/>
  <c r="H1425" i="11"/>
  <c r="H1426" i="11"/>
  <c r="H1427" i="11"/>
  <c r="H1428" i="11"/>
  <c r="H1429" i="11"/>
  <c r="H1430" i="11"/>
  <c r="H1431" i="11"/>
  <c r="H1432" i="11"/>
  <c r="H1433" i="11"/>
  <c r="H1434" i="11"/>
  <c r="H1435" i="11"/>
  <c r="H1436" i="11"/>
  <c r="H1437" i="11"/>
  <c r="H1438" i="11"/>
  <c r="H1439" i="11"/>
  <c r="H1440" i="11"/>
  <c r="H1441" i="11"/>
  <c r="H1442" i="11"/>
  <c r="H1443" i="11"/>
  <c r="H1444" i="11"/>
  <c r="H1445" i="11"/>
  <c r="H1446" i="11"/>
  <c r="H1447" i="11"/>
  <c r="H1448" i="11"/>
  <c r="H1449" i="11"/>
  <c r="H1450" i="11"/>
  <c r="H1451" i="11"/>
  <c r="H1452" i="11"/>
  <c r="H1453" i="11"/>
  <c r="H1454" i="11"/>
  <c r="H1455" i="11"/>
  <c r="H1456" i="11"/>
  <c r="H1457" i="11"/>
  <c r="H1458" i="11"/>
  <c r="H1459" i="11"/>
  <c r="H1460" i="11"/>
  <c r="H1461" i="11"/>
  <c r="H1462" i="11"/>
  <c r="H1463" i="11"/>
  <c r="H1464" i="11"/>
  <c r="H1465" i="11"/>
  <c r="H1466" i="11"/>
  <c r="H1467" i="11"/>
  <c r="H1468" i="11"/>
  <c r="H1469" i="11"/>
  <c r="H1470" i="11"/>
  <c r="H1471" i="11"/>
  <c r="H1472" i="11"/>
  <c r="H1473" i="11"/>
  <c r="H1474" i="11"/>
  <c r="H1475" i="11"/>
  <c r="H1476" i="11"/>
  <c r="H1477" i="11"/>
  <c r="H1478" i="11"/>
  <c r="H1479" i="11"/>
  <c r="H1480" i="11"/>
  <c r="H1481" i="11"/>
  <c r="H1482" i="11"/>
  <c r="H1483" i="11"/>
  <c r="H1484" i="11"/>
  <c r="H1485" i="11"/>
  <c r="H1486" i="11"/>
  <c r="H1487" i="11"/>
  <c r="H1488" i="11"/>
  <c r="H1489" i="11"/>
  <c r="H1490" i="11"/>
  <c r="H1491" i="11"/>
  <c r="H1492" i="11"/>
  <c r="H1493" i="11"/>
  <c r="H1494" i="11"/>
  <c r="H1495" i="11"/>
  <c r="H1496" i="11"/>
  <c r="H1497" i="11"/>
  <c r="H1498" i="11"/>
  <c r="H1499" i="11"/>
  <c r="H1500" i="11"/>
  <c r="H1501" i="11"/>
  <c r="H1502" i="11"/>
  <c r="H1503" i="11"/>
  <c r="H1504" i="11"/>
  <c r="H1505" i="11"/>
  <c r="H1506" i="11"/>
  <c r="H1507" i="11"/>
  <c r="H1508" i="11"/>
  <c r="H1509" i="11"/>
  <c r="H1510" i="11"/>
  <c r="H1511" i="11"/>
  <c r="H1512" i="11"/>
  <c r="H1513" i="11"/>
  <c r="H1514" i="11"/>
  <c r="H1515" i="11"/>
  <c r="H1516" i="11"/>
  <c r="H1517" i="11"/>
  <c r="H1518" i="11"/>
  <c r="H1519" i="11"/>
  <c r="H1520" i="11"/>
  <c r="H1521" i="11"/>
  <c r="H1522" i="11"/>
  <c r="H1523" i="11"/>
  <c r="H1524" i="11"/>
  <c r="H1525" i="11"/>
  <c r="H1526" i="11"/>
  <c r="H1527" i="11"/>
  <c r="H1528" i="11"/>
  <c r="H1529" i="11"/>
  <c r="H1530" i="11"/>
  <c r="H1531" i="11"/>
  <c r="H1532" i="11"/>
  <c r="H1533" i="11"/>
  <c r="H1534" i="11"/>
  <c r="H1535" i="11"/>
  <c r="H1536" i="11"/>
  <c r="H1537" i="11"/>
  <c r="H1538" i="11"/>
  <c r="H1539" i="11"/>
  <c r="H1540" i="11"/>
  <c r="H1541" i="11"/>
  <c r="H1542" i="11"/>
  <c r="H1543" i="11"/>
  <c r="H1544" i="11"/>
  <c r="H1545" i="11"/>
  <c r="H1546" i="11"/>
  <c r="H1547" i="11"/>
  <c r="H1548" i="11"/>
  <c r="H1549" i="11"/>
  <c r="H1550" i="11"/>
  <c r="H1551" i="11"/>
  <c r="H1552" i="11"/>
  <c r="H1553" i="11"/>
  <c r="H1554" i="11"/>
  <c r="H1555" i="11"/>
  <c r="H1556" i="11"/>
  <c r="H1557" i="11"/>
  <c r="H1558" i="11"/>
  <c r="H1559" i="11"/>
  <c r="H1560" i="11"/>
  <c r="H1561" i="11"/>
  <c r="H1562" i="11"/>
  <c r="H1563" i="11"/>
  <c r="H1564" i="11"/>
  <c r="H1565" i="11"/>
  <c r="H1566" i="11"/>
  <c r="H1567" i="11"/>
  <c r="H1568" i="11"/>
  <c r="H1569" i="11"/>
  <c r="H1570" i="11"/>
  <c r="H1571" i="11"/>
  <c r="H1572" i="11"/>
  <c r="H1573" i="11"/>
  <c r="H1574" i="11"/>
  <c r="H1575" i="11"/>
  <c r="H1576" i="11"/>
  <c r="H1577" i="11"/>
  <c r="H1578" i="11"/>
  <c r="H1579" i="11"/>
  <c r="H1580" i="11"/>
  <c r="H1581" i="11"/>
  <c r="H1582" i="11"/>
  <c r="H1583" i="11"/>
  <c r="H1584" i="11"/>
  <c r="H1585" i="11"/>
  <c r="H1586" i="11"/>
  <c r="H1587" i="11"/>
  <c r="H1588" i="11"/>
  <c r="H1589" i="11"/>
  <c r="H1590" i="11"/>
  <c r="H1591" i="11"/>
  <c r="H1592" i="11"/>
  <c r="H1593" i="11"/>
  <c r="H1594" i="11"/>
  <c r="H1595" i="11"/>
  <c r="H1596" i="11"/>
  <c r="H1597" i="11"/>
  <c r="H1598" i="11"/>
  <c r="H1599" i="11"/>
  <c r="H1600" i="11"/>
  <c r="H1601" i="11"/>
  <c r="H1602" i="11"/>
  <c r="H1603" i="11"/>
  <c r="H1604" i="11"/>
  <c r="H1605" i="11"/>
  <c r="H2005" i="11"/>
  <c r="H2004" i="11"/>
  <c r="H2003" i="11"/>
  <c r="H2002" i="11"/>
  <c r="H2001" i="11"/>
  <c r="H2000" i="11"/>
  <c r="H1999" i="11"/>
  <c r="H1998" i="11"/>
  <c r="H1997" i="11"/>
  <c r="H1996" i="11"/>
  <c r="H1995" i="11"/>
  <c r="H1994" i="11"/>
  <c r="H1993" i="11"/>
  <c r="H1992" i="11"/>
  <c r="H1991" i="11"/>
  <c r="H1990" i="11"/>
  <c r="H1989" i="11"/>
  <c r="H1988" i="11"/>
  <c r="H1987" i="11"/>
  <c r="H1986" i="11"/>
  <c r="H1985" i="11"/>
  <c r="H1984" i="11"/>
  <c r="H1983" i="11"/>
  <c r="H1982" i="11"/>
  <c r="H1981" i="11"/>
  <c r="H1980" i="11"/>
  <c r="H1979" i="11"/>
  <c r="H1978" i="11"/>
  <c r="H1977" i="11"/>
  <c r="H1976" i="11"/>
  <c r="H1975" i="11"/>
  <c r="H1974" i="11"/>
  <c r="H1973" i="11"/>
  <c r="H1972" i="11"/>
  <c r="H1971" i="11"/>
  <c r="H1970" i="11"/>
  <c r="H1969" i="11"/>
  <c r="H1968" i="11"/>
  <c r="H1967" i="11"/>
  <c r="H1966" i="11"/>
  <c r="H1965" i="11"/>
  <c r="H1964" i="11"/>
  <c r="H1963" i="11"/>
  <c r="H1962" i="11"/>
  <c r="H1961" i="11"/>
  <c r="H1960" i="11"/>
  <c r="H1959" i="11"/>
  <c r="H1958" i="11"/>
  <c r="H1957" i="11"/>
  <c r="H1956" i="11"/>
  <c r="H1955" i="11"/>
  <c r="H1954" i="11"/>
  <c r="H1953" i="11"/>
  <c r="H1952" i="11"/>
  <c r="H1951" i="11"/>
  <c r="H1950" i="11"/>
  <c r="H1949" i="11"/>
  <c r="H1948" i="11"/>
  <c r="H1947" i="11"/>
  <c r="H1946" i="11"/>
  <c r="H1945" i="11"/>
  <c r="H1944" i="11"/>
  <c r="H1943" i="11"/>
  <c r="H1942" i="11"/>
  <c r="H1941" i="11"/>
  <c r="H1940" i="11"/>
  <c r="H1939" i="11"/>
  <c r="H1938" i="11"/>
  <c r="H1937" i="11"/>
  <c r="H1936" i="11"/>
  <c r="H1935" i="11"/>
  <c r="H1934" i="11"/>
  <c r="H1933" i="11"/>
  <c r="H1932" i="11"/>
  <c r="H1931" i="11"/>
  <c r="H1930" i="11"/>
  <c r="H1929" i="11"/>
  <c r="H1928" i="11"/>
  <c r="H1927" i="11"/>
  <c r="H1926" i="11"/>
  <c r="H1925" i="11"/>
  <c r="H1924" i="11"/>
  <c r="H1923" i="11"/>
  <c r="H1922" i="11"/>
  <c r="H1921" i="11"/>
  <c r="H1920" i="11"/>
  <c r="H1919" i="11"/>
  <c r="H1918" i="11"/>
  <c r="H1917" i="11"/>
  <c r="H1916" i="11"/>
  <c r="H1915" i="11"/>
  <c r="H1914" i="11"/>
  <c r="H1913" i="11"/>
  <c r="H1912" i="11"/>
  <c r="H1911" i="11"/>
  <c r="H1910" i="11"/>
  <c r="H1909" i="11"/>
  <c r="H1908" i="11"/>
  <c r="H1907" i="11"/>
  <c r="H1906" i="11"/>
  <c r="H1905" i="11"/>
  <c r="H1904" i="11"/>
  <c r="H1903" i="11"/>
  <c r="H1902" i="11"/>
  <c r="H1901" i="11"/>
  <c r="H1900" i="11"/>
  <c r="H1899" i="11"/>
  <c r="H1898" i="11"/>
  <c r="H1897" i="11"/>
  <c r="H1896" i="11"/>
  <c r="H1895" i="11"/>
  <c r="H1894" i="11"/>
  <c r="H1893" i="11"/>
  <c r="H1892" i="11"/>
  <c r="H1891" i="11"/>
  <c r="H1890" i="11"/>
  <c r="H1889" i="11"/>
  <c r="H1888" i="11"/>
  <c r="H1887" i="11"/>
  <c r="H1886" i="11"/>
  <c r="H1885" i="11"/>
  <c r="H1884" i="11"/>
  <c r="H1883" i="11"/>
  <c r="H1882" i="11"/>
  <c r="H1881" i="11"/>
  <c r="H1880" i="11"/>
  <c r="H1879" i="11"/>
  <c r="H1878" i="11"/>
  <c r="H1877" i="11"/>
  <c r="H1876" i="11"/>
  <c r="H1875" i="11"/>
  <c r="H1874" i="11"/>
  <c r="H1873" i="11"/>
  <c r="H1872" i="11"/>
  <c r="H1871" i="11"/>
  <c r="H1870" i="11"/>
  <c r="H1869" i="11"/>
  <c r="H1868" i="11"/>
  <c r="H1867" i="11"/>
  <c r="H1866" i="11"/>
  <c r="H1865" i="11"/>
  <c r="H1864" i="11"/>
  <c r="H1863" i="11"/>
  <c r="H1862" i="11"/>
  <c r="H1861" i="11"/>
  <c r="H1860" i="11"/>
  <c r="H1859" i="11"/>
  <c r="H1858" i="11"/>
  <c r="H1857" i="11"/>
  <c r="H1856" i="11"/>
  <c r="H1855" i="11"/>
  <c r="H1854" i="11"/>
  <c r="H1853" i="11"/>
  <c r="H1852" i="11"/>
  <c r="H1851" i="11"/>
  <c r="H1850" i="11"/>
  <c r="H1849" i="11"/>
  <c r="H1848" i="11"/>
  <c r="H1847" i="11"/>
  <c r="H1846" i="11"/>
  <c r="H1845" i="11"/>
  <c r="H1844" i="11"/>
  <c r="H1843" i="11"/>
  <c r="H1842" i="11"/>
  <c r="H1841" i="11"/>
  <c r="H1840" i="11"/>
  <c r="H1839" i="11"/>
  <c r="H1838" i="11"/>
  <c r="H1837" i="11"/>
  <c r="H1836" i="11"/>
  <c r="H1835" i="11"/>
  <c r="H1834" i="11"/>
  <c r="H1833" i="11"/>
  <c r="H1832" i="11"/>
  <c r="H1831" i="11"/>
  <c r="H1830" i="11"/>
  <c r="H1829" i="11"/>
  <c r="H1828" i="11"/>
  <c r="H1827" i="11"/>
  <c r="H1826" i="11"/>
  <c r="H1825" i="11"/>
  <c r="H1824" i="11"/>
  <c r="H1823" i="11"/>
  <c r="H1822" i="11"/>
  <c r="H1821" i="11"/>
  <c r="H1820" i="11"/>
  <c r="H1819" i="11"/>
  <c r="H1818" i="11"/>
  <c r="H1817" i="11"/>
  <c r="H1816" i="11"/>
  <c r="H1815" i="11"/>
  <c r="H1814" i="11"/>
  <c r="H1813" i="11"/>
  <c r="H1812" i="11"/>
  <c r="H1811" i="11"/>
  <c r="H1810" i="11"/>
  <c r="H1809" i="11"/>
  <c r="H1808" i="11"/>
  <c r="H1807" i="11"/>
  <c r="H1806" i="11"/>
  <c r="H1805" i="11"/>
  <c r="H1804" i="11"/>
  <c r="H1803" i="11"/>
  <c r="H1802" i="11"/>
  <c r="H1801" i="11"/>
  <c r="H1800" i="11"/>
  <c r="H1799" i="11"/>
  <c r="H1798" i="11"/>
  <c r="H1797" i="11"/>
  <c r="H1796" i="11"/>
  <c r="H1795" i="11"/>
  <c r="H1794" i="11"/>
  <c r="H1793" i="11"/>
  <c r="H1792" i="11"/>
  <c r="H1791" i="11"/>
  <c r="H1790" i="11"/>
  <c r="H1789" i="11"/>
  <c r="H1788" i="11"/>
  <c r="H1787" i="11"/>
  <c r="H1786" i="11"/>
  <c r="H1785" i="11"/>
  <c r="H1784" i="11"/>
  <c r="H1783" i="11"/>
  <c r="H1782" i="11"/>
  <c r="H1781" i="11"/>
  <c r="H1780" i="11"/>
  <c r="H1779" i="11"/>
  <c r="H1778" i="11"/>
  <c r="H1777" i="11"/>
  <c r="H1776" i="11"/>
  <c r="H1775" i="11"/>
  <c r="H1774" i="11"/>
  <c r="H1773" i="11"/>
  <c r="H1772" i="11"/>
  <c r="H1771" i="11"/>
  <c r="H1770" i="11"/>
  <c r="H1769" i="11"/>
  <c r="H1768" i="11"/>
  <c r="H1767" i="11"/>
  <c r="H1766" i="11"/>
  <c r="H1765" i="11"/>
  <c r="H1764" i="11"/>
  <c r="H1763" i="11"/>
  <c r="H1762" i="11"/>
  <c r="H1761" i="11"/>
  <c r="H1760" i="11"/>
  <c r="H1759" i="11"/>
  <c r="H1758" i="11"/>
  <c r="H1757" i="11"/>
  <c r="H1756" i="11"/>
  <c r="H1755" i="11"/>
  <c r="H1754" i="11"/>
  <c r="H1753" i="11"/>
  <c r="H1752" i="11"/>
  <c r="H1751" i="11"/>
  <c r="H1750" i="11"/>
  <c r="H1749" i="11"/>
  <c r="H1748" i="11"/>
  <c r="H1747" i="11"/>
  <c r="H1746" i="11"/>
  <c r="H1745" i="11"/>
  <c r="H1744" i="11"/>
  <c r="H1743" i="11"/>
  <c r="H1742" i="11"/>
  <c r="H1741" i="11"/>
  <c r="H1740" i="11"/>
  <c r="H1739" i="11"/>
  <c r="H1738" i="11"/>
  <c r="H1737" i="11"/>
  <c r="H1736" i="11"/>
  <c r="H1735" i="11"/>
  <c r="H1734" i="11"/>
  <c r="H1733" i="11"/>
  <c r="H1732" i="11"/>
  <c r="H1731" i="11"/>
  <c r="H1730" i="11"/>
  <c r="H1729" i="11"/>
  <c r="H1728" i="11"/>
  <c r="H1727" i="11"/>
  <c r="H1726" i="11"/>
  <c r="H1725" i="11"/>
  <c r="H1724" i="11"/>
  <c r="H1723" i="11"/>
  <c r="H1722" i="11"/>
  <c r="H1721" i="11"/>
  <c r="H1720" i="11"/>
  <c r="H1719" i="11"/>
  <c r="H1718" i="11"/>
  <c r="H1717" i="11"/>
  <c r="H1716" i="11"/>
  <c r="H1715" i="11"/>
  <c r="H1714" i="11"/>
  <c r="H1713" i="11"/>
  <c r="H1712" i="11"/>
  <c r="H1711" i="11"/>
  <c r="H1710" i="11"/>
  <c r="H1709" i="11"/>
  <c r="H1708" i="11"/>
  <c r="H1707" i="11"/>
  <c r="H1706" i="11"/>
  <c r="H1705" i="11"/>
  <c r="H1704" i="11"/>
  <c r="H1703" i="11"/>
  <c r="H1702" i="11"/>
  <c r="H1701" i="11"/>
  <c r="H1700" i="11"/>
  <c r="H1699" i="11"/>
  <c r="H1698" i="11"/>
  <c r="H1697" i="11"/>
  <c r="H1696" i="11"/>
  <c r="H1695" i="11"/>
  <c r="H1694" i="11"/>
  <c r="H1693" i="11"/>
  <c r="H1692" i="11"/>
  <c r="H1691" i="11"/>
  <c r="H1690" i="11"/>
  <c r="H1689" i="11"/>
  <c r="H1688" i="11"/>
  <c r="H1687" i="11"/>
  <c r="H1686" i="11"/>
  <c r="H1685" i="11"/>
  <c r="H1684" i="11"/>
  <c r="H1683" i="11"/>
  <c r="H1682" i="11"/>
  <c r="H1681" i="11"/>
  <c r="H1680" i="11"/>
  <c r="H1679" i="11"/>
  <c r="H1678" i="11"/>
  <c r="H1677" i="11"/>
  <c r="H1676" i="11"/>
  <c r="H1675" i="11"/>
  <c r="H1674" i="11"/>
  <c r="H1673" i="11"/>
  <c r="H1672" i="11"/>
  <c r="H1671" i="11"/>
  <c r="H1670" i="11"/>
  <c r="H1669" i="11"/>
  <c r="H1668" i="11"/>
  <c r="H1667" i="11"/>
  <c r="H1666" i="11"/>
  <c r="H1665" i="11"/>
  <c r="H1664" i="11"/>
  <c r="H1663" i="11"/>
  <c r="H1662" i="11"/>
  <c r="H1661" i="11"/>
  <c r="H1660" i="11"/>
  <c r="H1659" i="11"/>
  <c r="H1658" i="11"/>
  <c r="H1657" i="11"/>
  <c r="H1656" i="11"/>
  <c r="H1655" i="11"/>
  <c r="H1654" i="11"/>
  <c r="H1653" i="11"/>
  <c r="H1652" i="11"/>
  <c r="H1651" i="11"/>
  <c r="H1650" i="11"/>
  <c r="H1649" i="11"/>
  <c r="H1648" i="11"/>
  <c r="H1647" i="11"/>
  <c r="H1646" i="11"/>
  <c r="H1645" i="11"/>
  <c r="H1644" i="11"/>
  <c r="H1643" i="11"/>
  <c r="H1642" i="11"/>
  <c r="H1641" i="11"/>
  <c r="H1640" i="11"/>
  <c r="H1639" i="11"/>
  <c r="H1638" i="11"/>
  <c r="H1637" i="11"/>
  <c r="H1636" i="11"/>
  <c r="H1635" i="11"/>
  <c r="H1634" i="11"/>
  <c r="H1633" i="11"/>
  <c r="H1632" i="11"/>
  <c r="H1631" i="11"/>
  <c r="H1630" i="11"/>
  <c r="H1629" i="11"/>
  <c r="H1628" i="11"/>
  <c r="H1627" i="11"/>
  <c r="H1626" i="11"/>
  <c r="H1625" i="11"/>
  <c r="H1624" i="11"/>
  <c r="H1623" i="11"/>
  <c r="H1622" i="11"/>
  <c r="H1621" i="11"/>
  <c r="H1620" i="11"/>
  <c r="H1619" i="11"/>
  <c r="H1618" i="11"/>
  <c r="H1617" i="11"/>
  <c r="H1616" i="11"/>
  <c r="H1615" i="11"/>
  <c r="H1614" i="11"/>
  <c r="H1613" i="11"/>
  <c r="H1612" i="11"/>
  <c r="H1611" i="11"/>
  <c r="H1610" i="11"/>
  <c r="H1609" i="11"/>
  <c r="H1608" i="11"/>
  <c r="H1607" i="11"/>
  <c r="H1606" i="11"/>
  <c r="I441" i="10"/>
  <c r="H441" i="10"/>
  <c r="G441" i="10"/>
  <c r="E441" i="10"/>
  <c r="J441" i="10" s="1"/>
  <c r="B441" i="10"/>
  <c r="I440" i="10"/>
  <c r="H440" i="10"/>
  <c r="G440" i="10"/>
  <c r="B440" i="10" s="1"/>
  <c r="E440" i="10"/>
  <c r="J440" i="10" s="1"/>
  <c r="I439" i="10"/>
  <c r="H439" i="10"/>
  <c r="G439" i="10"/>
  <c r="E439" i="10"/>
  <c r="J439" i="10" s="1"/>
  <c r="B439" i="10"/>
  <c r="J438" i="10"/>
  <c r="I438" i="10"/>
  <c r="H438" i="10"/>
  <c r="G438" i="10"/>
  <c r="E438" i="10"/>
  <c r="I437" i="10"/>
  <c r="H437" i="10"/>
  <c r="G437" i="10"/>
  <c r="E437" i="10"/>
  <c r="J437" i="10" s="1"/>
  <c r="I436" i="10"/>
  <c r="H436" i="10"/>
  <c r="G436" i="10"/>
  <c r="E436" i="10"/>
  <c r="J436" i="10" s="1"/>
  <c r="I435" i="10"/>
  <c r="H435" i="10"/>
  <c r="G435" i="10"/>
  <c r="E435" i="10"/>
  <c r="J435" i="10" s="1"/>
  <c r="I434" i="10"/>
  <c r="H434" i="10"/>
  <c r="B434" i="10" s="1"/>
  <c r="G434" i="10"/>
  <c r="E434" i="10"/>
  <c r="J434" i="10" s="1"/>
  <c r="I433" i="10"/>
  <c r="H433" i="10"/>
  <c r="G433" i="10"/>
  <c r="E433" i="10"/>
  <c r="J433" i="10" s="1"/>
  <c r="I432" i="10"/>
  <c r="H432" i="10"/>
  <c r="B432" i="10" s="1"/>
  <c r="G432" i="10"/>
  <c r="E432" i="10"/>
  <c r="J432" i="10" s="1"/>
  <c r="J431" i="10"/>
  <c r="I431" i="10"/>
  <c r="H431" i="10"/>
  <c r="G431" i="10"/>
  <c r="E431" i="10"/>
  <c r="I430" i="10"/>
  <c r="H430" i="10"/>
  <c r="G430" i="10"/>
  <c r="E430" i="10"/>
  <c r="J430" i="10" s="1"/>
  <c r="I429" i="10"/>
  <c r="H429" i="10"/>
  <c r="G429" i="10"/>
  <c r="E429" i="10"/>
  <c r="J429" i="10" s="1"/>
  <c r="I428" i="10"/>
  <c r="H428" i="10"/>
  <c r="G428" i="10"/>
  <c r="B428" i="10" s="1"/>
  <c r="E428" i="10"/>
  <c r="J428" i="10" s="1"/>
  <c r="I427" i="10"/>
  <c r="H427" i="10"/>
  <c r="G427" i="10"/>
  <c r="E427" i="10"/>
  <c r="J427" i="10" s="1"/>
  <c r="I426" i="10"/>
  <c r="H426" i="10"/>
  <c r="G426" i="10"/>
  <c r="E426" i="10"/>
  <c r="J426" i="10" s="1"/>
  <c r="B426" i="10"/>
  <c r="I425" i="10"/>
  <c r="H425" i="10"/>
  <c r="G425" i="10"/>
  <c r="E425" i="10"/>
  <c r="J425" i="10" s="1"/>
  <c r="I424" i="10"/>
  <c r="H424" i="10"/>
  <c r="G424" i="10"/>
  <c r="E424" i="10"/>
  <c r="J424" i="10" s="1"/>
  <c r="I423" i="10"/>
  <c r="H423" i="10"/>
  <c r="G423" i="10"/>
  <c r="E423" i="10"/>
  <c r="J423" i="10" s="1"/>
  <c r="I422" i="10"/>
  <c r="H422" i="10"/>
  <c r="G422" i="10"/>
  <c r="E422" i="10"/>
  <c r="J422" i="10" s="1"/>
  <c r="I421" i="10"/>
  <c r="H421" i="10"/>
  <c r="G421" i="10"/>
  <c r="E421" i="10"/>
  <c r="J421" i="10" s="1"/>
  <c r="I420" i="10"/>
  <c r="H420" i="10"/>
  <c r="G420" i="10"/>
  <c r="E420" i="10"/>
  <c r="J420" i="10" s="1"/>
  <c r="I419" i="10"/>
  <c r="H419" i="10"/>
  <c r="G419" i="10"/>
  <c r="E419" i="10"/>
  <c r="J419" i="10" s="1"/>
  <c r="I418" i="10"/>
  <c r="H418" i="10"/>
  <c r="G418" i="10"/>
  <c r="E418" i="10"/>
  <c r="J418" i="10" s="1"/>
  <c r="I417" i="10"/>
  <c r="H417" i="10"/>
  <c r="G417" i="10"/>
  <c r="E417" i="10"/>
  <c r="J417" i="10" s="1"/>
  <c r="I416" i="10"/>
  <c r="H416" i="10"/>
  <c r="G416" i="10"/>
  <c r="E416" i="10"/>
  <c r="J416" i="10" s="1"/>
  <c r="I415" i="10"/>
  <c r="H415" i="10"/>
  <c r="G415" i="10"/>
  <c r="B415" i="10" s="1"/>
  <c r="E415" i="10"/>
  <c r="J415" i="10" s="1"/>
  <c r="I414" i="10"/>
  <c r="H414" i="10"/>
  <c r="G414" i="10"/>
  <c r="E414" i="10"/>
  <c r="J414" i="10" s="1"/>
  <c r="I413" i="10"/>
  <c r="H413" i="10"/>
  <c r="G413" i="10"/>
  <c r="E413" i="10"/>
  <c r="J413" i="10" s="1"/>
  <c r="I412" i="10"/>
  <c r="H412" i="10"/>
  <c r="G412" i="10"/>
  <c r="E412" i="10"/>
  <c r="J412" i="10" s="1"/>
  <c r="I411" i="10"/>
  <c r="H411" i="10"/>
  <c r="G411" i="10"/>
  <c r="E411" i="10"/>
  <c r="J411" i="10" s="1"/>
  <c r="I410" i="10"/>
  <c r="H410" i="10"/>
  <c r="G410" i="10"/>
  <c r="E410" i="10"/>
  <c r="J410" i="10" s="1"/>
  <c r="I409" i="10"/>
  <c r="H409" i="10"/>
  <c r="G409" i="10"/>
  <c r="E409" i="10"/>
  <c r="J409" i="10" s="1"/>
  <c r="I408" i="10"/>
  <c r="H408" i="10"/>
  <c r="G408" i="10"/>
  <c r="E408" i="10"/>
  <c r="J408" i="10" s="1"/>
  <c r="J407" i="10"/>
  <c r="I407" i="10"/>
  <c r="H407" i="10"/>
  <c r="G407" i="10"/>
  <c r="E407" i="10"/>
  <c r="B407" i="10"/>
  <c r="J406" i="10"/>
  <c r="I406" i="10"/>
  <c r="H406" i="10"/>
  <c r="G406" i="10"/>
  <c r="E406" i="10"/>
  <c r="I405" i="10"/>
  <c r="H405" i="10"/>
  <c r="G405" i="10"/>
  <c r="E405" i="10"/>
  <c r="J405" i="10" s="1"/>
  <c r="I404" i="10"/>
  <c r="H404" i="10"/>
  <c r="G404" i="10"/>
  <c r="E404" i="10"/>
  <c r="J404" i="10" s="1"/>
  <c r="I403" i="10"/>
  <c r="H403" i="10"/>
  <c r="G403" i="10"/>
  <c r="E403" i="10"/>
  <c r="J403" i="10" s="1"/>
  <c r="I402" i="10"/>
  <c r="H402" i="10"/>
  <c r="G402" i="10"/>
  <c r="E402" i="10"/>
  <c r="J402" i="10" s="1"/>
  <c r="I401" i="10"/>
  <c r="H401" i="10"/>
  <c r="G401" i="10"/>
  <c r="B401" i="10" s="1"/>
  <c r="E401" i="10"/>
  <c r="J401" i="10" s="1"/>
  <c r="I400" i="10"/>
  <c r="H400" i="10"/>
  <c r="G400" i="10"/>
  <c r="E400" i="10"/>
  <c r="J400" i="10" s="1"/>
  <c r="I399" i="10"/>
  <c r="H399" i="10"/>
  <c r="G399" i="10"/>
  <c r="E399" i="10"/>
  <c r="J399" i="10" s="1"/>
  <c r="I398" i="10"/>
  <c r="H398" i="10"/>
  <c r="G398" i="10"/>
  <c r="E398" i="10"/>
  <c r="J398" i="10" s="1"/>
  <c r="I397" i="10"/>
  <c r="H397" i="10"/>
  <c r="G397" i="10"/>
  <c r="E397" i="10"/>
  <c r="J397" i="10" s="1"/>
  <c r="I396" i="10"/>
  <c r="H396" i="10"/>
  <c r="G396" i="10"/>
  <c r="E396" i="10"/>
  <c r="J396" i="10" s="1"/>
  <c r="I395" i="10"/>
  <c r="H395" i="10"/>
  <c r="G395" i="10"/>
  <c r="E395" i="10"/>
  <c r="J395" i="10" s="1"/>
  <c r="I394" i="10"/>
  <c r="H394" i="10"/>
  <c r="G394" i="10"/>
  <c r="E394" i="10"/>
  <c r="J394" i="10" s="1"/>
  <c r="I393" i="10"/>
  <c r="H393" i="10"/>
  <c r="G393" i="10"/>
  <c r="B393" i="10" s="1"/>
  <c r="E393" i="10"/>
  <c r="J393" i="10" s="1"/>
  <c r="I392" i="10"/>
  <c r="H392" i="10"/>
  <c r="G392" i="10"/>
  <c r="E392" i="10"/>
  <c r="J392" i="10" s="1"/>
  <c r="I391" i="10"/>
  <c r="H391" i="10"/>
  <c r="G391" i="10"/>
  <c r="E391" i="10"/>
  <c r="J391" i="10" s="1"/>
  <c r="I390" i="10"/>
  <c r="H390" i="10"/>
  <c r="G390" i="10"/>
  <c r="E390" i="10"/>
  <c r="J390" i="10" s="1"/>
  <c r="I389" i="10"/>
  <c r="H389" i="10"/>
  <c r="G389" i="10"/>
  <c r="E389" i="10"/>
  <c r="J389" i="10" s="1"/>
  <c r="I388" i="10"/>
  <c r="H388" i="10"/>
  <c r="G388" i="10"/>
  <c r="E388" i="10"/>
  <c r="J388" i="10" s="1"/>
  <c r="I387" i="10"/>
  <c r="H387" i="10"/>
  <c r="G387" i="10"/>
  <c r="E387" i="10"/>
  <c r="J387" i="10" s="1"/>
  <c r="I386" i="10"/>
  <c r="H386" i="10"/>
  <c r="G386" i="10"/>
  <c r="E386" i="10"/>
  <c r="J386" i="10" s="1"/>
  <c r="I385" i="10"/>
  <c r="H385" i="10"/>
  <c r="G385" i="10"/>
  <c r="E385" i="10"/>
  <c r="J385" i="10" s="1"/>
  <c r="I384" i="10"/>
  <c r="H384" i="10"/>
  <c r="G384" i="10"/>
  <c r="E384" i="10"/>
  <c r="J384" i="10" s="1"/>
  <c r="I383" i="10"/>
  <c r="H383" i="10"/>
  <c r="G383" i="10"/>
  <c r="E383" i="10"/>
  <c r="J383" i="10" s="1"/>
  <c r="I382" i="10"/>
  <c r="H382" i="10"/>
  <c r="G382" i="10"/>
  <c r="E382" i="10"/>
  <c r="J382" i="10" s="1"/>
  <c r="I381" i="10"/>
  <c r="H381" i="10"/>
  <c r="G381" i="10"/>
  <c r="E381" i="10"/>
  <c r="J381" i="10" s="1"/>
  <c r="I380" i="10"/>
  <c r="H380" i="10"/>
  <c r="G380" i="10"/>
  <c r="E380" i="10"/>
  <c r="J380" i="10" s="1"/>
  <c r="I379" i="10"/>
  <c r="H379" i="10"/>
  <c r="G379" i="10"/>
  <c r="E379" i="10"/>
  <c r="J379" i="10" s="1"/>
  <c r="I378" i="10"/>
  <c r="H378" i="10"/>
  <c r="G378" i="10"/>
  <c r="E378" i="10"/>
  <c r="J378" i="10" s="1"/>
  <c r="I377" i="10"/>
  <c r="H377" i="10"/>
  <c r="G377" i="10"/>
  <c r="E377" i="10"/>
  <c r="J377" i="10" s="1"/>
  <c r="I376" i="10"/>
  <c r="H376" i="10"/>
  <c r="G376" i="10"/>
  <c r="E376" i="10"/>
  <c r="J376" i="10" s="1"/>
  <c r="I375" i="10"/>
  <c r="H375" i="10"/>
  <c r="G375" i="10"/>
  <c r="B375" i="10" s="1"/>
  <c r="E375" i="10"/>
  <c r="J375" i="10" s="1"/>
  <c r="J374" i="10"/>
  <c r="I374" i="10"/>
  <c r="H374" i="10"/>
  <c r="G374" i="10"/>
  <c r="E374" i="10"/>
  <c r="I373" i="10"/>
  <c r="H373" i="10"/>
  <c r="G373" i="10"/>
  <c r="E373" i="10"/>
  <c r="J373" i="10" s="1"/>
  <c r="I372" i="10"/>
  <c r="H372" i="10"/>
  <c r="G372" i="10"/>
  <c r="E372" i="10"/>
  <c r="J372" i="10" s="1"/>
  <c r="I371" i="10"/>
  <c r="H371" i="10"/>
  <c r="G371" i="10"/>
  <c r="E371" i="10"/>
  <c r="J371" i="10" s="1"/>
  <c r="I370" i="10"/>
  <c r="H370" i="10"/>
  <c r="G370" i="10"/>
  <c r="E370" i="10"/>
  <c r="J370" i="10" s="1"/>
  <c r="I369" i="10"/>
  <c r="H369" i="10"/>
  <c r="G369" i="10"/>
  <c r="E369" i="10"/>
  <c r="J369" i="10" s="1"/>
  <c r="I368" i="10"/>
  <c r="H368" i="10"/>
  <c r="G368" i="10"/>
  <c r="E368" i="10"/>
  <c r="J368" i="10" s="1"/>
  <c r="I367" i="10"/>
  <c r="H367" i="10"/>
  <c r="G367" i="10"/>
  <c r="E367" i="10"/>
  <c r="J367" i="10" s="1"/>
  <c r="I366" i="10"/>
  <c r="H366" i="10"/>
  <c r="G366" i="10"/>
  <c r="E366" i="10"/>
  <c r="J366" i="10" s="1"/>
  <c r="I365" i="10"/>
  <c r="H365" i="10"/>
  <c r="G365" i="10"/>
  <c r="E365" i="10"/>
  <c r="J365" i="10" s="1"/>
  <c r="I364" i="10"/>
  <c r="H364" i="10"/>
  <c r="G364" i="10"/>
  <c r="E364" i="10"/>
  <c r="J364" i="10" s="1"/>
  <c r="I363" i="10"/>
  <c r="H363" i="10"/>
  <c r="G363" i="10"/>
  <c r="E363" i="10"/>
  <c r="J363" i="10" s="1"/>
  <c r="I362" i="10"/>
  <c r="H362" i="10"/>
  <c r="G362" i="10"/>
  <c r="B362" i="10" s="1"/>
  <c r="E362" i="10"/>
  <c r="J362" i="10" s="1"/>
  <c r="I361" i="10"/>
  <c r="H361" i="10"/>
  <c r="G361" i="10"/>
  <c r="E361" i="10"/>
  <c r="J361" i="10" s="1"/>
  <c r="I360" i="10"/>
  <c r="H360" i="10"/>
  <c r="G360" i="10"/>
  <c r="E360" i="10"/>
  <c r="J360" i="10" s="1"/>
  <c r="I359" i="10"/>
  <c r="H359" i="10"/>
  <c r="G359" i="10"/>
  <c r="E359" i="10"/>
  <c r="J359" i="10" s="1"/>
  <c r="I358" i="10"/>
  <c r="H358" i="10"/>
  <c r="G358" i="10"/>
  <c r="E358" i="10"/>
  <c r="J358" i="10" s="1"/>
  <c r="I357" i="10"/>
  <c r="H357" i="10"/>
  <c r="G357" i="10"/>
  <c r="E357" i="10"/>
  <c r="J357" i="10" s="1"/>
  <c r="I356" i="10"/>
  <c r="H356" i="10"/>
  <c r="G356" i="10"/>
  <c r="E356" i="10"/>
  <c r="J356" i="10" s="1"/>
  <c r="I355" i="10"/>
  <c r="H355" i="10"/>
  <c r="G355" i="10"/>
  <c r="E355" i="10"/>
  <c r="J355" i="10" s="1"/>
  <c r="I354" i="10"/>
  <c r="H354" i="10"/>
  <c r="G354" i="10"/>
  <c r="E354" i="10"/>
  <c r="J354" i="10" s="1"/>
  <c r="I353" i="10"/>
  <c r="H353" i="10"/>
  <c r="G353" i="10"/>
  <c r="E353" i="10"/>
  <c r="J353" i="10" s="1"/>
  <c r="B353" i="10"/>
  <c r="I352" i="10"/>
  <c r="H352" i="10"/>
  <c r="G352" i="10"/>
  <c r="E352" i="10"/>
  <c r="J352" i="10" s="1"/>
  <c r="I351" i="10"/>
  <c r="H351" i="10"/>
  <c r="G351" i="10"/>
  <c r="E351" i="10"/>
  <c r="J351" i="10" s="1"/>
  <c r="I350" i="10"/>
  <c r="H350" i="10"/>
  <c r="G350" i="10"/>
  <c r="E350" i="10"/>
  <c r="J350" i="10" s="1"/>
  <c r="I349" i="10"/>
  <c r="H349" i="10"/>
  <c r="G349" i="10"/>
  <c r="E349" i="10"/>
  <c r="J349" i="10" s="1"/>
  <c r="I348" i="10"/>
  <c r="H348" i="10"/>
  <c r="G348" i="10"/>
  <c r="E348" i="10"/>
  <c r="J348" i="10" s="1"/>
  <c r="I347" i="10"/>
  <c r="H347" i="10"/>
  <c r="G347" i="10"/>
  <c r="E347" i="10"/>
  <c r="J347" i="10" s="1"/>
  <c r="I346" i="10"/>
  <c r="H346" i="10"/>
  <c r="G346" i="10"/>
  <c r="E346" i="10"/>
  <c r="J346" i="10" s="1"/>
  <c r="I345" i="10"/>
  <c r="H345" i="10"/>
  <c r="G345" i="10"/>
  <c r="E345" i="10"/>
  <c r="J345" i="10" s="1"/>
  <c r="I344" i="10"/>
  <c r="H344" i="10"/>
  <c r="G344" i="10"/>
  <c r="E344" i="10"/>
  <c r="J344" i="10" s="1"/>
  <c r="I343" i="10"/>
  <c r="H343" i="10"/>
  <c r="G343" i="10"/>
  <c r="E343" i="10"/>
  <c r="J343" i="10" s="1"/>
  <c r="I342" i="10"/>
  <c r="H342" i="10"/>
  <c r="G342" i="10"/>
  <c r="E342" i="10"/>
  <c r="J342" i="10" s="1"/>
  <c r="I341" i="10"/>
  <c r="H341" i="10"/>
  <c r="G341" i="10"/>
  <c r="B341" i="10" s="1"/>
  <c r="E341" i="10"/>
  <c r="J341" i="10" s="1"/>
  <c r="I340" i="10"/>
  <c r="H340" i="10"/>
  <c r="G340" i="10"/>
  <c r="E340" i="10"/>
  <c r="J340" i="10" s="1"/>
  <c r="I339" i="10"/>
  <c r="H339" i="10"/>
  <c r="G339" i="10"/>
  <c r="B339" i="10" s="1"/>
  <c r="E339" i="10"/>
  <c r="J339" i="10" s="1"/>
  <c r="I338" i="10"/>
  <c r="H338" i="10"/>
  <c r="G338" i="10"/>
  <c r="E338" i="10"/>
  <c r="J338" i="10" s="1"/>
  <c r="I337" i="10"/>
  <c r="H337" i="10"/>
  <c r="G337" i="10"/>
  <c r="B337" i="10" s="1"/>
  <c r="E337" i="10"/>
  <c r="J337" i="10" s="1"/>
  <c r="I336" i="10"/>
  <c r="H336" i="10"/>
  <c r="G336" i="10"/>
  <c r="E336" i="10"/>
  <c r="J336" i="10" s="1"/>
  <c r="B336" i="10"/>
  <c r="I335" i="10"/>
  <c r="H335" i="10"/>
  <c r="G335" i="10"/>
  <c r="E335" i="10"/>
  <c r="J335" i="10" s="1"/>
  <c r="I334" i="10"/>
  <c r="H334" i="10"/>
  <c r="G334" i="10"/>
  <c r="E334" i="10"/>
  <c r="J334" i="10" s="1"/>
  <c r="I333" i="10"/>
  <c r="H333" i="10"/>
  <c r="G333" i="10"/>
  <c r="E333" i="10"/>
  <c r="J333" i="10" s="1"/>
  <c r="I332" i="10"/>
  <c r="H332" i="10"/>
  <c r="G332" i="10"/>
  <c r="E332" i="10"/>
  <c r="J332" i="10" s="1"/>
  <c r="I331" i="10"/>
  <c r="H331" i="10"/>
  <c r="G331" i="10"/>
  <c r="E331" i="10"/>
  <c r="J331" i="10" s="1"/>
  <c r="I330" i="10"/>
  <c r="H330" i="10"/>
  <c r="G330" i="10"/>
  <c r="E330" i="10"/>
  <c r="J330" i="10" s="1"/>
  <c r="I329" i="10"/>
  <c r="H329" i="10"/>
  <c r="G329" i="10"/>
  <c r="E329" i="10"/>
  <c r="J329" i="10" s="1"/>
  <c r="I328" i="10"/>
  <c r="H328" i="10"/>
  <c r="G328" i="10"/>
  <c r="B328" i="10" s="1"/>
  <c r="E328" i="10"/>
  <c r="J328" i="10" s="1"/>
  <c r="I327" i="10"/>
  <c r="H327" i="10"/>
  <c r="G327" i="10"/>
  <c r="E327" i="10"/>
  <c r="J327" i="10" s="1"/>
  <c r="I326" i="10"/>
  <c r="H326" i="10"/>
  <c r="G326" i="10"/>
  <c r="E326" i="10"/>
  <c r="J326" i="10" s="1"/>
  <c r="I325" i="10"/>
  <c r="H325" i="10"/>
  <c r="G325" i="10"/>
  <c r="E325" i="10"/>
  <c r="J325" i="10" s="1"/>
  <c r="I324" i="10"/>
  <c r="H324" i="10"/>
  <c r="G324" i="10"/>
  <c r="E324" i="10"/>
  <c r="J324" i="10" s="1"/>
  <c r="I323" i="10"/>
  <c r="H323" i="10"/>
  <c r="G323" i="10"/>
  <c r="E323" i="10"/>
  <c r="J323" i="10" s="1"/>
  <c r="I322" i="10"/>
  <c r="H322" i="10"/>
  <c r="G322" i="10"/>
  <c r="E322" i="10"/>
  <c r="J322" i="10" s="1"/>
  <c r="I321" i="10"/>
  <c r="H321" i="10"/>
  <c r="G321" i="10"/>
  <c r="E321" i="10"/>
  <c r="J321" i="10" s="1"/>
  <c r="I320" i="10"/>
  <c r="H320" i="10"/>
  <c r="G320" i="10"/>
  <c r="E320" i="10"/>
  <c r="J320" i="10" s="1"/>
  <c r="I319" i="10"/>
  <c r="H319" i="10"/>
  <c r="G319" i="10"/>
  <c r="E319" i="10"/>
  <c r="J319" i="10" s="1"/>
  <c r="I318" i="10"/>
  <c r="H318" i="10"/>
  <c r="G318" i="10"/>
  <c r="E318" i="10"/>
  <c r="J318" i="10" s="1"/>
  <c r="I317" i="10"/>
  <c r="H317" i="10"/>
  <c r="G317" i="10"/>
  <c r="E317" i="10"/>
  <c r="J317" i="10" s="1"/>
  <c r="I316" i="10"/>
  <c r="H316" i="10"/>
  <c r="G316" i="10"/>
  <c r="E316" i="10"/>
  <c r="J316" i="10" s="1"/>
  <c r="I315" i="10"/>
  <c r="H315" i="10"/>
  <c r="G315" i="10"/>
  <c r="E315" i="10"/>
  <c r="J315" i="10" s="1"/>
  <c r="I314" i="10"/>
  <c r="H314" i="10"/>
  <c r="G314" i="10"/>
  <c r="E314" i="10"/>
  <c r="J314" i="10" s="1"/>
  <c r="I313" i="10"/>
  <c r="H313" i="10"/>
  <c r="G313" i="10"/>
  <c r="E313" i="10"/>
  <c r="J313" i="10" s="1"/>
  <c r="I312" i="10"/>
  <c r="H312" i="10"/>
  <c r="G312" i="10"/>
  <c r="E312" i="10"/>
  <c r="J312" i="10" s="1"/>
  <c r="I311" i="10"/>
  <c r="H311" i="10"/>
  <c r="G311" i="10"/>
  <c r="E311" i="10"/>
  <c r="J311" i="10" s="1"/>
  <c r="I310" i="10"/>
  <c r="H310" i="10"/>
  <c r="G310" i="10"/>
  <c r="E310" i="10"/>
  <c r="J310" i="10" s="1"/>
  <c r="I309" i="10"/>
  <c r="H309" i="10"/>
  <c r="G309" i="10"/>
  <c r="E309" i="10"/>
  <c r="J309" i="10" s="1"/>
  <c r="I308" i="10"/>
  <c r="H308" i="10"/>
  <c r="G308" i="10"/>
  <c r="E308" i="10"/>
  <c r="J308" i="10" s="1"/>
  <c r="I307" i="10"/>
  <c r="H307" i="10"/>
  <c r="G307" i="10"/>
  <c r="E307" i="10"/>
  <c r="J307" i="10" s="1"/>
  <c r="I306" i="10"/>
  <c r="H306" i="10"/>
  <c r="G306" i="10"/>
  <c r="E306" i="10"/>
  <c r="J306" i="10" s="1"/>
  <c r="I305" i="10"/>
  <c r="H305" i="10"/>
  <c r="G305" i="10"/>
  <c r="E305" i="10"/>
  <c r="J305" i="10" s="1"/>
  <c r="I304" i="10"/>
  <c r="H304" i="10"/>
  <c r="G304" i="10"/>
  <c r="E304" i="10"/>
  <c r="J304" i="10" s="1"/>
  <c r="I303" i="10"/>
  <c r="H303" i="10"/>
  <c r="G303" i="10"/>
  <c r="E303" i="10"/>
  <c r="J303" i="10" s="1"/>
  <c r="I302" i="10"/>
  <c r="H302" i="10"/>
  <c r="G302" i="10"/>
  <c r="E302" i="10"/>
  <c r="J302" i="10" s="1"/>
  <c r="I301" i="10"/>
  <c r="H301" i="10"/>
  <c r="G301" i="10"/>
  <c r="E301" i="10"/>
  <c r="J301" i="10" s="1"/>
  <c r="I300" i="10"/>
  <c r="H300" i="10"/>
  <c r="G300" i="10"/>
  <c r="E300" i="10"/>
  <c r="J300" i="10" s="1"/>
  <c r="I299" i="10"/>
  <c r="H299" i="10"/>
  <c r="G299" i="10"/>
  <c r="E299" i="10"/>
  <c r="J299" i="10" s="1"/>
  <c r="I298" i="10"/>
  <c r="H298" i="10"/>
  <c r="G298" i="10"/>
  <c r="B298" i="10" s="1"/>
  <c r="E298" i="10"/>
  <c r="J298" i="10" s="1"/>
  <c r="I297" i="10"/>
  <c r="H297" i="10"/>
  <c r="G297" i="10"/>
  <c r="E297" i="10"/>
  <c r="J297" i="10" s="1"/>
  <c r="I296" i="10"/>
  <c r="H296" i="10"/>
  <c r="G296" i="10"/>
  <c r="B296" i="10" s="1"/>
  <c r="E296" i="10"/>
  <c r="J296" i="10" s="1"/>
  <c r="I295" i="10"/>
  <c r="H295" i="10"/>
  <c r="G295" i="10"/>
  <c r="E295" i="10"/>
  <c r="J295" i="10" s="1"/>
  <c r="I294" i="10"/>
  <c r="H294" i="10"/>
  <c r="G294" i="10"/>
  <c r="E294" i="10"/>
  <c r="J294" i="10" s="1"/>
  <c r="I293" i="10"/>
  <c r="H293" i="10"/>
  <c r="G293" i="10"/>
  <c r="E293" i="10"/>
  <c r="J293" i="10" s="1"/>
  <c r="I292" i="10"/>
  <c r="H292" i="10"/>
  <c r="G292" i="10"/>
  <c r="E292" i="10"/>
  <c r="J292" i="10" s="1"/>
  <c r="I291" i="10"/>
  <c r="H291" i="10"/>
  <c r="G291" i="10"/>
  <c r="E291" i="10"/>
  <c r="J291" i="10" s="1"/>
  <c r="I290" i="10"/>
  <c r="H290" i="10"/>
  <c r="G290" i="10"/>
  <c r="E290" i="10"/>
  <c r="J290" i="10" s="1"/>
  <c r="I289" i="10"/>
  <c r="H289" i="10"/>
  <c r="G289" i="10"/>
  <c r="E289" i="10"/>
  <c r="J289" i="10" s="1"/>
  <c r="I288" i="10"/>
  <c r="H288" i="10"/>
  <c r="G288" i="10"/>
  <c r="E288" i="10"/>
  <c r="J288" i="10" s="1"/>
  <c r="I287" i="10"/>
  <c r="H287" i="10"/>
  <c r="G287" i="10"/>
  <c r="B287" i="10" s="1"/>
  <c r="E287" i="10"/>
  <c r="J287" i="10" s="1"/>
  <c r="I286" i="10"/>
  <c r="H286" i="10"/>
  <c r="G286" i="10"/>
  <c r="E286" i="10"/>
  <c r="J286" i="10" s="1"/>
  <c r="I285" i="10"/>
  <c r="H285" i="10"/>
  <c r="G285" i="10"/>
  <c r="E285" i="10"/>
  <c r="J285" i="10" s="1"/>
  <c r="I284" i="10"/>
  <c r="H284" i="10"/>
  <c r="G284" i="10"/>
  <c r="E284" i="10"/>
  <c r="J284" i="10" s="1"/>
  <c r="I283" i="10"/>
  <c r="H283" i="10"/>
  <c r="G283" i="10"/>
  <c r="E283" i="10"/>
  <c r="J283" i="10" s="1"/>
  <c r="I282" i="10"/>
  <c r="H282" i="10"/>
  <c r="G282" i="10"/>
  <c r="E282" i="10"/>
  <c r="J282" i="10" s="1"/>
  <c r="I281" i="10"/>
  <c r="H281" i="10"/>
  <c r="G281" i="10"/>
  <c r="E281" i="10"/>
  <c r="J281" i="10" s="1"/>
  <c r="I280" i="10"/>
  <c r="H280" i="10"/>
  <c r="G280" i="10"/>
  <c r="B280" i="10" s="1"/>
  <c r="E280" i="10"/>
  <c r="J280" i="10" s="1"/>
  <c r="I279" i="10"/>
  <c r="H279" i="10"/>
  <c r="G279" i="10"/>
  <c r="E279" i="10"/>
  <c r="J279" i="10" s="1"/>
  <c r="I278" i="10"/>
  <c r="H278" i="10"/>
  <c r="G278" i="10"/>
  <c r="E278" i="10"/>
  <c r="J278" i="10" s="1"/>
  <c r="I277" i="10"/>
  <c r="H277" i="10"/>
  <c r="G277" i="10"/>
  <c r="E277" i="10"/>
  <c r="J277" i="10" s="1"/>
  <c r="I276" i="10"/>
  <c r="H276" i="10"/>
  <c r="G276" i="10"/>
  <c r="E276" i="10"/>
  <c r="J276" i="10" s="1"/>
  <c r="I275" i="10"/>
  <c r="H275" i="10"/>
  <c r="G275" i="10"/>
  <c r="E275" i="10"/>
  <c r="J275" i="10" s="1"/>
  <c r="I274" i="10"/>
  <c r="H274" i="10"/>
  <c r="G274" i="10"/>
  <c r="E274" i="10"/>
  <c r="J274" i="10" s="1"/>
  <c r="I273" i="10"/>
  <c r="H273" i="10"/>
  <c r="G273" i="10"/>
  <c r="E273" i="10"/>
  <c r="J273" i="10" s="1"/>
  <c r="I272" i="10"/>
  <c r="H272" i="10"/>
  <c r="G272" i="10"/>
  <c r="E272" i="10"/>
  <c r="J272" i="10" s="1"/>
  <c r="I271" i="10"/>
  <c r="H271" i="10"/>
  <c r="G271" i="10"/>
  <c r="B271" i="10" s="1"/>
  <c r="E271" i="10"/>
  <c r="J271" i="10" s="1"/>
  <c r="I270" i="10"/>
  <c r="H270" i="10"/>
  <c r="G270" i="10"/>
  <c r="E270" i="10"/>
  <c r="J270" i="10" s="1"/>
  <c r="I269" i="10"/>
  <c r="H269" i="10"/>
  <c r="G269" i="10"/>
  <c r="E269" i="10"/>
  <c r="J269" i="10" s="1"/>
  <c r="I268" i="10"/>
  <c r="H268" i="10"/>
  <c r="G268" i="10"/>
  <c r="E268" i="10"/>
  <c r="J268" i="10" s="1"/>
  <c r="I267" i="10"/>
  <c r="H267" i="10"/>
  <c r="G267" i="10"/>
  <c r="B267" i="10" s="1"/>
  <c r="E267" i="10"/>
  <c r="J267" i="10" s="1"/>
  <c r="I266" i="10"/>
  <c r="H266" i="10"/>
  <c r="G266" i="10"/>
  <c r="E266" i="10"/>
  <c r="J266" i="10" s="1"/>
  <c r="I265" i="10"/>
  <c r="H265" i="10"/>
  <c r="G265" i="10"/>
  <c r="B265" i="10" s="1"/>
  <c r="E265" i="10"/>
  <c r="J265" i="10" s="1"/>
  <c r="I264" i="10"/>
  <c r="H264" i="10"/>
  <c r="G264" i="10"/>
  <c r="E264" i="10"/>
  <c r="J264" i="10" s="1"/>
  <c r="I263" i="10"/>
  <c r="H263" i="10"/>
  <c r="G263" i="10"/>
  <c r="B263" i="10" s="1"/>
  <c r="E263" i="10"/>
  <c r="J263" i="10" s="1"/>
  <c r="I262" i="10"/>
  <c r="H262" i="10"/>
  <c r="G262" i="10"/>
  <c r="E262" i="10"/>
  <c r="J262" i="10" s="1"/>
  <c r="I261" i="10"/>
  <c r="H261" i="10"/>
  <c r="G261" i="10"/>
  <c r="E261" i="10"/>
  <c r="J261" i="10" s="1"/>
  <c r="I260" i="10"/>
  <c r="H260" i="10"/>
  <c r="G260" i="10"/>
  <c r="E260" i="10"/>
  <c r="J260" i="10" s="1"/>
  <c r="I259" i="10"/>
  <c r="H259" i="10"/>
  <c r="G259" i="10"/>
  <c r="E259" i="10"/>
  <c r="J259" i="10" s="1"/>
  <c r="I258" i="10"/>
  <c r="H258" i="10"/>
  <c r="G258" i="10"/>
  <c r="E258" i="10"/>
  <c r="J258" i="10" s="1"/>
  <c r="I257" i="10"/>
  <c r="H257" i="10"/>
  <c r="G257" i="10"/>
  <c r="B257" i="10" s="1"/>
  <c r="E257" i="10"/>
  <c r="J257" i="10" s="1"/>
  <c r="I256" i="10"/>
  <c r="H256" i="10"/>
  <c r="G256" i="10"/>
  <c r="E256" i="10"/>
  <c r="J256" i="10" s="1"/>
  <c r="I255" i="10"/>
  <c r="H255" i="10"/>
  <c r="G255" i="10"/>
  <c r="B255" i="10" s="1"/>
  <c r="E255" i="10"/>
  <c r="J255" i="10" s="1"/>
  <c r="I254" i="10"/>
  <c r="H254" i="10"/>
  <c r="G254" i="10"/>
  <c r="E254" i="10"/>
  <c r="J254" i="10" s="1"/>
  <c r="I253" i="10"/>
  <c r="H253" i="10"/>
  <c r="G253" i="10"/>
  <c r="B253" i="10" s="1"/>
  <c r="E253" i="10"/>
  <c r="J253" i="10" s="1"/>
  <c r="I252" i="10"/>
  <c r="H252" i="10"/>
  <c r="G252" i="10"/>
  <c r="E252" i="10"/>
  <c r="J252" i="10" s="1"/>
  <c r="I251" i="10"/>
  <c r="H251" i="10"/>
  <c r="G251" i="10"/>
  <c r="E251" i="10"/>
  <c r="J251" i="10" s="1"/>
  <c r="I250" i="10"/>
  <c r="H250" i="10"/>
  <c r="G250" i="10"/>
  <c r="E250" i="10"/>
  <c r="J250" i="10" s="1"/>
  <c r="I249" i="10"/>
  <c r="H249" i="10"/>
  <c r="G249" i="10"/>
  <c r="B249" i="10" s="1"/>
  <c r="E249" i="10"/>
  <c r="J249" i="10" s="1"/>
  <c r="I248" i="10"/>
  <c r="H248" i="10"/>
  <c r="G248" i="10"/>
  <c r="E248" i="10"/>
  <c r="J248" i="10" s="1"/>
  <c r="I247" i="10"/>
  <c r="H247" i="10"/>
  <c r="G247" i="10"/>
  <c r="B247" i="10" s="1"/>
  <c r="E247" i="10"/>
  <c r="J247" i="10" s="1"/>
  <c r="I246" i="10"/>
  <c r="H246" i="10"/>
  <c r="G246" i="10"/>
  <c r="E246" i="10"/>
  <c r="J246" i="10" s="1"/>
  <c r="I245" i="10"/>
  <c r="H245" i="10"/>
  <c r="G245" i="10"/>
  <c r="E245" i="10"/>
  <c r="J245" i="10" s="1"/>
  <c r="I244" i="10"/>
  <c r="H244" i="10"/>
  <c r="G244" i="10"/>
  <c r="B244" i="10" s="1"/>
  <c r="E244" i="10"/>
  <c r="J244" i="10" s="1"/>
  <c r="I243" i="10"/>
  <c r="H243" i="10"/>
  <c r="G243" i="10"/>
  <c r="E243" i="10"/>
  <c r="J243" i="10" s="1"/>
  <c r="I242" i="10"/>
  <c r="H242" i="10"/>
  <c r="G242" i="10"/>
  <c r="E242" i="10"/>
  <c r="J242" i="10" s="1"/>
  <c r="I241" i="10"/>
  <c r="H241" i="10"/>
  <c r="G241" i="10"/>
  <c r="E241" i="10"/>
  <c r="J241" i="10" s="1"/>
  <c r="I240" i="10"/>
  <c r="H240" i="10"/>
  <c r="G240" i="10"/>
  <c r="E240" i="10"/>
  <c r="J240" i="10" s="1"/>
  <c r="I239" i="10"/>
  <c r="H239" i="10"/>
  <c r="G239" i="10"/>
  <c r="E239" i="10"/>
  <c r="J239" i="10" s="1"/>
  <c r="I238" i="10"/>
  <c r="H238" i="10"/>
  <c r="G238" i="10"/>
  <c r="E238" i="10"/>
  <c r="J238" i="10" s="1"/>
  <c r="I237" i="10"/>
  <c r="H237" i="10"/>
  <c r="G237" i="10"/>
  <c r="E237" i="10"/>
  <c r="J237" i="10" s="1"/>
  <c r="I236" i="10"/>
  <c r="H236" i="10"/>
  <c r="G236" i="10"/>
  <c r="B236" i="10" s="1"/>
  <c r="E236" i="10"/>
  <c r="J236" i="10" s="1"/>
  <c r="I235" i="10"/>
  <c r="H235" i="10"/>
  <c r="G235" i="10"/>
  <c r="E235" i="10"/>
  <c r="J235" i="10" s="1"/>
  <c r="I234" i="10"/>
  <c r="H234" i="10"/>
  <c r="G234" i="10"/>
  <c r="B234" i="10" s="1"/>
  <c r="E234" i="10"/>
  <c r="J234" i="10" s="1"/>
  <c r="I233" i="10"/>
  <c r="H233" i="10"/>
  <c r="G233" i="10"/>
  <c r="E233" i="10"/>
  <c r="J233" i="10" s="1"/>
  <c r="I232" i="10"/>
  <c r="H232" i="10"/>
  <c r="G232" i="10"/>
  <c r="E232" i="10"/>
  <c r="J232" i="10" s="1"/>
  <c r="I231" i="10"/>
  <c r="H231" i="10"/>
  <c r="G231" i="10"/>
  <c r="B231" i="10" s="1"/>
  <c r="E231" i="10"/>
  <c r="J231" i="10" s="1"/>
  <c r="I230" i="10"/>
  <c r="H230" i="10"/>
  <c r="G230" i="10"/>
  <c r="E230" i="10"/>
  <c r="J230" i="10" s="1"/>
  <c r="I229" i="10"/>
  <c r="H229" i="10"/>
  <c r="G229" i="10"/>
  <c r="E229" i="10"/>
  <c r="J229" i="10" s="1"/>
  <c r="I228" i="10"/>
  <c r="H228" i="10"/>
  <c r="G228" i="10"/>
  <c r="E228" i="10"/>
  <c r="J228" i="10" s="1"/>
  <c r="I227" i="10"/>
  <c r="H227" i="10"/>
  <c r="G227" i="10"/>
  <c r="B227" i="10" s="1"/>
  <c r="E227" i="10"/>
  <c r="J227" i="10" s="1"/>
  <c r="I226" i="10"/>
  <c r="H226" i="10"/>
  <c r="G226" i="10"/>
  <c r="E226" i="10"/>
  <c r="J226" i="10" s="1"/>
  <c r="I225" i="10"/>
  <c r="H225" i="10"/>
  <c r="G225" i="10"/>
  <c r="E225" i="10"/>
  <c r="J225" i="10" s="1"/>
  <c r="I224" i="10"/>
  <c r="H224" i="10"/>
  <c r="G224" i="10"/>
  <c r="E224" i="10"/>
  <c r="J224" i="10" s="1"/>
  <c r="I223" i="10"/>
  <c r="H223" i="10"/>
  <c r="G223" i="10"/>
  <c r="B223" i="10" s="1"/>
  <c r="E223" i="10"/>
  <c r="J223" i="10" s="1"/>
  <c r="I222" i="10"/>
  <c r="H222" i="10"/>
  <c r="G222" i="10"/>
  <c r="E222" i="10"/>
  <c r="J222" i="10" s="1"/>
  <c r="J221" i="10"/>
  <c r="I221" i="10"/>
  <c r="H221" i="10"/>
  <c r="G221" i="10"/>
  <c r="E221" i="10"/>
  <c r="I220" i="10"/>
  <c r="H220" i="10"/>
  <c r="G220" i="10"/>
  <c r="E220" i="10"/>
  <c r="J220" i="10" s="1"/>
  <c r="I219" i="10"/>
  <c r="H219" i="10"/>
  <c r="G219" i="10"/>
  <c r="E219" i="10"/>
  <c r="J219" i="10" s="1"/>
  <c r="I218" i="10"/>
  <c r="H218" i="10"/>
  <c r="G218" i="10"/>
  <c r="E218" i="10"/>
  <c r="J218" i="10" s="1"/>
  <c r="I217" i="10"/>
  <c r="H217" i="10"/>
  <c r="G217" i="10"/>
  <c r="E217" i="10"/>
  <c r="J217" i="10" s="1"/>
  <c r="I216" i="10"/>
  <c r="H216" i="10"/>
  <c r="G216" i="10"/>
  <c r="E216" i="10"/>
  <c r="J216" i="10" s="1"/>
  <c r="I215" i="10"/>
  <c r="H215" i="10"/>
  <c r="G215" i="10"/>
  <c r="E215" i="10"/>
  <c r="J215" i="10" s="1"/>
  <c r="I214" i="10"/>
  <c r="H214" i="10"/>
  <c r="G214" i="10"/>
  <c r="E214" i="10"/>
  <c r="J214" i="10" s="1"/>
  <c r="I213" i="10"/>
  <c r="H213" i="10"/>
  <c r="G213" i="10"/>
  <c r="E213" i="10"/>
  <c r="J213" i="10" s="1"/>
  <c r="I212" i="10"/>
  <c r="H212" i="10"/>
  <c r="G212" i="10"/>
  <c r="E212" i="10"/>
  <c r="J212" i="10" s="1"/>
  <c r="I211" i="10"/>
  <c r="H211" i="10"/>
  <c r="G211" i="10"/>
  <c r="E211" i="10"/>
  <c r="J211" i="10" s="1"/>
  <c r="B211" i="10"/>
  <c r="J210" i="10"/>
  <c r="I210" i="10"/>
  <c r="H210" i="10"/>
  <c r="G210" i="10"/>
  <c r="E210" i="10"/>
  <c r="I209" i="10"/>
  <c r="H209" i="10"/>
  <c r="G209" i="10"/>
  <c r="E209" i="10"/>
  <c r="J209" i="10" s="1"/>
  <c r="I208" i="10"/>
  <c r="H208" i="10"/>
  <c r="G208" i="10"/>
  <c r="E208" i="10"/>
  <c r="J208" i="10" s="1"/>
  <c r="I207" i="10"/>
  <c r="H207" i="10"/>
  <c r="G207" i="10"/>
  <c r="E207" i="10"/>
  <c r="J207" i="10" s="1"/>
  <c r="I206" i="10"/>
  <c r="H206" i="10"/>
  <c r="G206" i="10"/>
  <c r="E206" i="10"/>
  <c r="J206" i="10" s="1"/>
  <c r="I205" i="10"/>
  <c r="H205" i="10"/>
  <c r="G205" i="10"/>
  <c r="E205" i="10"/>
  <c r="J205" i="10" s="1"/>
  <c r="I204" i="10"/>
  <c r="H204" i="10"/>
  <c r="G204" i="10"/>
  <c r="E204" i="10"/>
  <c r="J204" i="10" s="1"/>
  <c r="I203" i="10"/>
  <c r="H203" i="10"/>
  <c r="G203" i="10"/>
  <c r="E203" i="10"/>
  <c r="J203" i="10" s="1"/>
  <c r="I202" i="10"/>
  <c r="H202" i="10"/>
  <c r="G202" i="10"/>
  <c r="E202" i="10"/>
  <c r="J202" i="10" s="1"/>
  <c r="I201" i="10"/>
  <c r="H201" i="10"/>
  <c r="G201" i="10"/>
  <c r="E201" i="10"/>
  <c r="J201" i="10" s="1"/>
  <c r="I200" i="10"/>
  <c r="H200" i="10"/>
  <c r="G200" i="10"/>
  <c r="E200" i="10"/>
  <c r="J200" i="10" s="1"/>
  <c r="I199" i="10"/>
  <c r="H199" i="10"/>
  <c r="G199" i="10"/>
  <c r="E199" i="10"/>
  <c r="J199" i="10" s="1"/>
  <c r="I198" i="10"/>
  <c r="H198" i="10"/>
  <c r="G198" i="10"/>
  <c r="E198" i="10"/>
  <c r="J198" i="10" s="1"/>
  <c r="I197" i="10"/>
  <c r="H197" i="10"/>
  <c r="G197" i="10"/>
  <c r="E197" i="10"/>
  <c r="J197" i="10" s="1"/>
  <c r="I196" i="10"/>
  <c r="H196" i="10"/>
  <c r="G196" i="10"/>
  <c r="B196" i="10" s="1"/>
  <c r="E196" i="10"/>
  <c r="J196" i="10" s="1"/>
  <c r="I195" i="10"/>
  <c r="H195" i="10"/>
  <c r="G195" i="10"/>
  <c r="E195" i="10"/>
  <c r="J195" i="10" s="1"/>
  <c r="I194" i="10"/>
  <c r="H194" i="10"/>
  <c r="G194" i="10"/>
  <c r="E194" i="10"/>
  <c r="J194" i="10" s="1"/>
  <c r="I193" i="10"/>
  <c r="H193" i="10"/>
  <c r="G193" i="10"/>
  <c r="E193" i="10"/>
  <c r="J193" i="10" s="1"/>
  <c r="I192" i="10"/>
  <c r="H192" i="10"/>
  <c r="G192" i="10"/>
  <c r="E192" i="10"/>
  <c r="J192" i="10" s="1"/>
  <c r="I191" i="10"/>
  <c r="H191" i="10"/>
  <c r="G191" i="10"/>
  <c r="E191" i="10"/>
  <c r="J191" i="10" s="1"/>
  <c r="I190" i="10"/>
  <c r="H190" i="10"/>
  <c r="G190" i="10"/>
  <c r="E190" i="10"/>
  <c r="J190" i="10" s="1"/>
  <c r="I189" i="10"/>
  <c r="H189" i="10"/>
  <c r="G189" i="10"/>
  <c r="E189" i="10"/>
  <c r="J189" i="10" s="1"/>
  <c r="I188" i="10"/>
  <c r="H188" i="10"/>
  <c r="G188" i="10"/>
  <c r="E188" i="10"/>
  <c r="J188" i="10" s="1"/>
  <c r="I187" i="10"/>
  <c r="H187" i="10"/>
  <c r="G187" i="10"/>
  <c r="E187" i="10"/>
  <c r="J187" i="10" s="1"/>
  <c r="I186" i="10"/>
  <c r="H186" i="10"/>
  <c r="G186" i="10"/>
  <c r="E186" i="10"/>
  <c r="J186" i="10" s="1"/>
  <c r="I185" i="10"/>
  <c r="H185" i="10"/>
  <c r="G185" i="10"/>
  <c r="E185" i="10"/>
  <c r="J185" i="10" s="1"/>
  <c r="I184" i="10"/>
  <c r="H184" i="10"/>
  <c r="G184" i="10"/>
  <c r="E184" i="10"/>
  <c r="J184" i="10" s="1"/>
  <c r="I183" i="10"/>
  <c r="H183" i="10"/>
  <c r="G183" i="10"/>
  <c r="B183" i="10" s="1"/>
  <c r="E183" i="10"/>
  <c r="J183" i="10" s="1"/>
  <c r="I182" i="10"/>
  <c r="H182" i="10"/>
  <c r="G182" i="10"/>
  <c r="E182" i="10"/>
  <c r="J182" i="10" s="1"/>
  <c r="I181" i="10"/>
  <c r="H181" i="10"/>
  <c r="G181" i="10"/>
  <c r="B181" i="10" s="1"/>
  <c r="E181" i="10"/>
  <c r="J181" i="10" s="1"/>
  <c r="I180" i="10"/>
  <c r="H180" i="10"/>
  <c r="G180" i="10"/>
  <c r="E180" i="10"/>
  <c r="J180" i="10" s="1"/>
  <c r="I179" i="10"/>
  <c r="H179" i="10"/>
  <c r="G179" i="10"/>
  <c r="E179" i="10"/>
  <c r="J179" i="10" s="1"/>
  <c r="I178" i="10"/>
  <c r="H178" i="10"/>
  <c r="G178" i="10"/>
  <c r="E178" i="10"/>
  <c r="J178" i="10" s="1"/>
  <c r="I177" i="10"/>
  <c r="H177" i="10"/>
  <c r="G177" i="10"/>
  <c r="E177" i="10"/>
  <c r="J177" i="10" s="1"/>
  <c r="I176" i="10"/>
  <c r="H176" i="10"/>
  <c r="G176" i="10"/>
  <c r="E176" i="10"/>
  <c r="J176" i="10" s="1"/>
  <c r="I175" i="10"/>
  <c r="H175" i="10"/>
  <c r="G175" i="10"/>
  <c r="E175" i="10"/>
  <c r="J175" i="10" s="1"/>
  <c r="I174" i="10"/>
  <c r="H174" i="10"/>
  <c r="G174" i="10"/>
  <c r="E174" i="10"/>
  <c r="J174" i="10" s="1"/>
  <c r="I173" i="10"/>
  <c r="H173" i="10"/>
  <c r="G173" i="10"/>
  <c r="E173" i="10"/>
  <c r="J173" i="10" s="1"/>
  <c r="I172" i="10"/>
  <c r="H172" i="10"/>
  <c r="G172" i="10"/>
  <c r="B172" i="10" s="1"/>
  <c r="E172" i="10"/>
  <c r="J172" i="10" s="1"/>
  <c r="I171" i="10"/>
  <c r="H171" i="10"/>
  <c r="G171" i="10"/>
  <c r="E171" i="10"/>
  <c r="J171" i="10" s="1"/>
  <c r="I170" i="10"/>
  <c r="H170" i="10"/>
  <c r="G170" i="10"/>
  <c r="E170" i="10"/>
  <c r="J170" i="10" s="1"/>
  <c r="I169" i="10"/>
  <c r="H169" i="10"/>
  <c r="G169" i="10"/>
  <c r="E169" i="10"/>
  <c r="J169" i="10" s="1"/>
  <c r="I168" i="10"/>
  <c r="H168" i="10"/>
  <c r="G168" i="10"/>
  <c r="E168" i="10"/>
  <c r="J168" i="10" s="1"/>
  <c r="I167" i="10"/>
  <c r="H167" i="10"/>
  <c r="G167" i="10"/>
  <c r="E167" i="10"/>
  <c r="J167" i="10" s="1"/>
  <c r="I166" i="10"/>
  <c r="H166" i="10"/>
  <c r="G166" i="10"/>
  <c r="B166" i="10" s="1"/>
  <c r="E166" i="10"/>
  <c r="J166" i="10" s="1"/>
  <c r="I165" i="10"/>
  <c r="H165" i="10"/>
  <c r="G165" i="10"/>
  <c r="E165" i="10"/>
  <c r="J165" i="10" s="1"/>
  <c r="I164" i="10"/>
  <c r="H164" i="10"/>
  <c r="G164" i="10"/>
  <c r="B164" i="10" s="1"/>
  <c r="E164" i="10"/>
  <c r="J164" i="10" s="1"/>
  <c r="I163" i="10"/>
  <c r="H163" i="10"/>
  <c r="G163" i="10"/>
  <c r="E163" i="10"/>
  <c r="J163" i="10" s="1"/>
  <c r="J162" i="10"/>
  <c r="I162" i="10"/>
  <c r="H162" i="10"/>
  <c r="G162" i="10"/>
  <c r="E162" i="10"/>
  <c r="I161" i="10"/>
  <c r="H161" i="10"/>
  <c r="G161" i="10"/>
  <c r="E161" i="10"/>
  <c r="J161" i="10" s="1"/>
  <c r="I160" i="10"/>
  <c r="H160" i="10"/>
  <c r="G160" i="10"/>
  <c r="E160" i="10"/>
  <c r="J160" i="10" s="1"/>
  <c r="I159" i="10"/>
  <c r="H159" i="10"/>
  <c r="G159" i="10"/>
  <c r="E159" i="10"/>
  <c r="J159" i="10" s="1"/>
  <c r="I158" i="10"/>
  <c r="H158" i="10"/>
  <c r="G158" i="10"/>
  <c r="E158" i="10"/>
  <c r="J158" i="10" s="1"/>
  <c r="I157" i="10"/>
  <c r="H157" i="10"/>
  <c r="G157" i="10"/>
  <c r="E157" i="10"/>
  <c r="J157" i="10" s="1"/>
  <c r="I156" i="10"/>
  <c r="H156" i="10"/>
  <c r="G156" i="10"/>
  <c r="E156" i="10"/>
  <c r="J156" i="10" s="1"/>
  <c r="I155" i="10"/>
  <c r="H155" i="10"/>
  <c r="G155" i="10"/>
  <c r="E155" i="10"/>
  <c r="J155" i="10" s="1"/>
  <c r="I154" i="10"/>
  <c r="H154" i="10"/>
  <c r="G154" i="10"/>
  <c r="E154" i="10"/>
  <c r="J154" i="10" s="1"/>
  <c r="I153" i="10"/>
  <c r="H153" i="10"/>
  <c r="G153" i="10"/>
  <c r="E153" i="10"/>
  <c r="J153" i="10" s="1"/>
  <c r="I152" i="10"/>
  <c r="H152" i="10"/>
  <c r="G152" i="10"/>
  <c r="E152" i="10"/>
  <c r="J152" i="10" s="1"/>
  <c r="I151" i="10"/>
  <c r="H151" i="10"/>
  <c r="G151" i="10"/>
  <c r="E151" i="10"/>
  <c r="J151" i="10" s="1"/>
  <c r="I150" i="10"/>
  <c r="H150" i="10"/>
  <c r="G150" i="10"/>
  <c r="E150" i="10"/>
  <c r="J150" i="10" s="1"/>
  <c r="I149" i="10"/>
  <c r="H149" i="10"/>
  <c r="G149" i="10"/>
  <c r="E149" i="10"/>
  <c r="J149" i="10" s="1"/>
  <c r="I148" i="10"/>
  <c r="H148" i="10"/>
  <c r="G148" i="10"/>
  <c r="B148" i="10" s="1"/>
  <c r="E148" i="10"/>
  <c r="J148" i="10" s="1"/>
  <c r="I147" i="10"/>
  <c r="H147" i="10"/>
  <c r="G147" i="10"/>
  <c r="E147" i="10"/>
  <c r="J147" i="10" s="1"/>
  <c r="I146" i="10"/>
  <c r="H146" i="10"/>
  <c r="G146" i="10"/>
  <c r="B146" i="10" s="1"/>
  <c r="E146" i="10"/>
  <c r="J146" i="10" s="1"/>
  <c r="I145" i="10"/>
  <c r="H145" i="10"/>
  <c r="G145" i="10"/>
  <c r="E145" i="10"/>
  <c r="J145" i="10" s="1"/>
  <c r="I144" i="10"/>
  <c r="H144" i="10"/>
  <c r="G144" i="10"/>
  <c r="E144" i="10"/>
  <c r="J144" i="10" s="1"/>
  <c r="I143" i="10"/>
  <c r="H143" i="10"/>
  <c r="G143" i="10"/>
  <c r="E143" i="10"/>
  <c r="J143" i="10" s="1"/>
  <c r="I142" i="10"/>
  <c r="H142" i="10"/>
  <c r="G142" i="10"/>
  <c r="E142" i="10"/>
  <c r="J142" i="10" s="1"/>
  <c r="I141" i="10"/>
  <c r="H141" i="10"/>
  <c r="G141" i="10"/>
  <c r="E141" i="10"/>
  <c r="J141" i="10" s="1"/>
  <c r="I140" i="10"/>
  <c r="H140" i="10"/>
  <c r="G140" i="10"/>
  <c r="E140" i="10"/>
  <c r="J140" i="10" s="1"/>
  <c r="I139" i="10"/>
  <c r="H139" i="10"/>
  <c r="G139" i="10"/>
  <c r="E139" i="10"/>
  <c r="J139" i="10" s="1"/>
  <c r="I138" i="10"/>
  <c r="H138" i="10"/>
  <c r="G138" i="10"/>
  <c r="E138" i="10"/>
  <c r="J138" i="10" s="1"/>
  <c r="I137" i="10"/>
  <c r="H137" i="10"/>
  <c r="G137" i="10"/>
  <c r="E137" i="10"/>
  <c r="J137" i="10" s="1"/>
  <c r="I136" i="10"/>
  <c r="H136" i="10"/>
  <c r="G136" i="10"/>
  <c r="E136" i="10"/>
  <c r="J136" i="10" s="1"/>
  <c r="I135" i="10"/>
  <c r="H135" i="10"/>
  <c r="G135" i="10"/>
  <c r="E135" i="10"/>
  <c r="J135" i="10" s="1"/>
  <c r="I134" i="10"/>
  <c r="H134" i="10"/>
  <c r="G134" i="10"/>
  <c r="E134" i="10"/>
  <c r="J134" i="10" s="1"/>
  <c r="I133" i="10"/>
  <c r="H133" i="10"/>
  <c r="G133" i="10"/>
  <c r="E133" i="10"/>
  <c r="J133" i="10" s="1"/>
  <c r="I132" i="10"/>
  <c r="H132" i="10"/>
  <c r="G132" i="10"/>
  <c r="E132" i="10"/>
  <c r="J132" i="10" s="1"/>
  <c r="I131" i="10"/>
  <c r="H131" i="10"/>
  <c r="G131" i="10"/>
  <c r="E131" i="10"/>
  <c r="J131" i="10" s="1"/>
  <c r="I130" i="10"/>
  <c r="H130" i="10"/>
  <c r="G130" i="10"/>
  <c r="B130" i="10" s="1"/>
  <c r="E130" i="10"/>
  <c r="J130" i="10" s="1"/>
  <c r="I129" i="10"/>
  <c r="H129" i="10"/>
  <c r="G129" i="10"/>
  <c r="E129" i="10"/>
  <c r="J129" i="10" s="1"/>
  <c r="I128" i="10"/>
  <c r="H128" i="10"/>
  <c r="G128" i="10"/>
  <c r="E128" i="10"/>
  <c r="J128" i="10" s="1"/>
  <c r="I127" i="10"/>
  <c r="H127" i="10"/>
  <c r="G127" i="10"/>
  <c r="E127" i="10"/>
  <c r="J127" i="10" s="1"/>
  <c r="I126" i="10"/>
  <c r="H126" i="10"/>
  <c r="G126" i="10"/>
  <c r="E126" i="10"/>
  <c r="J126" i="10" s="1"/>
  <c r="I125" i="10"/>
  <c r="H125" i="10"/>
  <c r="G125" i="10"/>
  <c r="E125" i="10"/>
  <c r="J125" i="10" s="1"/>
  <c r="I124" i="10"/>
  <c r="H124" i="10"/>
  <c r="G124" i="10"/>
  <c r="E124" i="10"/>
  <c r="J124" i="10" s="1"/>
  <c r="I123" i="10"/>
  <c r="H123" i="10"/>
  <c r="G123" i="10"/>
  <c r="E123" i="10"/>
  <c r="J123" i="10" s="1"/>
  <c r="I122" i="10"/>
  <c r="H122" i="10"/>
  <c r="G122" i="10"/>
  <c r="E122" i="10"/>
  <c r="J122" i="10" s="1"/>
  <c r="I121" i="10"/>
  <c r="H121" i="10"/>
  <c r="G121" i="10"/>
  <c r="E121" i="10"/>
  <c r="J121" i="10" s="1"/>
  <c r="I120" i="10"/>
  <c r="H120" i="10"/>
  <c r="G120" i="10"/>
  <c r="E120" i="10"/>
  <c r="J120" i="10" s="1"/>
  <c r="I119" i="10"/>
  <c r="H119" i="10"/>
  <c r="G119" i="10"/>
  <c r="E119" i="10"/>
  <c r="J119" i="10" s="1"/>
  <c r="I118" i="10"/>
  <c r="H118" i="10"/>
  <c r="G118" i="10"/>
  <c r="E118" i="10"/>
  <c r="J118" i="10" s="1"/>
  <c r="I117" i="10"/>
  <c r="H117" i="10"/>
  <c r="G117" i="10"/>
  <c r="E117" i="10"/>
  <c r="J117" i="10" s="1"/>
  <c r="I116" i="10"/>
  <c r="H116" i="10"/>
  <c r="G116" i="10"/>
  <c r="E116" i="10"/>
  <c r="J116" i="10" s="1"/>
  <c r="I115" i="10"/>
  <c r="H115" i="10"/>
  <c r="G115" i="10"/>
  <c r="E115" i="10"/>
  <c r="J115" i="10" s="1"/>
  <c r="I114" i="10"/>
  <c r="H114" i="10"/>
  <c r="G114" i="10"/>
  <c r="E114" i="10"/>
  <c r="J114" i="10" s="1"/>
  <c r="I113" i="10"/>
  <c r="H113" i="10"/>
  <c r="G113" i="10"/>
  <c r="E113" i="10"/>
  <c r="J113" i="10" s="1"/>
  <c r="I112" i="10"/>
  <c r="H112" i="10"/>
  <c r="G112" i="10"/>
  <c r="E112" i="10"/>
  <c r="J112" i="10" s="1"/>
  <c r="I111" i="10"/>
  <c r="H111" i="10"/>
  <c r="G111" i="10"/>
  <c r="E111" i="10"/>
  <c r="J111" i="10" s="1"/>
  <c r="I110" i="10"/>
  <c r="H110" i="10"/>
  <c r="G110" i="10"/>
  <c r="E110" i="10"/>
  <c r="J110" i="10" s="1"/>
  <c r="I109" i="10"/>
  <c r="H109" i="10"/>
  <c r="G109" i="10"/>
  <c r="E109" i="10"/>
  <c r="J109" i="10" s="1"/>
  <c r="I108" i="10"/>
  <c r="H108" i="10"/>
  <c r="G108" i="10"/>
  <c r="E108" i="10"/>
  <c r="J108" i="10" s="1"/>
  <c r="J107" i="10"/>
  <c r="I107" i="10"/>
  <c r="H107" i="10"/>
  <c r="G107" i="10"/>
  <c r="E107" i="10"/>
  <c r="I106" i="10"/>
  <c r="H106" i="10"/>
  <c r="G106" i="10"/>
  <c r="E106" i="10"/>
  <c r="J106" i="10" s="1"/>
  <c r="I105" i="10"/>
  <c r="H105" i="10"/>
  <c r="G105" i="10"/>
  <c r="E105" i="10"/>
  <c r="J105" i="10" s="1"/>
  <c r="I104" i="10"/>
  <c r="H104" i="10"/>
  <c r="G104" i="10"/>
  <c r="E104" i="10"/>
  <c r="J104" i="10" s="1"/>
  <c r="I103" i="10"/>
  <c r="H103" i="10"/>
  <c r="G103" i="10"/>
  <c r="E103" i="10"/>
  <c r="J103" i="10" s="1"/>
  <c r="I102" i="10"/>
  <c r="H102" i="10"/>
  <c r="G102" i="10"/>
  <c r="E102" i="10"/>
  <c r="J102" i="10" s="1"/>
  <c r="J101" i="10"/>
  <c r="I101" i="10"/>
  <c r="H101" i="10"/>
  <c r="G101" i="10"/>
  <c r="E101" i="10"/>
  <c r="I100" i="10"/>
  <c r="H100" i="10"/>
  <c r="G100" i="10"/>
  <c r="E100" i="10"/>
  <c r="J100" i="10" s="1"/>
  <c r="I99" i="10"/>
  <c r="H99" i="10"/>
  <c r="B99" i="10" s="1"/>
  <c r="G99" i="10"/>
  <c r="E99" i="10"/>
  <c r="J99" i="10" s="1"/>
  <c r="I98" i="10"/>
  <c r="H98" i="10"/>
  <c r="G98" i="10"/>
  <c r="B98" i="10" s="1"/>
  <c r="E98" i="10"/>
  <c r="J98" i="10" s="1"/>
  <c r="I97" i="10"/>
  <c r="H97" i="10"/>
  <c r="G97" i="10"/>
  <c r="E97" i="10"/>
  <c r="J97" i="10" s="1"/>
  <c r="I96" i="10"/>
  <c r="H96" i="10"/>
  <c r="G96" i="10"/>
  <c r="E96" i="10"/>
  <c r="J96" i="10" s="1"/>
  <c r="I95" i="10"/>
  <c r="H95" i="10"/>
  <c r="G95" i="10"/>
  <c r="E95" i="10"/>
  <c r="J95" i="10" s="1"/>
  <c r="I94" i="10"/>
  <c r="H94" i="10"/>
  <c r="G94" i="10"/>
  <c r="E94" i="10"/>
  <c r="J94" i="10" s="1"/>
  <c r="I93" i="10"/>
  <c r="H93" i="10"/>
  <c r="B93" i="10" s="1"/>
  <c r="G93" i="10"/>
  <c r="E93" i="10"/>
  <c r="J93" i="10" s="1"/>
  <c r="I92" i="10"/>
  <c r="H92" i="10"/>
  <c r="G92" i="10"/>
  <c r="E92" i="10"/>
  <c r="J92" i="10" s="1"/>
  <c r="I91" i="10"/>
  <c r="H91" i="10"/>
  <c r="G91" i="10"/>
  <c r="E91" i="10"/>
  <c r="J91" i="10" s="1"/>
  <c r="I90" i="10"/>
  <c r="H90" i="10"/>
  <c r="G90" i="10"/>
  <c r="E90" i="10"/>
  <c r="J90" i="10" s="1"/>
  <c r="I89" i="10"/>
  <c r="H89" i="10"/>
  <c r="G89" i="10"/>
  <c r="E89" i="10"/>
  <c r="J89" i="10" s="1"/>
  <c r="I88" i="10"/>
  <c r="H88" i="10"/>
  <c r="G88" i="10"/>
  <c r="E88" i="10"/>
  <c r="J88" i="10" s="1"/>
  <c r="I87" i="10"/>
  <c r="H87" i="10"/>
  <c r="G87" i="10"/>
  <c r="E87" i="10"/>
  <c r="J87" i="10" s="1"/>
  <c r="I86" i="10"/>
  <c r="H86" i="10"/>
  <c r="G86" i="10"/>
  <c r="B86" i="10" s="1"/>
  <c r="E86" i="10"/>
  <c r="J86" i="10" s="1"/>
  <c r="I85" i="10"/>
  <c r="H85" i="10"/>
  <c r="B85" i="10" s="1"/>
  <c r="G85" i="10"/>
  <c r="E85" i="10"/>
  <c r="J85" i="10" s="1"/>
  <c r="I84" i="10"/>
  <c r="H84" i="10"/>
  <c r="G84" i="10"/>
  <c r="E84" i="10"/>
  <c r="J84" i="10" s="1"/>
  <c r="I83" i="10"/>
  <c r="H83" i="10"/>
  <c r="G83" i="10"/>
  <c r="E83" i="10"/>
  <c r="J83" i="10" s="1"/>
  <c r="I82" i="10"/>
  <c r="H82" i="10"/>
  <c r="G82" i="10"/>
  <c r="E82" i="10"/>
  <c r="J82" i="10" s="1"/>
  <c r="I81" i="10"/>
  <c r="H81" i="10"/>
  <c r="G81" i="10"/>
  <c r="E81" i="10"/>
  <c r="J81" i="10" s="1"/>
  <c r="I80" i="10"/>
  <c r="H80" i="10"/>
  <c r="G80" i="10"/>
  <c r="E80" i="10"/>
  <c r="J80" i="10" s="1"/>
  <c r="I79" i="10"/>
  <c r="H79" i="10"/>
  <c r="G79" i="10"/>
  <c r="E79" i="10"/>
  <c r="J79" i="10" s="1"/>
  <c r="I78" i="10"/>
  <c r="H78" i="10"/>
  <c r="G78" i="10"/>
  <c r="E78" i="10"/>
  <c r="J78" i="10" s="1"/>
  <c r="I77" i="10"/>
  <c r="H77" i="10"/>
  <c r="G77" i="10"/>
  <c r="E77" i="10"/>
  <c r="J77" i="10" s="1"/>
  <c r="I76" i="10"/>
  <c r="H76" i="10"/>
  <c r="G76" i="10"/>
  <c r="E76" i="10"/>
  <c r="J76" i="10" s="1"/>
  <c r="I75" i="10"/>
  <c r="H75" i="10"/>
  <c r="G75" i="10"/>
  <c r="E75" i="10"/>
  <c r="J75" i="10" s="1"/>
  <c r="I74" i="10"/>
  <c r="H74" i="10"/>
  <c r="G74" i="10"/>
  <c r="E74" i="10"/>
  <c r="J74" i="10" s="1"/>
  <c r="I73" i="10"/>
  <c r="H73" i="10"/>
  <c r="G73" i="10"/>
  <c r="E73" i="10"/>
  <c r="J73" i="10" s="1"/>
  <c r="I72" i="10"/>
  <c r="H72" i="10"/>
  <c r="G72" i="10"/>
  <c r="E72" i="10"/>
  <c r="J72" i="10" s="1"/>
  <c r="I71" i="10"/>
  <c r="H71" i="10"/>
  <c r="G71" i="10"/>
  <c r="E71" i="10"/>
  <c r="J71" i="10" s="1"/>
  <c r="I70" i="10"/>
  <c r="H70" i="10"/>
  <c r="G70" i="10"/>
  <c r="B70" i="10" s="1"/>
  <c r="E70" i="10"/>
  <c r="J70" i="10" s="1"/>
  <c r="I69" i="10"/>
  <c r="H69" i="10"/>
  <c r="G69" i="10"/>
  <c r="E69" i="10"/>
  <c r="J69" i="10" s="1"/>
  <c r="I68" i="10"/>
  <c r="H68" i="10"/>
  <c r="G68" i="10"/>
  <c r="E68" i="10"/>
  <c r="J68" i="10" s="1"/>
  <c r="I67" i="10"/>
  <c r="H67" i="10"/>
  <c r="G67" i="10"/>
  <c r="E67" i="10"/>
  <c r="J67" i="10" s="1"/>
  <c r="I66" i="10"/>
  <c r="H66" i="10"/>
  <c r="G66" i="10"/>
  <c r="E66" i="10"/>
  <c r="J66" i="10" s="1"/>
  <c r="I65" i="10"/>
  <c r="H65" i="10"/>
  <c r="G65" i="10"/>
  <c r="E65" i="10"/>
  <c r="J65" i="10" s="1"/>
  <c r="I64" i="10"/>
  <c r="H64" i="10"/>
  <c r="G64" i="10"/>
  <c r="E64" i="10"/>
  <c r="J64" i="10" s="1"/>
  <c r="I63" i="10"/>
  <c r="H63" i="10"/>
  <c r="G63" i="10"/>
  <c r="E63" i="10"/>
  <c r="J63" i="10" s="1"/>
  <c r="I62" i="10"/>
  <c r="H62" i="10"/>
  <c r="G62" i="10"/>
  <c r="E62" i="10"/>
  <c r="J62" i="10" s="1"/>
  <c r="I61" i="10"/>
  <c r="H61" i="10"/>
  <c r="G61" i="10"/>
  <c r="E61" i="10"/>
  <c r="J61" i="10" s="1"/>
  <c r="I60" i="10"/>
  <c r="H60" i="10"/>
  <c r="G60" i="10"/>
  <c r="E60" i="10"/>
  <c r="J60" i="10" s="1"/>
  <c r="I59" i="10"/>
  <c r="H59" i="10"/>
  <c r="G59" i="10"/>
  <c r="E59" i="10"/>
  <c r="J59" i="10" s="1"/>
  <c r="I58" i="10"/>
  <c r="H58" i="10"/>
  <c r="G58" i="10"/>
  <c r="E58" i="10"/>
  <c r="J58" i="10" s="1"/>
  <c r="I57" i="10"/>
  <c r="H57" i="10"/>
  <c r="G57" i="10"/>
  <c r="E57" i="10"/>
  <c r="J57" i="10" s="1"/>
  <c r="I56" i="10"/>
  <c r="H56" i="10"/>
  <c r="G56" i="10"/>
  <c r="E56" i="10"/>
  <c r="J56" i="10" s="1"/>
  <c r="I55" i="10"/>
  <c r="H55" i="10"/>
  <c r="G55" i="10"/>
  <c r="E55" i="10"/>
  <c r="J55" i="10" s="1"/>
  <c r="I54" i="10"/>
  <c r="H54" i="10"/>
  <c r="G54" i="10"/>
  <c r="E54" i="10"/>
  <c r="J54" i="10" s="1"/>
  <c r="I53" i="10"/>
  <c r="H53" i="10"/>
  <c r="G53" i="10"/>
  <c r="E53" i="10"/>
  <c r="J53" i="10" s="1"/>
  <c r="I52" i="10"/>
  <c r="H52" i="10"/>
  <c r="G52" i="10"/>
  <c r="E52" i="10"/>
  <c r="J52" i="10" s="1"/>
  <c r="I51" i="10"/>
  <c r="H51" i="10"/>
  <c r="G51" i="10"/>
  <c r="E51" i="10"/>
  <c r="J51" i="10" s="1"/>
  <c r="I50" i="10"/>
  <c r="H50" i="10"/>
  <c r="G50" i="10"/>
  <c r="E50" i="10"/>
  <c r="J50" i="10" s="1"/>
  <c r="I49" i="10"/>
  <c r="H49" i="10"/>
  <c r="G49" i="10"/>
  <c r="E49" i="10"/>
  <c r="J49" i="10" s="1"/>
  <c r="I48" i="10"/>
  <c r="H48" i="10"/>
  <c r="G48" i="10"/>
  <c r="E48" i="10"/>
  <c r="J48" i="10" s="1"/>
  <c r="I47" i="10"/>
  <c r="H47" i="10"/>
  <c r="G47" i="10"/>
  <c r="E47" i="10"/>
  <c r="J47" i="10" s="1"/>
  <c r="I46" i="10"/>
  <c r="H46" i="10"/>
  <c r="G46" i="10"/>
  <c r="E46" i="10"/>
  <c r="J46" i="10" s="1"/>
  <c r="I45" i="10"/>
  <c r="H45" i="10"/>
  <c r="G45" i="10"/>
  <c r="E45" i="10"/>
  <c r="J45" i="10" s="1"/>
  <c r="I44" i="10"/>
  <c r="H44" i="10"/>
  <c r="G44" i="10"/>
  <c r="E44" i="10"/>
  <c r="J44" i="10" s="1"/>
  <c r="I43" i="10"/>
  <c r="H43" i="10"/>
  <c r="G43" i="10"/>
  <c r="E43" i="10"/>
  <c r="J43" i="10" s="1"/>
  <c r="I42" i="10"/>
  <c r="H42" i="10"/>
  <c r="G42" i="10"/>
  <c r="E42" i="10"/>
  <c r="J42" i="10" s="1"/>
  <c r="I41" i="10"/>
  <c r="H41" i="10"/>
  <c r="G41" i="10"/>
  <c r="E41" i="10"/>
  <c r="J41" i="10" s="1"/>
  <c r="I40" i="10"/>
  <c r="H40" i="10"/>
  <c r="G40" i="10"/>
  <c r="E40" i="10"/>
  <c r="J40" i="10" s="1"/>
  <c r="I39" i="10"/>
  <c r="H39" i="10"/>
  <c r="G39" i="10"/>
  <c r="E39" i="10"/>
  <c r="J39" i="10" s="1"/>
  <c r="I38" i="10"/>
  <c r="H38" i="10"/>
  <c r="G38" i="10"/>
  <c r="E38" i="10"/>
  <c r="J38" i="10" s="1"/>
  <c r="I37" i="10"/>
  <c r="H37" i="10"/>
  <c r="G37" i="10"/>
  <c r="E37" i="10"/>
  <c r="J37" i="10" s="1"/>
  <c r="I36" i="10"/>
  <c r="H36" i="10"/>
  <c r="G36" i="10"/>
  <c r="E36" i="10"/>
  <c r="J36" i="10" s="1"/>
  <c r="I35" i="10"/>
  <c r="H35" i="10"/>
  <c r="G35" i="10"/>
  <c r="E35" i="10"/>
  <c r="J35" i="10" s="1"/>
  <c r="I34" i="10"/>
  <c r="H34" i="10"/>
  <c r="G34" i="10"/>
  <c r="E34" i="10"/>
  <c r="J34" i="10" s="1"/>
  <c r="I33" i="10"/>
  <c r="H33" i="10"/>
  <c r="G33" i="10"/>
  <c r="E33" i="10"/>
  <c r="J33" i="10" s="1"/>
  <c r="I32" i="10"/>
  <c r="H32" i="10"/>
  <c r="G32" i="10"/>
  <c r="E32" i="10"/>
  <c r="J32" i="10" s="1"/>
  <c r="I31" i="10"/>
  <c r="H31" i="10"/>
  <c r="G31" i="10"/>
  <c r="E31" i="10"/>
  <c r="J31" i="10" s="1"/>
  <c r="I30" i="10"/>
  <c r="H30" i="10"/>
  <c r="G30" i="10"/>
  <c r="E30" i="10"/>
  <c r="J30" i="10" s="1"/>
  <c r="I29" i="10"/>
  <c r="H29" i="10"/>
  <c r="G29" i="10"/>
  <c r="E29" i="10"/>
  <c r="J29" i="10" s="1"/>
  <c r="I28" i="10"/>
  <c r="H28" i="10"/>
  <c r="G28" i="10"/>
  <c r="E28" i="10"/>
  <c r="J28" i="10" s="1"/>
  <c r="I27" i="10"/>
  <c r="H27" i="10"/>
  <c r="G27" i="10"/>
  <c r="E27" i="10"/>
  <c r="J27" i="10" s="1"/>
  <c r="I26" i="10"/>
  <c r="H26" i="10"/>
  <c r="G26" i="10"/>
  <c r="E26" i="10"/>
  <c r="J26" i="10" s="1"/>
  <c r="I25" i="10"/>
  <c r="H25" i="10"/>
  <c r="G25" i="10"/>
  <c r="E25" i="10"/>
  <c r="J25" i="10" s="1"/>
  <c r="I24" i="10"/>
  <c r="H24" i="10"/>
  <c r="G24" i="10"/>
  <c r="E24" i="10"/>
  <c r="J24" i="10" s="1"/>
  <c r="I23" i="10"/>
  <c r="H23" i="10"/>
  <c r="G23" i="10"/>
  <c r="E23" i="10"/>
  <c r="J23" i="10" s="1"/>
  <c r="I22" i="10"/>
  <c r="H22" i="10"/>
  <c r="G22" i="10"/>
  <c r="E22" i="10"/>
  <c r="J22" i="10" s="1"/>
  <c r="I21" i="10"/>
  <c r="H21" i="10"/>
  <c r="G21" i="10"/>
  <c r="E21" i="10"/>
  <c r="J21" i="10" s="1"/>
  <c r="I20" i="10"/>
  <c r="H20" i="10"/>
  <c r="G20" i="10"/>
  <c r="E20" i="10"/>
  <c r="J20" i="10" s="1"/>
  <c r="I19" i="10"/>
  <c r="H19" i="10"/>
  <c r="G19" i="10"/>
  <c r="B19" i="10" s="1"/>
  <c r="E19" i="10"/>
  <c r="J19" i="10" s="1"/>
  <c r="I18" i="10"/>
  <c r="H18" i="10"/>
  <c r="G18" i="10"/>
  <c r="E18" i="10"/>
  <c r="J18" i="10" s="1"/>
  <c r="I17" i="10"/>
  <c r="H17" i="10"/>
  <c r="G17" i="10"/>
  <c r="E17" i="10"/>
  <c r="J17" i="10" s="1"/>
  <c r="I16" i="10"/>
  <c r="H16" i="10"/>
  <c r="G16" i="10"/>
  <c r="E16" i="10"/>
  <c r="J16" i="10" s="1"/>
  <c r="I15" i="10"/>
  <c r="H15" i="10"/>
  <c r="G15" i="10"/>
  <c r="B15" i="10" s="1"/>
  <c r="E15" i="10"/>
  <c r="J15" i="10" s="1"/>
  <c r="I14" i="10"/>
  <c r="H14" i="10"/>
  <c r="G14" i="10"/>
  <c r="E14" i="10"/>
  <c r="J14" i="10" s="1"/>
  <c r="I13" i="10"/>
  <c r="H13" i="10"/>
  <c r="G13" i="10"/>
  <c r="E13" i="10"/>
  <c r="J13" i="10" s="1"/>
  <c r="I12" i="10"/>
  <c r="H12" i="10"/>
  <c r="G12" i="10"/>
  <c r="E12" i="10"/>
  <c r="J12" i="10" s="1"/>
  <c r="I11" i="10"/>
  <c r="H11" i="10"/>
  <c r="G11" i="10"/>
  <c r="E11" i="10"/>
  <c r="J11" i="10" s="1"/>
  <c r="I10" i="10"/>
  <c r="H10" i="10"/>
  <c r="G10" i="10"/>
  <c r="E10" i="10"/>
  <c r="J10" i="10" s="1"/>
  <c r="I9" i="10"/>
  <c r="H9" i="10"/>
  <c r="G9" i="10"/>
  <c r="B9" i="10" s="1"/>
  <c r="E9" i="10"/>
  <c r="J9" i="10" s="1"/>
  <c r="I8" i="10"/>
  <c r="H8" i="10"/>
  <c r="G8" i="10"/>
  <c r="E8" i="10"/>
  <c r="J8" i="10" s="1"/>
  <c r="I7" i="10"/>
  <c r="H7" i="10"/>
  <c r="G7" i="10"/>
  <c r="E7" i="10"/>
  <c r="J7" i="10" s="1"/>
  <c r="I6" i="10"/>
  <c r="H6" i="10"/>
  <c r="G6" i="10"/>
  <c r="B6" i="10" s="1"/>
  <c r="E6" i="10"/>
  <c r="J6" i="10" s="1"/>
  <c r="I5" i="10"/>
  <c r="H5" i="10"/>
  <c r="G5" i="10"/>
  <c r="E5" i="10"/>
  <c r="J5" i="10" s="1"/>
  <c r="I4" i="10"/>
  <c r="H4" i="10"/>
  <c r="G4" i="10"/>
  <c r="B4" i="10" s="1"/>
  <c r="E4" i="10"/>
  <c r="J4" i="10" s="1"/>
  <c r="I3" i="10"/>
  <c r="H3" i="10"/>
  <c r="G3" i="10"/>
  <c r="E3" i="10"/>
  <c r="J3" i="10" s="1"/>
  <c r="I2" i="10"/>
  <c r="H2" i="10"/>
  <c r="G2" i="10"/>
  <c r="E2" i="10"/>
  <c r="J2" i="10" s="1"/>
  <c r="I441" i="9"/>
  <c r="H441" i="9"/>
  <c r="G441" i="9"/>
  <c r="B441" i="9" s="1"/>
  <c r="E441" i="9"/>
  <c r="J441" i="9" s="1"/>
  <c r="I440" i="9"/>
  <c r="H440" i="9"/>
  <c r="G440" i="9"/>
  <c r="E440" i="9"/>
  <c r="J440" i="9" s="1"/>
  <c r="I439" i="9"/>
  <c r="H439" i="9"/>
  <c r="G439" i="9"/>
  <c r="E439" i="9"/>
  <c r="J439" i="9" s="1"/>
  <c r="I438" i="9"/>
  <c r="H438" i="9"/>
  <c r="G438" i="9"/>
  <c r="E438" i="9"/>
  <c r="J438" i="9" s="1"/>
  <c r="I437" i="9"/>
  <c r="H437" i="9"/>
  <c r="G437" i="9"/>
  <c r="E437" i="9"/>
  <c r="J437" i="9" s="1"/>
  <c r="I436" i="9"/>
  <c r="H436" i="9"/>
  <c r="G436" i="9"/>
  <c r="E436" i="9"/>
  <c r="J436" i="9" s="1"/>
  <c r="I435" i="9"/>
  <c r="H435" i="9"/>
  <c r="G435" i="9"/>
  <c r="E435" i="9"/>
  <c r="J435" i="9" s="1"/>
  <c r="I434" i="9"/>
  <c r="H434" i="9"/>
  <c r="G434" i="9"/>
  <c r="E434" i="9"/>
  <c r="J434" i="9" s="1"/>
  <c r="I433" i="9"/>
  <c r="H433" i="9"/>
  <c r="G433" i="9"/>
  <c r="E433" i="9"/>
  <c r="J433" i="9" s="1"/>
  <c r="I432" i="9"/>
  <c r="H432" i="9"/>
  <c r="G432" i="9"/>
  <c r="E432" i="9"/>
  <c r="J432" i="9" s="1"/>
  <c r="I431" i="9"/>
  <c r="H431" i="9"/>
  <c r="G431" i="9"/>
  <c r="E431" i="9"/>
  <c r="J431" i="9" s="1"/>
  <c r="I430" i="9"/>
  <c r="H430" i="9"/>
  <c r="G430" i="9"/>
  <c r="E430" i="9"/>
  <c r="J430" i="9" s="1"/>
  <c r="I429" i="9"/>
  <c r="H429" i="9"/>
  <c r="G429" i="9"/>
  <c r="E429" i="9"/>
  <c r="J429" i="9" s="1"/>
  <c r="I428" i="9"/>
  <c r="H428" i="9"/>
  <c r="G428" i="9"/>
  <c r="E428" i="9"/>
  <c r="J428" i="9" s="1"/>
  <c r="I427" i="9"/>
  <c r="H427" i="9"/>
  <c r="G427" i="9"/>
  <c r="E427" i="9"/>
  <c r="J427" i="9" s="1"/>
  <c r="I426" i="9"/>
  <c r="H426" i="9"/>
  <c r="G426" i="9"/>
  <c r="E426" i="9"/>
  <c r="J426" i="9" s="1"/>
  <c r="B426" i="9"/>
  <c r="I425" i="9"/>
  <c r="H425" i="9"/>
  <c r="G425" i="9"/>
  <c r="E425" i="9"/>
  <c r="J425" i="9" s="1"/>
  <c r="I424" i="9"/>
  <c r="H424" i="9"/>
  <c r="G424" i="9"/>
  <c r="B424" i="9" s="1"/>
  <c r="E424" i="9"/>
  <c r="J424" i="9" s="1"/>
  <c r="J423" i="9"/>
  <c r="I423" i="9"/>
  <c r="H423" i="9"/>
  <c r="B423" i="9" s="1"/>
  <c r="G423" i="9"/>
  <c r="E423" i="9"/>
  <c r="I422" i="9"/>
  <c r="H422" i="9"/>
  <c r="G422" i="9"/>
  <c r="E422" i="9"/>
  <c r="J422" i="9" s="1"/>
  <c r="I421" i="9"/>
  <c r="H421" i="9"/>
  <c r="G421" i="9"/>
  <c r="E421" i="9"/>
  <c r="J421" i="9" s="1"/>
  <c r="I420" i="9"/>
  <c r="H420" i="9"/>
  <c r="G420" i="9"/>
  <c r="E420" i="9"/>
  <c r="J420" i="9" s="1"/>
  <c r="I419" i="9"/>
  <c r="H419" i="9"/>
  <c r="G419" i="9"/>
  <c r="E419" i="9"/>
  <c r="J419" i="9" s="1"/>
  <c r="I418" i="9"/>
  <c r="H418" i="9"/>
  <c r="G418" i="9"/>
  <c r="E418" i="9"/>
  <c r="J418" i="9" s="1"/>
  <c r="I417" i="9"/>
  <c r="H417" i="9"/>
  <c r="G417" i="9"/>
  <c r="B417" i="9" s="1"/>
  <c r="E417" i="9"/>
  <c r="J417" i="9" s="1"/>
  <c r="I416" i="9"/>
  <c r="H416" i="9"/>
  <c r="G416" i="9"/>
  <c r="B416" i="9" s="1"/>
  <c r="E416" i="9"/>
  <c r="J416" i="9" s="1"/>
  <c r="I415" i="9"/>
  <c r="H415" i="9"/>
  <c r="G415" i="9"/>
  <c r="E415" i="9"/>
  <c r="J415" i="9" s="1"/>
  <c r="I414" i="9"/>
  <c r="H414" i="9"/>
  <c r="G414" i="9"/>
  <c r="E414" i="9"/>
  <c r="J414" i="9" s="1"/>
  <c r="I413" i="9"/>
  <c r="H413" i="9"/>
  <c r="G413" i="9"/>
  <c r="B413" i="9" s="1"/>
  <c r="E413" i="9"/>
  <c r="J413" i="9" s="1"/>
  <c r="I412" i="9"/>
  <c r="H412" i="9"/>
  <c r="G412" i="9"/>
  <c r="E412" i="9"/>
  <c r="J412" i="9" s="1"/>
  <c r="I411" i="9"/>
  <c r="H411" i="9"/>
  <c r="G411" i="9"/>
  <c r="B411" i="9" s="1"/>
  <c r="E411" i="9"/>
  <c r="J411" i="9" s="1"/>
  <c r="I410" i="9"/>
  <c r="H410" i="9"/>
  <c r="G410" i="9"/>
  <c r="E410" i="9"/>
  <c r="J410" i="9" s="1"/>
  <c r="I409" i="9"/>
  <c r="H409" i="9"/>
  <c r="G409" i="9"/>
  <c r="B409" i="9" s="1"/>
  <c r="E409" i="9"/>
  <c r="J409" i="9" s="1"/>
  <c r="I408" i="9"/>
  <c r="H408" i="9"/>
  <c r="G408" i="9"/>
  <c r="E408" i="9"/>
  <c r="J408" i="9" s="1"/>
  <c r="I407" i="9"/>
  <c r="H407" i="9"/>
  <c r="G407" i="9"/>
  <c r="E407" i="9"/>
  <c r="J407" i="9" s="1"/>
  <c r="I406" i="9"/>
  <c r="H406" i="9"/>
  <c r="G406" i="9"/>
  <c r="E406" i="9"/>
  <c r="J406" i="9" s="1"/>
  <c r="I405" i="9"/>
  <c r="H405" i="9"/>
  <c r="G405" i="9"/>
  <c r="E405" i="9"/>
  <c r="J405" i="9" s="1"/>
  <c r="I404" i="9"/>
  <c r="H404" i="9"/>
  <c r="G404" i="9"/>
  <c r="E404" i="9"/>
  <c r="J404" i="9" s="1"/>
  <c r="I403" i="9"/>
  <c r="H403" i="9"/>
  <c r="G403" i="9"/>
  <c r="B403" i="9" s="1"/>
  <c r="E403" i="9"/>
  <c r="J403" i="9" s="1"/>
  <c r="I402" i="9"/>
  <c r="H402" i="9"/>
  <c r="G402" i="9"/>
  <c r="E402" i="9"/>
  <c r="J402" i="9" s="1"/>
  <c r="I401" i="9"/>
  <c r="H401" i="9"/>
  <c r="G401" i="9"/>
  <c r="B401" i="9" s="1"/>
  <c r="E401" i="9"/>
  <c r="J401" i="9" s="1"/>
  <c r="I400" i="9"/>
  <c r="H400" i="9"/>
  <c r="G400" i="9"/>
  <c r="E400" i="9"/>
  <c r="J400" i="9" s="1"/>
  <c r="I399" i="9"/>
  <c r="H399" i="9"/>
  <c r="G399" i="9"/>
  <c r="E399" i="9"/>
  <c r="J399" i="9" s="1"/>
  <c r="I398" i="9"/>
  <c r="H398" i="9"/>
  <c r="G398" i="9"/>
  <c r="E398" i="9"/>
  <c r="J398" i="9" s="1"/>
  <c r="I397" i="9"/>
  <c r="H397" i="9"/>
  <c r="G397" i="9"/>
  <c r="E397" i="9"/>
  <c r="J397" i="9" s="1"/>
  <c r="I396" i="9"/>
  <c r="H396" i="9"/>
  <c r="G396" i="9"/>
  <c r="E396" i="9"/>
  <c r="J396" i="9" s="1"/>
  <c r="I395" i="9"/>
  <c r="H395" i="9"/>
  <c r="G395" i="9"/>
  <c r="E395" i="9"/>
  <c r="J395" i="9" s="1"/>
  <c r="I394" i="9"/>
  <c r="H394" i="9"/>
  <c r="G394" i="9"/>
  <c r="E394" i="9"/>
  <c r="J394" i="9" s="1"/>
  <c r="I393" i="9"/>
  <c r="H393" i="9"/>
  <c r="G393" i="9"/>
  <c r="E393" i="9"/>
  <c r="J393" i="9" s="1"/>
  <c r="I392" i="9"/>
  <c r="H392" i="9"/>
  <c r="G392" i="9"/>
  <c r="E392" i="9"/>
  <c r="J392" i="9" s="1"/>
  <c r="I391" i="9"/>
  <c r="H391" i="9"/>
  <c r="G391" i="9"/>
  <c r="E391" i="9"/>
  <c r="J391" i="9" s="1"/>
  <c r="I390" i="9"/>
  <c r="H390" i="9"/>
  <c r="G390" i="9"/>
  <c r="E390" i="9"/>
  <c r="J390" i="9" s="1"/>
  <c r="I389" i="9"/>
  <c r="H389" i="9"/>
  <c r="G389" i="9"/>
  <c r="E389" i="9"/>
  <c r="J389" i="9" s="1"/>
  <c r="I388" i="9"/>
  <c r="H388" i="9"/>
  <c r="G388" i="9"/>
  <c r="E388" i="9"/>
  <c r="J388" i="9" s="1"/>
  <c r="I387" i="9"/>
  <c r="H387" i="9"/>
  <c r="G387" i="9"/>
  <c r="E387" i="9"/>
  <c r="J387" i="9" s="1"/>
  <c r="I386" i="9"/>
  <c r="H386" i="9"/>
  <c r="G386" i="9"/>
  <c r="E386" i="9"/>
  <c r="J386" i="9" s="1"/>
  <c r="I385" i="9"/>
  <c r="H385" i="9"/>
  <c r="G385" i="9"/>
  <c r="E385" i="9"/>
  <c r="J385" i="9" s="1"/>
  <c r="I384" i="9"/>
  <c r="H384" i="9"/>
  <c r="B384" i="9" s="1"/>
  <c r="G384" i="9"/>
  <c r="E384" i="9"/>
  <c r="J384" i="9" s="1"/>
  <c r="I383" i="9"/>
  <c r="H383" i="9"/>
  <c r="G383" i="9"/>
  <c r="E383" i="9"/>
  <c r="J383" i="9" s="1"/>
  <c r="I382" i="9"/>
  <c r="H382" i="9"/>
  <c r="G382" i="9"/>
  <c r="E382" i="9"/>
  <c r="J382" i="9" s="1"/>
  <c r="I381" i="9"/>
  <c r="H381" i="9"/>
  <c r="G381" i="9"/>
  <c r="E381" i="9"/>
  <c r="J381" i="9" s="1"/>
  <c r="I380" i="9"/>
  <c r="H380" i="9"/>
  <c r="G380" i="9"/>
  <c r="E380" i="9"/>
  <c r="J380" i="9" s="1"/>
  <c r="I379" i="9"/>
  <c r="H379" i="9"/>
  <c r="G379" i="9"/>
  <c r="E379" i="9"/>
  <c r="J379" i="9" s="1"/>
  <c r="I378" i="9"/>
  <c r="H378" i="9"/>
  <c r="G378" i="9"/>
  <c r="E378" i="9"/>
  <c r="J378" i="9" s="1"/>
  <c r="I377" i="9"/>
  <c r="H377" i="9"/>
  <c r="G377" i="9"/>
  <c r="E377" i="9"/>
  <c r="J377" i="9" s="1"/>
  <c r="I376" i="9"/>
  <c r="H376" i="9"/>
  <c r="G376" i="9"/>
  <c r="E376" i="9"/>
  <c r="J376" i="9" s="1"/>
  <c r="I375" i="9"/>
  <c r="H375" i="9"/>
  <c r="G375" i="9"/>
  <c r="E375" i="9"/>
  <c r="J375" i="9" s="1"/>
  <c r="I374" i="9"/>
  <c r="H374" i="9"/>
  <c r="G374" i="9"/>
  <c r="E374" i="9"/>
  <c r="J374" i="9" s="1"/>
  <c r="I373" i="9"/>
  <c r="H373" i="9"/>
  <c r="G373" i="9"/>
  <c r="E373" i="9"/>
  <c r="J373" i="9" s="1"/>
  <c r="I372" i="9"/>
  <c r="H372" i="9"/>
  <c r="G372" i="9"/>
  <c r="E372" i="9"/>
  <c r="J372" i="9" s="1"/>
  <c r="I371" i="9"/>
  <c r="H371" i="9"/>
  <c r="G371" i="9"/>
  <c r="E371" i="9"/>
  <c r="J371" i="9" s="1"/>
  <c r="I370" i="9"/>
  <c r="H370" i="9"/>
  <c r="G370" i="9"/>
  <c r="E370" i="9"/>
  <c r="J370" i="9" s="1"/>
  <c r="I369" i="9"/>
  <c r="H369" i="9"/>
  <c r="B369" i="9" s="1"/>
  <c r="G369" i="9"/>
  <c r="E369" i="9"/>
  <c r="J369" i="9" s="1"/>
  <c r="I368" i="9"/>
  <c r="H368" i="9"/>
  <c r="G368" i="9"/>
  <c r="E368" i="9"/>
  <c r="J368" i="9" s="1"/>
  <c r="I367" i="9"/>
  <c r="H367" i="9"/>
  <c r="G367" i="9"/>
  <c r="E367" i="9"/>
  <c r="J367" i="9" s="1"/>
  <c r="I366" i="9"/>
  <c r="H366" i="9"/>
  <c r="G366" i="9"/>
  <c r="E366" i="9"/>
  <c r="J366" i="9" s="1"/>
  <c r="I365" i="9"/>
  <c r="H365" i="9"/>
  <c r="G365" i="9"/>
  <c r="E365" i="9"/>
  <c r="J365" i="9" s="1"/>
  <c r="I364" i="9"/>
  <c r="H364" i="9"/>
  <c r="G364" i="9"/>
  <c r="E364" i="9"/>
  <c r="J364" i="9" s="1"/>
  <c r="I363" i="9"/>
  <c r="H363" i="9"/>
  <c r="G363" i="9"/>
  <c r="E363" i="9"/>
  <c r="J363" i="9" s="1"/>
  <c r="I362" i="9"/>
  <c r="H362" i="9"/>
  <c r="G362" i="9"/>
  <c r="E362" i="9"/>
  <c r="J362" i="9" s="1"/>
  <c r="I361" i="9"/>
  <c r="H361" i="9"/>
  <c r="G361" i="9"/>
  <c r="E361" i="9"/>
  <c r="J361" i="9" s="1"/>
  <c r="I360" i="9"/>
  <c r="H360" i="9"/>
  <c r="G360" i="9"/>
  <c r="E360" i="9"/>
  <c r="J360" i="9" s="1"/>
  <c r="I359" i="9"/>
  <c r="H359" i="9"/>
  <c r="G359" i="9"/>
  <c r="E359" i="9"/>
  <c r="J359" i="9" s="1"/>
  <c r="I358" i="9"/>
  <c r="H358" i="9"/>
  <c r="G358" i="9"/>
  <c r="E358" i="9"/>
  <c r="J358" i="9" s="1"/>
  <c r="I357" i="9"/>
  <c r="H357" i="9"/>
  <c r="G357" i="9"/>
  <c r="E357" i="9"/>
  <c r="J357" i="9" s="1"/>
  <c r="I356" i="9"/>
  <c r="H356" i="9"/>
  <c r="G356" i="9"/>
  <c r="E356" i="9"/>
  <c r="J356" i="9" s="1"/>
  <c r="I355" i="9"/>
  <c r="H355" i="9"/>
  <c r="G355" i="9"/>
  <c r="E355" i="9"/>
  <c r="J355" i="9" s="1"/>
  <c r="I354" i="9"/>
  <c r="H354" i="9"/>
  <c r="G354" i="9"/>
  <c r="E354" i="9"/>
  <c r="J354" i="9" s="1"/>
  <c r="I353" i="9"/>
  <c r="H353" i="9"/>
  <c r="G353" i="9"/>
  <c r="E353" i="9"/>
  <c r="J353" i="9" s="1"/>
  <c r="I352" i="9"/>
  <c r="H352" i="9"/>
  <c r="G352" i="9"/>
  <c r="E352" i="9"/>
  <c r="J352" i="9" s="1"/>
  <c r="I351" i="9"/>
  <c r="H351" i="9"/>
  <c r="G351" i="9"/>
  <c r="E351" i="9"/>
  <c r="J351" i="9" s="1"/>
  <c r="I350" i="9"/>
  <c r="H350" i="9"/>
  <c r="G350" i="9"/>
  <c r="E350" i="9"/>
  <c r="J350" i="9" s="1"/>
  <c r="I349" i="9"/>
  <c r="H349" i="9"/>
  <c r="G349" i="9"/>
  <c r="E349" i="9"/>
  <c r="J349" i="9" s="1"/>
  <c r="I348" i="9"/>
  <c r="H348" i="9"/>
  <c r="G348" i="9"/>
  <c r="E348" i="9"/>
  <c r="J348" i="9" s="1"/>
  <c r="I347" i="9"/>
  <c r="H347" i="9"/>
  <c r="G347" i="9"/>
  <c r="E347" i="9"/>
  <c r="J347" i="9" s="1"/>
  <c r="I346" i="9"/>
  <c r="H346" i="9"/>
  <c r="G346" i="9"/>
  <c r="E346" i="9"/>
  <c r="J346" i="9" s="1"/>
  <c r="I345" i="9"/>
  <c r="H345" i="9"/>
  <c r="B345" i="9" s="1"/>
  <c r="G345" i="9"/>
  <c r="E345" i="9"/>
  <c r="J345" i="9" s="1"/>
  <c r="I344" i="9"/>
  <c r="H344" i="9"/>
  <c r="G344" i="9"/>
  <c r="E344" i="9"/>
  <c r="J344" i="9" s="1"/>
  <c r="I343" i="9"/>
  <c r="H343" i="9"/>
  <c r="G343" i="9"/>
  <c r="E343" i="9"/>
  <c r="J343" i="9" s="1"/>
  <c r="I342" i="9"/>
  <c r="H342" i="9"/>
  <c r="G342" i="9"/>
  <c r="E342" i="9"/>
  <c r="J342" i="9" s="1"/>
  <c r="I341" i="9"/>
  <c r="H341" i="9"/>
  <c r="G341" i="9"/>
  <c r="E341" i="9"/>
  <c r="J341" i="9" s="1"/>
  <c r="I340" i="9"/>
  <c r="H340" i="9"/>
  <c r="G340" i="9"/>
  <c r="E340" i="9"/>
  <c r="J340" i="9" s="1"/>
  <c r="I339" i="9"/>
  <c r="H339" i="9"/>
  <c r="G339" i="9"/>
  <c r="E339" i="9"/>
  <c r="J339" i="9" s="1"/>
  <c r="I338" i="9"/>
  <c r="H338" i="9"/>
  <c r="G338" i="9"/>
  <c r="E338" i="9"/>
  <c r="J338" i="9" s="1"/>
  <c r="I337" i="9"/>
  <c r="H337" i="9"/>
  <c r="G337" i="9"/>
  <c r="E337" i="9"/>
  <c r="J337" i="9" s="1"/>
  <c r="I336" i="9"/>
  <c r="H336" i="9"/>
  <c r="G336" i="9"/>
  <c r="E336" i="9"/>
  <c r="J336" i="9" s="1"/>
  <c r="I335" i="9"/>
  <c r="H335" i="9"/>
  <c r="G335" i="9"/>
  <c r="E335" i="9"/>
  <c r="J335" i="9" s="1"/>
  <c r="I334" i="9"/>
  <c r="H334" i="9"/>
  <c r="G334" i="9"/>
  <c r="E334" i="9"/>
  <c r="J334" i="9" s="1"/>
  <c r="I333" i="9"/>
  <c r="H333" i="9"/>
  <c r="G333" i="9"/>
  <c r="E333" i="9"/>
  <c r="J333" i="9" s="1"/>
  <c r="I332" i="9"/>
  <c r="H332" i="9"/>
  <c r="G332" i="9"/>
  <c r="E332" i="9"/>
  <c r="J332" i="9" s="1"/>
  <c r="I331" i="9"/>
  <c r="H331" i="9"/>
  <c r="G331" i="9"/>
  <c r="E331" i="9"/>
  <c r="J331" i="9" s="1"/>
  <c r="I330" i="9"/>
  <c r="H330" i="9"/>
  <c r="G330" i="9"/>
  <c r="E330" i="9"/>
  <c r="J330" i="9" s="1"/>
  <c r="I329" i="9"/>
  <c r="H329" i="9"/>
  <c r="G329" i="9"/>
  <c r="E329" i="9"/>
  <c r="J329" i="9" s="1"/>
  <c r="I328" i="9"/>
  <c r="H328" i="9"/>
  <c r="G328" i="9"/>
  <c r="E328" i="9"/>
  <c r="J328" i="9" s="1"/>
  <c r="I327" i="9"/>
  <c r="H327" i="9"/>
  <c r="G327" i="9"/>
  <c r="E327" i="9"/>
  <c r="J327" i="9" s="1"/>
  <c r="I326" i="9"/>
  <c r="H326" i="9"/>
  <c r="G326" i="9"/>
  <c r="E326" i="9"/>
  <c r="J326" i="9" s="1"/>
  <c r="I325" i="9"/>
  <c r="H325" i="9"/>
  <c r="G325" i="9"/>
  <c r="E325" i="9"/>
  <c r="J325" i="9" s="1"/>
  <c r="I324" i="9"/>
  <c r="H324" i="9"/>
  <c r="G324" i="9"/>
  <c r="E324" i="9"/>
  <c r="J324" i="9" s="1"/>
  <c r="I323" i="9"/>
  <c r="H323" i="9"/>
  <c r="G323" i="9"/>
  <c r="E323" i="9"/>
  <c r="J323" i="9" s="1"/>
  <c r="I322" i="9"/>
  <c r="H322" i="9"/>
  <c r="G322" i="9"/>
  <c r="E322" i="9"/>
  <c r="J322" i="9" s="1"/>
  <c r="I321" i="9"/>
  <c r="H321" i="9"/>
  <c r="G321" i="9"/>
  <c r="E321" i="9"/>
  <c r="J321" i="9" s="1"/>
  <c r="I320" i="9"/>
  <c r="H320" i="9"/>
  <c r="G320" i="9"/>
  <c r="E320" i="9"/>
  <c r="J320" i="9" s="1"/>
  <c r="I319" i="9"/>
  <c r="H319" i="9"/>
  <c r="G319" i="9"/>
  <c r="E319" i="9"/>
  <c r="J319" i="9" s="1"/>
  <c r="I318" i="9"/>
  <c r="H318" i="9"/>
  <c r="G318" i="9"/>
  <c r="E318" i="9"/>
  <c r="J318" i="9" s="1"/>
  <c r="I317" i="9"/>
  <c r="H317" i="9"/>
  <c r="G317" i="9"/>
  <c r="E317" i="9"/>
  <c r="J317" i="9" s="1"/>
  <c r="I316" i="9"/>
  <c r="H316" i="9"/>
  <c r="G316" i="9"/>
  <c r="E316" i="9"/>
  <c r="J316" i="9" s="1"/>
  <c r="I315" i="9"/>
  <c r="H315" i="9"/>
  <c r="G315" i="9"/>
  <c r="E315" i="9"/>
  <c r="J315" i="9" s="1"/>
  <c r="I314" i="9"/>
  <c r="H314" i="9"/>
  <c r="G314" i="9"/>
  <c r="E314" i="9"/>
  <c r="J314" i="9" s="1"/>
  <c r="I313" i="9"/>
  <c r="H313" i="9"/>
  <c r="G313" i="9"/>
  <c r="E313" i="9"/>
  <c r="J313" i="9" s="1"/>
  <c r="I312" i="9"/>
  <c r="H312" i="9"/>
  <c r="G312" i="9"/>
  <c r="E312" i="9"/>
  <c r="J312" i="9" s="1"/>
  <c r="I311" i="9"/>
  <c r="H311" i="9"/>
  <c r="G311" i="9"/>
  <c r="E311" i="9"/>
  <c r="J311" i="9" s="1"/>
  <c r="I310" i="9"/>
  <c r="H310" i="9"/>
  <c r="G310" i="9"/>
  <c r="E310" i="9"/>
  <c r="J310" i="9" s="1"/>
  <c r="I309" i="9"/>
  <c r="H309" i="9"/>
  <c r="G309" i="9"/>
  <c r="E309" i="9"/>
  <c r="J309" i="9" s="1"/>
  <c r="I308" i="9"/>
  <c r="H308" i="9"/>
  <c r="G308" i="9"/>
  <c r="E308" i="9"/>
  <c r="J308" i="9" s="1"/>
  <c r="I307" i="9"/>
  <c r="H307" i="9"/>
  <c r="G307" i="9"/>
  <c r="E307" i="9"/>
  <c r="J307" i="9" s="1"/>
  <c r="I306" i="9"/>
  <c r="H306" i="9"/>
  <c r="B306" i="9" s="1"/>
  <c r="G306" i="9"/>
  <c r="E306" i="9"/>
  <c r="J306" i="9" s="1"/>
  <c r="I305" i="9"/>
  <c r="H305" i="9"/>
  <c r="G305" i="9"/>
  <c r="E305" i="9"/>
  <c r="J305" i="9" s="1"/>
  <c r="J304" i="9"/>
  <c r="I304" i="9"/>
  <c r="H304" i="9"/>
  <c r="G304" i="9"/>
  <c r="E304" i="9"/>
  <c r="I303" i="9"/>
  <c r="H303" i="9"/>
  <c r="G303" i="9"/>
  <c r="E303" i="9"/>
  <c r="J303" i="9" s="1"/>
  <c r="I302" i="9"/>
  <c r="H302" i="9"/>
  <c r="G302" i="9"/>
  <c r="E302" i="9"/>
  <c r="J302" i="9" s="1"/>
  <c r="I301" i="9"/>
  <c r="H301" i="9"/>
  <c r="G301" i="9"/>
  <c r="E301" i="9"/>
  <c r="J301" i="9" s="1"/>
  <c r="I300" i="9"/>
  <c r="H300" i="9"/>
  <c r="G300" i="9"/>
  <c r="E300" i="9"/>
  <c r="J300" i="9" s="1"/>
  <c r="I299" i="9"/>
  <c r="H299" i="9"/>
  <c r="G299" i="9"/>
  <c r="E299" i="9"/>
  <c r="J299" i="9" s="1"/>
  <c r="I298" i="9"/>
  <c r="H298" i="9"/>
  <c r="G298" i="9"/>
  <c r="E298" i="9"/>
  <c r="J298" i="9" s="1"/>
  <c r="I297" i="9"/>
  <c r="H297" i="9"/>
  <c r="G297" i="9"/>
  <c r="E297" i="9"/>
  <c r="J297" i="9" s="1"/>
  <c r="J296" i="9"/>
  <c r="I296" i="9"/>
  <c r="H296" i="9"/>
  <c r="G296" i="9"/>
  <c r="E296" i="9"/>
  <c r="I295" i="9"/>
  <c r="H295" i="9"/>
  <c r="G295" i="9"/>
  <c r="E295" i="9"/>
  <c r="J295" i="9" s="1"/>
  <c r="I294" i="9"/>
  <c r="H294" i="9"/>
  <c r="G294" i="9"/>
  <c r="E294" i="9"/>
  <c r="J294" i="9" s="1"/>
  <c r="I293" i="9"/>
  <c r="H293" i="9"/>
  <c r="G293" i="9"/>
  <c r="E293" i="9"/>
  <c r="J293" i="9" s="1"/>
  <c r="I292" i="9"/>
  <c r="H292" i="9"/>
  <c r="G292" i="9"/>
  <c r="E292" i="9"/>
  <c r="J292" i="9" s="1"/>
  <c r="I291" i="9"/>
  <c r="H291" i="9"/>
  <c r="G291" i="9"/>
  <c r="E291" i="9"/>
  <c r="J291" i="9" s="1"/>
  <c r="I290" i="9"/>
  <c r="H290" i="9"/>
  <c r="G290" i="9"/>
  <c r="E290" i="9"/>
  <c r="J290" i="9" s="1"/>
  <c r="I289" i="9"/>
  <c r="H289" i="9"/>
  <c r="G289" i="9"/>
  <c r="E289" i="9"/>
  <c r="J289" i="9" s="1"/>
  <c r="I288" i="9"/>
  <c r="H288" i="9"/>
  <c r="G288" i="9"/>
  <c r="B288" i="9" s="1"/>
  <c r="E288" i="9"/>
  <c r="J288" i="9" s="1"/>
  <c r="I287" i="9"/>
  <c r="H287" i="9"/>
  <c r="G287" i="9"/>
  <c r="E287" i="9"/>
  <c r="J287" i="9" s="1"/>
  <c r="I286" i="9"/>
  <c r="H286" i="9"/>
  <c r="G286" i="9"/>
  <c r="E286" i="9"/>
  <c r="J286" i="9" s="1"/>
  <c r="I285" i="9"/>
  <c r="H285" i="9"/>
  <c r="G285" i="9"/>
  <c r="E285" i="9"/>
  <c r="J285" i="9" s="1"/>
  <c r="I284" i="9"/>
  <c r="H284" i="9"/>
  <c r="G284" i="9"/>
  <c r="E284" i="9"/>
  <c r="J284" i="9" s="1"/>
  <c r="I283" i="9"/>
  <c r="H283" i="9"/>
  <c r="G283" i="9"/>
  <c r="E283" i="9"/>
  <c r="J283" i="9" s="1"/>
  <c r="I282" i="9"/>
  <c r="H282" i="9"/>
  <c r="G282" i="9"/>
  <c r="E282" i="9"/>
  <c r="J282" i="9" s="1"/>
  <c r="I281" i="9"/>
  <c r="H281" i="9"/>
  <c r="G281" i="9"/>
  <c r="E281" i="9"/>
  <c r="J281" i="9" s="1"/>
  <c r="I280" i="9"/>
  <c r="H280" i="9"/>
  <c r="G280" i="9"/>
  <c r="E280" i="9"/>
  <c r="J280" i="9" s="1"/>
  <c r="I279" i="9"/>
  <c r="H279" i="9"/>
  <c r="G279" i="9"/>
  <c r="E279" i="9"/>
  <c r="J279" i="9" s="1"/>
  <c r="I278" i="9"/>
  <c r="H278" i="9"/>
  <c r="G278" i="9"/>
  <c r="E278" i="9"/>
  <c r="J278" i="9" s="1"/>
  <c r="I277" i="9"/>
  <c r="H277" i="9"/>
  <c r="G277" i="9"/>
  <c r="E277" i="9"/>
  <c r="J277" i="9" s="1"/>
  <c r="I276" i="9"/>
  <c r="H276" i="9"/>
  <c r="G276" i="9"/>
  <c r="E276" i="9"/>
  <c r="J276" i="9" s="1"/>
  <c r="I275" i="9"/>
  <c r="H275" i="9"/>
  <c r="G275" i="9"/>
  <c r="E275" i="9"/>
  <c r="J275" i="9" s="1"/>
  <c r="I274" i="9"/>
  <c r="H274" i="9"/>
  <c r="G274" i="9"/>
  <c r="E274" i="9"/>
  <c r="J274" i="9" s="1"/>
  <c r="I273" i="9"/>
  <c r="H273" i="9"/>
  <c r="G273" i="9"/>
  <c r="E273" i="9"/>
  <c r="J273" i="9" s="1"/>
  <c r="I272" i="9"/>
  <c r="H272" i="9"/>
  <c r="G272" i="9"/>
  <c r="E272" i="9"/>
  <c r="J272" i="9" s="1"/>
  <c r="J271" i="9"/>
  <c r="I271" i="9"/>
  <c r="H271" i="9"/>
  <c r="G271" i="9"/>
  <c r="E271" i="9"/>
  <c r="I270" i="9"/>
  <c r="H270" i="9"/>
  <c r="G270" i="9"/>
  <c r="E270" i="9"/>
  <c r="J270" i="9" s="1"/>
  <c r="I269" i="9"/>
  <c r="H269" i="9"/>
  <c r="G269" i="9"/>
  <c r="E269" i="9"/>
  <c r="J269" i="9" s="1"/>
  <c r="I268" i="9"/>
  <c r="H268" i="9"/>
  <c r="G268" i="9"/>
  <c r="E268" i="9"/>
  <c r="J268" i="9" s="1"/>
  <c r="I267" i="9"/>
  <c r="H267" i="9"/>
  <c r="G267" i="9"/>
  <c r="E267" i="9"/>
  <c r="J267" i="9" s="1"/>
  <c r="I266" i="9"/>
  <c r="H266" i="9"/>
  <c r="G266" i="9"/>
  <c r="B266" i="9" s="1"/>
  <c r="E266" i="9"/>
  <c r="J266" i="9" s="1"/>
  <c r="I265" i="9"/>
  <c r="H265" i="9"/>
  <c r="G265" i="9"/>
  <c r="E265" i="9"/>
  <c r="J265" i="9" s="1"/>
  <c r="I264" i="9"/>
  <c r="H264" i="9"/>
  <c r="G264" i="9"/>
  <c r="E264" i="9"/>
  <c r="J264" i="9" s="1"/>
  <c r="I263" i="9"/>
  <c r="H263" i="9"/>
  <c r="G263" i="9"/>
  <c r="E263" i="9"/>
  <c r="J263" i="9" s="1"/>
  <c r="I262" i="9"/>
  <c r="H262" i="9"/>
  <c r="G262" i="9"/>
  <c r="E262" i="9"/>
  <c r="J262" i="9" s="1"/>
  <c r="I261" i="9"/>
  <c r="H261" i="9"/>
  <c r="G261" i="9"/>
  <c r="E261" i="9"/>
  <c r="J261" i="9" s="1"/>
  <c r="I260" i="9"/>
  <c r="H260" i="9"/>
  <c r="G260" i="9"/>
  <c r="E260" i="9"/>
  <c r="J260" i="9" s="1"/>
  <c r="I259" i="9"/>
  <c r="H259" i="9"/>
  <c r="G259" i="9"/>
  <c r="E259" i="9"/>
  <c r="J259" i="9" s="1"/>
  <c r="I258" i="9"/>
  <c r="H258" i="9"/>
  <c r="G258" i="9"/>
  <c r="B258" i="9" s="1"/>
  <c r="E258" i="9"/>
  <c r="J258" i="9" s="1"/>
  <c r="I257" i="9"/>
  <c r="H257" i="9"/>
  <c r="G257" i="9"/>
  <c r="E257" i="9"/>
  <c r="J257" i="9" s="1"/>
  <c r="I256" i="9"/>
  <c r="H256" i="9"/>
  <c r="G256" i="9"/>
  <c r="E256" i="9"/>
  <c r="J256" i="9" s="1"/>
  <c r="J255" i="9"/>
  <c r="I255" i="9"/>
  <c r="H255" i="9"/>
  <c r="G255" i="9"/>
  <c r="E255" i="9"/>
  <c r="I254" i="9"/>
  <c r="H254" i="9"/>
  <c r="G254" i="9"/>
  <c r="E254" i="9"/>
  <c r="J254" i="9" s="1"/>
  <c r="I253" i="9"/>
  <c r="H253" i="9"/>
  <c r="G253" i="9"/>
  <c r="E253" i="9"/>
  <c r="J253" i="9" s="1"/>
  <c r="I252" i="9"/>
  <c r="H252" i="9"/>
  <c r="G252" i="9"/>
  <c r="E252" i="9"/>
  <c r="J252" i="9" s="1"/>
  <c r="I251" i="9"/>
  <c r="H251" i="9"/>
  <c r="G251" i="9"/>
  <c r="E251" i="9"/>
  <c r="J251" i="9" s="1"/>
  <c r="I250" i="9"/>
  <c r="H250" i="9"/>
  <c r="G250" i="9"/>
  <c r="E250" i="9"/>
  <c r="J250" i="9" s="1"/>
  <c r="I249" i="9"/>
  <c r="H249" i="9"/>
  <c r="G249" i="9"/>
  <c r="E249" i="9"/>
  <c r="J249" i="9" s="1"/>
  <c r="I248" i="9"/>
  <c r="H248" i="9"/>
  <c r="G248" i="9"/>
  <c r="E248" i="9"/>
  <c r="J248" i="9" s="1"/>
  <c r="I247" i="9"/>
  <c r="H247" i="9"/>
  <c r="G247" i="9"/>
  <c r="E247" i="9"/>
  <c r="J247" i="9" s="1"/>
  <c r="I246" i="9"/>
  <c r="H246" i="9"/>
  <c r="G246" i="9"/>
  <c r="E246" i="9"/>
  <c r="J246" i="9" s="1"/>
  <c r="I245" i="9"/>
  <c r="H245" i="9"/>
  <c r="G245" i="9"/>
  <c r="E245" i="9"/>
  <c r="J245" i="9" s="1"/>
  <c r="I244" i="9"/>
  <c r="H244" i="9"/>
  <c r="G244" i="9"/>
  <c r="E244" i="9"/>
  <c r="J244" i="9" s="1"/>
  <c r="I243" i="9"/>
  <c r="H243" i="9"/>
  <c r="G243" i="9"/>
  <c r="E243" i="9"/>
  <c r="J243" i="9" s="1"/>
  <c r="I242" i="9"/>
  <c r="H242" i="9"/>
  <c r="G242" i="9"/>
  <c r="E242" i="9"/>
  <c r="J242" i="9" s="1"/>
  <c r="I241" i="9"/>
  <c r="H241" i="9"/>
  <c r="G241" i="9"/>
  <c r="E241" i="9"/>
  <c r="J241" i="9" s="1"/>
  <c r="I240" i="9"/>
  <c r="H240" i="9"/>
  <c r="G240" i="9"/>
  <c r="E240" i="9"/>
  <c r="J240" i="9" s="1"/>
  <c r="I239" i="9"/>
  <c r="H239" i="9"/>
  <c r="G239" i="9"/>
  <c r="E239" i="9"/>
  <c r="J239" i="9" s="1"/>
  <c r="I238" i="9"/>
  <c r="H238" i="9"/>
  <c r="G238" i="9"/>
  <c r="E238" i="9"/>
  <c r="J238" i="9" s="1"/>
  <c r="I237" i="9"/>
  <c r="H237" i="9"/>
  <c r="G237" i="9"/>
  <c r="E237" i="9"/>
  <c r="J237" i="9" s="1"/>
  <c r="I236" i="9"/>
  <c r="H236" i="9"/>
  <c r="G236" i="9"/>
  <c r="E236" i="9"/>
  <c r="J236" i="9" s="1"/>
  <c r="I235" i="9"/>
  <c r="H235" i="9"/>
  <c r="G235" i="9"/>
  <c r="E235" i="9"/>
  <c r="J235" i="9" s="1"/>
  <c r="I234" i="9"/>
  <c r="H234" i="9"/>
  <c r="G234" i="9"/>
  <c r="E234" i="9"/>
  <c r="J234" i="9" s="1"/>
  <c r="I233" i="9"/>
  <c r="H233" i="9"/>
  <c r="G233" i="9"/>
  <c r="E233" i="9"/>
  <c r="J233" i="9" s="1"/>
  <c r="I232" i="9"/>
  <c r="H232" i="9"/>
  <c r="G232" i="9"/>
  <c r="E232" i="9"/>
  <c r="J232" i="9" s="1"/>
  <c r="I231" i="9"/>
  <c r="H231" i="9"/>
  <c r="G231" i="9"/>
  <c r="E231" i="9"/>
  <c r="J231" i="9" s="1"/>
  <c r="I230" i="9"/>
  <c r="H230" i="9"/>
  <c r="G230" i="9"/>
  <c r="E230" i="9"/>
  <c r="J230" i="9" s="1"/>
  <c r="I229" i="9"/>
  <c r="H229" i="9"/>
  <c r="G229" i="9"/>
  <c r="E229" i="9"/>
  <c r="J229" i="9" s="1"/>
  <c r="I228" i="9"/>
  <c r="H228" i="9"/>
  <c r="G228" i="9"/>
  <c r="E228" i="9"/>
  <c r="J228" i="9" s="1"/>
  <c r="I227" i="9"/>
  <c r="H227" i="9"/>
  <c r="G227" i="9"/>
  <c r="E227" i="9"/>
  <c r="J227" i="9" s="1"/>
  <c r="I226" i="9"/>
  <c r="H226" i="9"/>
  <c r="G226" i="9"/>
  <c r="E226" i="9"/>
  <c r="J226" i="9" s="1"/>
  <c r="I225" i="9"/>
  <c r="H225" i="9"/>
  <c r="G225" i="9"/>
  <c r="E225" i="9"/>
  <c r="J225" i="9" s="1"/>
  <c r="I224" i="9"/>
  <c r="H224" i="9"/>
  <c r="G224" i="9"/>
  <c r="E224" i="9"/>
  <c r="J224" i="9" s="1"/>
  <c r="J223" i="9"/>
  <c r="I223" i="9"/>
  <c r="H223" i="9"/>
  <c r="G223" i="9"/>
  <c r="E223" i="9"/>
  <c r="I222" i="9"/>
  <c r="H222" i="9"/>
  <c r="G222" i="9"/>
  <c r="E222" i="9"/>
  <c r="J222" i="9" s="1"/>
  <c r="I221" i="9"/>
  <c r="H221" i="9"/>
  <c r="G221" i="9"/>
  <c r="E221" i="9"/>
  <c r="J221" i="9" s="1"/>
  <c r="I220" i="9"/>
  <c r="H220" i="9"/>
  <c r="G220" i="9"/>
  <c r="E220" i="9"/>
  <c r="J220" i="9" s="1"/>
  <c r="I219" i="9"/>
  <c r="H219" i="9"/>
  <c r="G219" i="9"/>
  <c r="E219" i="9"/>
  <c r="J219" i="9" s="1"/>
  <c r="I218" i="9"/>
  <c r="H218" i="9"/>
  <c r="G218" i="9"/>
  <c r="E218" i="9"/>
  <c r="J218" i="9" s="1"/>
  <c r="I217" i="9"/>
  <c r="H217" i="9"/>
  <c r="G217" i="9"/>
  <c r="E217" i="9"/>
  <c r="J217" i="9" s="1"/>
  <c r="I216" i="9"/>
  <c r="H216" i="9"/>
  <c r="G216" i="9"/>
  <c r="E216" i="9"/>
  <c r="J216" i="9" s="1"/>
  <c r="I215" i="9"/>
  <c r="H215" i="9"/>
  <c r="G215" i="9"/>
  <c r="E215" i="9"/>
  <c r="J215" i="9" s="1"/>
  <c r="I214" i="9"/>
  <c r="H214" i="9"/>
  <c r="G214" i="9"/>
  <c r="E214" i="9"/>
  <c r="J214" i="9" s="1"/>
  <c r="I213" i="9"/>
  <c r="H213" i="9"/>
  <c r="G213" i="9"/>
  <c r="E213" i="9"/>
  <c r="J213" i="9" s="1"/>
  <c r="I212" i="9"/>
  <c r="H212" i="9"/>
  <c r="G212" i="9"/>
  <c r="E212" i="9"/>
  <c r="J212" i="9" s="1"/>
  <c r="I211" i="9"/>
  <c r="H211" i="9"/>
  <c r="G211" i="9"/>
  <c r="E211" i="9"/>
  <c r="J211" i="9" s="1"/>
  <c r="I210" i="9"/>
  <c r="H210" i="9"/>
  <c r="G210" i="9"/>
  <c r="E210" i="9"/>
  <c r="J210" i="9" s="1"/>
  <c r="I209" i="9"/>
  <c r="H209" i="9"/>
  <c r="G209" i="9"/>
  <c r="E209" i="9"/>
  <c r="J209" i="9" s="1"/>
  <c r="I208" i="9"/>
  <c r="H208" i="9"/>
  <c r="G208" i="9"/>
  <c r="E208" i="9"/>
  <c r="J208" i="9" s="1"/>
  <c r="I207" i="9"/>
  <c r="H207" i="9"/>
  <c r="G207" i="9"/>
  <c r="E207" i="9"/>
  <c r="J207" i="9" s="1"/>
  <c r="I206" i="9"/>
  <c r="H206" i="9"/>
  <c r="G206" i="9"/>
  <c r="E206" i="9"/>
  <c r="J206" i="9" s="1"/>
  <c r="I205" i="9"/>
  <c r="H205" i="9"/>
  <c r="G205" i="9"/>
  <c r="E205" i="9"/>
  <c r="J205" i="9" s="1"/>
  <c r="I204" i="9"/>
  <c r="H204" i="9"/>
  <c r="G204" i="9"/>
  <c r="B204" i="9" s="1"/>
  <c r="E204" i="9"/>
  <c r="J204" i="9" s="1"/>
  <c r="I203" i="9"/>
  <c r="H203" i="9"/>
  <c r="G203" i="9"/>
  <c r="E203" i="9"/>
  <c r="J203" i="9" s="1"/>
  <c r="I202" i="9"/>
  <c r="H202" i="9"/>
  <c r="G202" i="9"/>
  <c r="E202" i="9"/>
  <c r="J202" i="9" s="1"/>
  <c r="I201" i="9"/>
  <c r="H201" i="9"/>
  <c r="G201" i="9"/>
  <c r="E201" i="9"/>
  <c r="J201" i="9" s="1"/>
  <c r="I200" i="9"/>
  <c r="H200" i="9"/>
  <c r="G200" i="9"/>
  <c r="E200" i="9"/>
  <c r="J200" i="9" s="1"/>
  <c r="I199" i="9"/>
  <c r="H199" i="9"/>
  <c r="G199" i="9"/>
  <c r="E199" i="9"/>
  <c r="J199" i="9" s="1"/>
  <c r="I198" i="9"/>
  <c r="H198" i="9"/>
  <c r="G198" i="9"/>
  <c r="E198" i="9"/>
  <c r="J198" i="9" s="1"/>
  <c r="I197" i="9"/>
  <c r="H197" i="9"/>
  <c r="G197" i="9"/>
  <c r="E197" i="9"/>
  <c r="J197" i="9" s="1"/>
  <c r="I196" i="9"/>
  <c r="H196" i="9"/>
  <c r="G196" i="9"/>
  <c r="E196" i="9"/>
  <c r="J196" i="9" s="1"/>
  <c r="I195" i="9"/>
  <c r="H195" i="9"/>
  <c r="G195" i="9"/>
  <c r="E195" i="9"/>
  <c r="J195" i="9" s="1"/>
  <c r="I194" i="9"/>
  <c r="H194" i="9"/>
  <c r="G194" i="9"/>
  <c r="E194" i="9"/>
  <c r="J194" i="9" s="1"/>
  <c r="I193" i="9"/>
  <c r="H193" i="9"/>
  <c r="G193" i="9"/>
  <c r="E193" i="9"/>
  <c r="J193" i="9" s="1"/>
  <c r="I192" i="9"/>
  <c r="H192" i="9"/>
  <c r="G192" i="9"/>
  <c r="E192" i="9"/>
  <c r="J192" i="9" s="1"/>
  <c r="I191" i="9"/>
  <c r="H191" i="9"/>
  <c r="G191" i="9"/>
  <c r="E191" i="9"/>
  <c r="J191" i="9" s="1"/>
  <c r="I190" i="9"/>
  <c r="H190" i="9"/>
  <c r="G190" i="9"/>
  <c r="E190" i="9"/>
  <c r="J190" i="9" s="1"/>
  <c r="I189" i="9"/>
  <c r="H189" i="9"/>
  <c r="G189" i="9"/>
  <c r="E189" i="9"/>
  <c r="J189" i="9" s="1"/>
  <c r="I188" i="9"/>
  <c r="H188" i="9"/>
  <c r="G188" i="9"/>
  <c r="E188" i="9"/>
  <c r="J188" i="9" s="1"/>
  <c r="I187" i="9"/>
  <c r="H187" i="9"/>
  <c r="G187" i="9"/>
  <c r="E187" i="9"/>
  <c r="J187" i="9" s="1"/>
  <c r="I186" i="9"/>
  <c r="H186" i="9"/>
  <c r="G186" i="9"/>
  <c r="E186" i="9"/>
  <c r="J186" i="9" s="1"/>
  <c r="I185" i="9"/>
  <c r="H185" i="9"/>
  <c r="G185" i="9"/>
  <c r="E185" i="9"/>
  <c r="J185" i="9" s="1"/>
  <c r="I184" i="9"/>
  <c r="H184" i="9"/>
  <c r="G184" i="9"/>
  <c r="E184" i="9"/>
  <c r="J184" i="9" s="1"/>
  <c r="I183" i="9"/>
  <c r="H183" i="9"/>
  <c r="G183" i="9"/>
  <c r="E183" i="9"/>
  <c r="J183" i="9" s="1"/>
  <c r="I182" i="9"/>
  <c r="H182" i="9"/>
  <c r="G182" i="9"/>
  <c r="E182" i="9"/>
  <c r="J182" i="9" s="1"/>
  <c r="I181" i="9"/>
  <c r="H181" i="9"/>
  <c r="G181" i="9"/>
  <c r="E181" i="9"/>
  <c r="J181" i="9" s="1"/>
  <c r="I180" i="9"/>
  <c r="H180" i="9"/>
  <c r="G180" i="9"/>
  <c r="E180" i="9"/>
  <c r="J180" i="9" s="1"/>
  <c r="I179" i="9"/>
  <c r="H179" i="9"/>
  <c r="G179" i="9"/>
  <c r="E179" i="9"/>
  <c r="J179" i="9" s="1"/>
  <c r="I178" i="9"/>
  <c r="H178" i="9"/>
  <c r="G178" i="9"/>
  <c r="E178" i="9"/>
  <c r="J178" i="9" s="1"/>
  <c r="I177" i="9"/>
  <c r="H177" i="9"/>
  <c r="G177" i="9"/>
  <c r="E177" i="9"/>
  <c r="J177" i="9" s="1"/>
  <c r="I176" i="9"/>
  <c r="H176" i="9"/>
  <c r="G176" i="9"/>
  <c r="E176" i="9"/>
  <c r="J176" i="9" s="1"/>
  <c r="I175" i="9"/>
  <c r="H175" i="9"/>
  <c r="G175" i="9"/>
  <c r="E175" i="9"/>
  <c r="J175" i="9" s="1"/>
  <c r="I174" i="9"/>
  <c r="H174" i="9"/>
  <c r="G174" i="9"/>
  <c r="E174" i="9"/>
  <c r="J174" i="9" s="1"/>
  <c r="I173" i="9"/>
  <c r="H173" i="9"/>
  <c r="G173" i="9"/>
  <c r="E173" i="9"/>
  <c r="J173" i="9" s="1"/>
  <c r="I172" i="9"/>
  <c r="H172" i="9"/>
  <c r="G172" i="9"/>
  <c r="E172" i="9"/>
  <c r="J172" i="9" s="1"/>
  <c r="I171" i="9"/>
  <c r="H171" i="9"/>
  <c r="G171" i="9"/>
  <c r="E171" i="9"/>
  <c r="J171" i="9" s="1"/>
  <c r="I170" i="9"/>
  <c r="H170" i="9"/>
  <c r="G170" i="9"/>
  <c r="E170" i="9"/>
  <c r="J170" i="9" s="1"/>
  <c r="I169" i="9"/>
  <c r="H169" i="9"/>
  <c r="G169" i="9"/>
  <c r="E169" i="9"/>
  <c r="J169" i="9" s="1"/>
  <c r="J168" i="9"/>
  <c r="I168" i="9"/>
  <c r="H168" i="9"/>
  <c r="G168" i="9"/>
  <c r="E168" i="9"/>
  <c r="I167" i="9"/>
  <c r="H167" i="9"/>
  <c r="G167" i="9"/>
  <c r="B167" i="9" s="1"/>
  <c r="E167" i="9"/>
  <c r="J167" i="9" s="1"/>
  <c r="I166" i="9"/>
  <c r="H166" i="9"/>
  <c r="G166" i="9"/>
  <c r="E166" i="9"/>
  <c r="J166" i="9" s="1"/>
  <c r="I165" i="9"/>
  <c r="H165" i="9"/>
  <c r="G165" i="9"/>
  <c r="E165" i="9"/>
  <c r="J165" i="9" s="1"/>
  <c r="I164" i="9"/>
  <c r="H164" i="9"/>
  <c r="G164" i="9"/>
  <c r="E164" i="9"/>
  <c r="J164" i="9" s="1"/>
  <c r="I163" i="9"/>
  <c r="H163" i="9"/>
  <c r="G163" i="9"/>
  <c r="E163" i="9"/>
  <c r="J163" i="9" s="1"/>
  <c r="I162" i="9"/>
  <c r="H162" i="9"/>
  <c r="G162" i="9"/>
  <c r="E162" i="9"/>
  <c r="J162" i="9" s="1"/>
  <c r="I161" i="9"/>
  <c r="H161" i="9"/>
  <c r="G161" i="9"/>
  <c r="E161" i="9"/>
  <c r="J161" i="9" s="1"/>
  <c r="I160" i="9"/>
  <c r="H160" i="9"/>
  <c r="G160" i="9"/>
  <c r="E160" i="9"/>
  <c r="J160" i="9" s="1"/>
  <c r="I159" i="9"/>
  <c r="H159" i="9"/>
  <c r="G159" i="9"/>
  <c r="E159" i="9"/>
  <c r="J159" i="9" s="1"/>
  <c r="I158" i="9"/>
  <c r="H158" i="9"/>
  <c r="G158" i="9"/>
  <c r="E158" i="9"/>
  <c r="J158" i="9" s="1"/>
  <c r="I157" i="9"/>
  <c r="H157" i="9"/>
  <c r="G157" i="9"/>
  <c r="E157" i="9"/>
  <c r="J157" i="9" s="1"/>
  <c r="I156" i="9"/>
  <c r="H156" i="9"/>
  <c r="G156" i="9"/>
  <c r="E156" i="9"/>
  <c r="J156" i="9" s="1"/>
  <c r="I155" i="9"/>
  <c r="H155" i="9"/>
  <c r="G155" i="9"/>
  <c r="E155" i="9"/>
  <c r="J155" i="9" s="1"/>
  <c r="I154" i="9"/>
  <c r="H154" i="9"/>
  <c r="G154" i="9"/>
  <c r="E154" i="9"/>
  <c r="J154" i="9" s="1"/>
  <c r="I153" i="9"/>
  <c r="H153" i="9"/>
  <c r="G153" i="9"/>
  <c r="E153" i="9"/>
  <c r="J153" i="9" s="1"/>
  <c r="I152" i="9"/>
  <c r="H152" i="9"/>
  <c r="G152" i="9"/>
  <c r="E152" i="9"/>
  <c r="J152" i="9" s="1"/>
  <c r="I151" i="9"/>
  <c r="H151" i="9"/>
  <c r="G151" i="9"/>
  <c r="E151" i="9"/>
  <c r="J151" i="9" s="1"/>
  <c r="I150" i="9"/>
  <c r="H150" i="9"/>
  <c r="G150" i="9"/>
  <c r="E150" i="9"/>
  <c r="J150" i="9" s="1"/>
  <c r="I149" i="9"/>
  <c r="H149" i="9"/>
  <c r="G149" i="9"/>
  <c r="E149" i="9"/>
  <c r="J149" i="9" s="1"/>
  <c r="I148" i="9"/>
  <c r="H148" i="9"/>
  <c r="G148" i="9"/>
  <c r="E148" i="9"/>
  <c r="J148" i="9" s="1"/>
  <c r="I147" i="9"/>
  <c r="H147" i="9"/>
  <c r="G147" i="9"/>
  <c r="E147" i="9"/>
  <c r="J147" i="9" s="1"/>
  <c r="I146" i="9"/>
  <c r="H146" i="9"/>
  <c r="G146" i="9"/>
  <c r="E146" i="9"/>
  <c r="J146" i="9" s="1"/>
  <c r="I145" i="9"/>
  <c r="H145" i="9"/>
  <c r="G145" i="9"/>
  <c r="E145" i="9"/>
  <c r="J145" i="9" s="1"/>
  <c r="I144" i="9"/>
  <c r="H144" i="9"/>
  <c r="G144" i="9"/>
  <c r="E144" i="9"/>
  <c r="J144" i="9" s="1"/>
  <c r="I143" i="9"/>
  <c r="H143" i="9"/>
  <c r="G143" i="9"/>
  <c r="E143" i="9"/>
  <c r="J143" i="9" s="1"/>
  <c r="I142" i="9"/>
  <c r="H142" i="9"/>
  <c r="G142" i="9"/>
  <c r="E142" i="9"/>
  <c r="J142" i="9" s="1"/>
  <c r="I141" i="9"/>
  <c r="H141" i="9"/>
  <c r="G141" i="9"/>
  <c r="B141" i="9" s="1"/>
  <c r="E141" i="9"/>
  <c r="J141" i="9" s="1"/>
  <c r="I140" i="9"/>
  <c r="H140" i="9"/>
  <c r="G140" i="9"/>
  <c r="E140" i="9"/>
  <c r="J140" i="9" s="1"/>
  <c r="I139" i="9"/>
  <c r="H139" i="9"/>
  <c r="G139" i="9"/>
  <c r="E139" i="9"/>
  <c r="J139" i="9" s="1"/>
  <c r="I138" i="9"/>
  <c r="H138" i="9"/>
  <c r="G138" i="9"/>
  <c r="E138" i="9"/>
  <c r="J138" i="9" s="1"/>
  <c r="I137" i="9"/>
  <c r="H137" i="9"/>
  <c r="G137" i="9"/>
  <c r="E137" i="9"/>
  <c r="J137" i="9" s="1"/>
  <c r="I136" i="9"/>
  <c r="H136" i="9"/>
  <c r="G136" i="9"/>
  <c r="E136" i="9"/>
  <c r="J136" i="9" s="1"/>
  <c r="I135" i="9"/>
  <c r="H135" i="9"/>
  <c r="G135" i="9"/>
  <c r="E135" i="9"/>
  <c r="J135" i="9" s="1"/>
  <c r="I134" i="9"/>
  <c r="H134" i="9"/>
  <c r="G134" i="9"/>
  <c r="E134" i="9"/>
  <c r="J134" i="9" s="1"/>
  <c r="I133" i="9"/>
  <c r="H133" i="9"/>
  <c r="G133" i="9"/>
  <c r="E133" i="9"/>
  <c r="J133" i="9" s="1"/>
  <c r="I132" i="9"/>
  <c r="H132" i="9"/>
  <c r="G132" i="9"/>
  <c r="E132" i="9"/>
  <c r="J132" i="9" s="1"/>
  <c r="I131" i="9"/>
  <c r="H131" i="9"/>
  <c r="G131" i="9"/>
  <c r="E131" i="9"/>
  <c r="J131" i="9" s="1"/>
  <c r="I130" i="9"/>
  <c r="H130" i="9"/>
  <c r="G130" i="9"/>
  <c r="E130" i="9"/>
  <c r="J130" i="9" s="1"/>
  <c r="I129" i="9"/>
  <c r="H129" i="9"/>
  <c r="G129" i="9"/>
  <c r="E129" i="9"/>
  <c r="J129" i="9" s="1"/>
  <c r="I128" i="9"/>
  <c r="H128" i="9"/>
  <c r="G128" i="9"/>
  <c r="E128" i="9"/>
  <c r="J128" i="9" s="1"/>
  <c r="I127" i="9"/>
  <c r="H127" i="9"/>
  <c r="G127" i="9"/>
  <c r="E127" i="9"/>
  <c r="J127" i="9" s="1"/>
  <c r="I126" i="9"/>
  <c r="H126" i="9"/>
  <c r="G126" i="9"/>
  <c r="E126" i="9"/>
  <c r="J126" i="9" s="1"/>
  <c r="I125" i="9"/>
  <c r="H125" i="9"/>
  <c r="G125" i="9"/>
  <c r="E125" i="9"/>
  <c r="J125" i="9" s="1"/>
  <c r="I124" i="9"/>
  <c r="H124" i="9"/>
  <c r="G124" i="9"/>
  <c r="E124" i="9"/>
  <c r="J124" i="9" s="1"/>
  <c r="I123" i="9"/>
  <c r="H123" i="9"/>
  <c r="G123" i="9"/>
  <c r="E123" i="9"/>
  <c r="J123" i="9" s="1"/>
  <c r="I122" i="9"/>
  <c r="H122" i="9"/>
  <c r="G122" i="9"/>
  <c r="E122" i="9"/>
  <c r="J122" i="9" s="1"/>
  <c r="I121" i="9"/>
  <c r="H121" i="9"/>
  <c r="G121" i="9"/>
  <c r="E121" i="9"/>
  <c r="J121" i="9" s="1"/>
  <c r="I120" i="9"/>
  <c r="H120" i="9"/>
  <c r="G120" i="9"/>
  <c r="E120" i="9"/>
  <c r="J120" i="9" s="1"/>
  <c r="I119" i="9"/>
  <c r="H119" i="9"/>
  <c r="G119" i="9"/>
  <c r="E119" i="9"/>
  <c r="J119" i="9" s="1"/>
  <c r="I118" i="9"/>
  <c r="H118" i="9"/>
  <c r="G118" i="9"/>
  <c r="E118" i="9"/>
  <c r="J118" i="9" s="1"/>
  <c r="I117" i="9"/>
  <c r="H117" i="9"/>
  <c r="G117" i="9"/>
  <c r="E117" i="9"/>
  <c r="J117" i="9" s="1"/>
  <c r="I116" i="9"/>
  <c r="H116" i="9"/>
  <c r="G116" i="9"/>
  <c r="E116" i="9"/>
  <c r="J116" i="9" s="1"/>
  <c r="I115" i="9"/>
  <c r="H115" i="9"/>
  <c r="G115" i="9"/>
  <c r="E115" i="9"/>
  <c r="J115" i="9" s="1"/>
  <c r="I114" i="9"/>
  <c r="H114" i="9"/>
  <c r="G114" i="9"/>
  <c r="E114" i="9"/>
  <c r="J114" i="9" s="1"/>
  <c r="I113" i="9"/>
  <c r="H113" i="9"/>
  <c r="G113" i="9"/>
  <c r="E113" i="9"/>
  <c r="J113" i="9" s="1"/>
  <c r="I112" i="9"/>
  <c r="H112" i="9"/>
  <c r="G112" i="9"/>
  <c r="E112" i="9"/>
  <c r="J112" i="9" s="1"/>
  <c r="I111" i="9"/>
  <c r="H111" i="9"/>
  <c r="G111" i="9"/>
  <c r="E111" i="9"/>
  <c r="J111" i="9" s="1"/>
  <c r="I110" i="9"/>
  <c r="H110" i="9"/>
  <c r="G110" i="9"/>
  <c r="E110" i="9"/>
  <c r="J110" i="9" s="1"/>
  <c r="I109" i="9"/>
  <c r="H109" i="9"/>
  <c r="G109" i="9"/>
  <c r="E109" i="9"/>
  <c r="J109" i="9" s="1"/>
  <c r="I108" i="9"/>
  <c r="H108" i="9"/>
  <c r="G108" i="9"/>
  <c r="E108" i="9"/>
  <c r="J108" i="9" s="1"/>
  <c r="I107" i="9"/>
  <c r="H107" i="9"/>
  <c r="G107" i="9"/>
  <c r="E107" i="9"/>
  <c r="J107" i="9" s="1"/>
  <c r="I106" i="9"/>
  <c r="H106" i="9"/>
  <c r="G106" i="9"/>
  <c r="E106" i="9"/>
  <c r="J106" i="9" s="1"/>
  <c r="I105" i="9"/>
  <c r="H105" i="9"/>
  <c r="G105" i="9"/>
  <c r="E105" i="9"/>
  <c r="J105" i="9" s="1"/>
  <c r="I104" i="9"/>
  <c r="H104" i="9"/>
  <c r="G104" i="9"/>
  <c r="E104" i="9"/>
  <c r="J104" i="9" s="1"/>
  <c r="I103" i="9"/>
  <c r="H103" i="9"/>
  <c r="G103" i="9"/>
  <c r="E103" i="9"/>
  <c r="J103" i="9" s="1"/>
  <c r="I102" i="9"/>
  <c r="H102" i="9"/>
  <c r="G102" i="9"/>
  <c r="E102" i="9"/>
  <c r="J102" i="9" s="1"/>
  <c r="I101" i="9"/>
  <c r="H101" i="9"/>
  <c r="G101" i="9"/>
  <c r="E101" i="9"/>
  <c r="J101" i="9" s="1"/>
  <c r="I100" i="9"/>
  <c r="H100" i="9"/>
  <c r="G100" i="9"/>
  <c r="E100" i="9"/>
  <c r="J100" i="9" s="1"/>
  <c r="I99" i="9"/>
  <c r="H99" i="9"/>
  <c r="G99" i="9"/>
  <c r="E99" i="9"/>
  <c r="J99" i="9" s="1"/>
  <c r="I98" i="9"/>
  <c r="H98" i="9"/>
  <c r="G98" i="9"/>
  <c r="E98" i="9"/>
  <c r="J98" i="9" s="1"/>
  <c r="I97" i="9"/>
  <c r="H97" i="9"/>
  <c r="G97" i="9"/>
  <c r="E97" i="9"/>
  <c r="J97" i="9" s="1"/>
  <c r="I96" i="9"/>
  <c r="H96" i="9"/>
  <c r="G96" i="9"/>
  <c r="E96" i="9"/>
  <c r="J96" i="9" s="1"/>
  <c r="I95" i="9"/>
  <c r="H95" i="9"/>
  <c r="G95" i="9"/>
  <c r="E95" i="9"/>
  <c r="J95" i="9" s="1"/>
  <c r="I94" i="9"/>
  <c r="H94" i="9"/>
  <c r="G94" i="9"/>
  <c r="E94" i="9"/>
  <c r="J94" i="9" s="1"/>
  <c r="I93" i="9"/>
  <c r="H93" i="9"/>
  <c r="G93" i="9"/>
  <c r="B93" i="9" s="1"/>
  <c r="E93" i="9"/>
  <c r="J93" i="9" s="1"/>
  <c r="I92" i="9"/>
  <c r="H92" i="9"/>
  <c r="G92" i="9"/>
  <c r="E92" i="9"/>
  <c r="J92" i="9" s="1"/>
  <c r="I91" i="9"/>
  <c r="H91" i="9"/>
  <c r="G91" i="9"/>
  <c r="E91" i="9"/>
  <c r="J91" i="9" s="1"/>
  <c r="I90" i="9"/>
  <c r="H90" i="9"/>
  <c r="G90" i="9"/>
  <c r="E90" i="9"/>
  <c r="J90" i="9" s="1"/>
  <c r="I89" i="9"/>
  <c r="H89" i="9"/>
  <c r="G89" i="9"/>
  <c r="E89" i="9"/>
  <c r="J89" i="9" s="1"/>
  <c r="I88" i="9"/>
  <c r="H88" i="9"/>
  <c r="G88" i="9"/>
  <c r="E88" i="9"/>
  <c r="J88" i="9" s="1"/>
  <c r="I87" i="9"/>
  <c r="H87" i="9"/>
  <c r="G87" i="9"/>
  <c r="E87" i="9"/>
  <c r="J87" i="9" s="1"/>
  <c r="I86" i="9"/>
  <c r="H86" i="9"/>
  <c r="G86" i="9"/>
  <c r="E86" i="9"/>
  <c r="J86" i="9" s="1"/>
  <c r="I85" i="9"/>
  <c r="H85" i="9"/>
  <c r="G85" i="9"/>
  <c r="B85" i="9" s="1"/>
  <c r="E85" i="9"/>
  <c r="J85" i="9" s="1"/>
  <c r="I84" i="9"/>
  <c r="H84" i="9"/>
  <c r="G84" i="9"/>
  <c r="E84" i="9"/>
  <c r="J84" i="9" s="1"/>
  <c r="I83" i="9"/>
  <c r="H83" i="9"/>
  <c r="G83" i="9"/>
  <c r="E83" i="9"/>
  <c r="J83" i="9" s="1"/>
  <c r="I82" i="9"/>
  <c r="H82" i="9"/>
  <c r="G82" i="9"/>
  <c r="E82" i="9"/>
  <c r="J82" i="9" s="1"/>
  <c r="I81" i="9"/>
  <c r="H81" i="9"/>
  <c r="G81" i="9"/>
  <c r="E81" i="9"/>
  <c r="J81" i="9" s="1"/>
  <c r="I80" i="9"/>
  <c r="H80" i="9"/>
  <c r="G80" i="9"/>
  <c r="E80" i="9"/>
  <c r="J80" i="9" s="1"/>
  <c r="I79" i="9"/>
  <c r="H79" i="9"/>
  <c r="G79" i="9"/>
  <c r="B79" i="9" s="1"/>
  <c r="E79" i="9"/>
  <c r="J79" i="9" s="1"/>
  <c r="I78" i="9"/>
  <c r="H78" i="9"/>
  <c r="G78" i="9"/>
  <c r="E78" i="9"/>
  <c r="J78" i="9" s="1"/>
  <c r="I77" i="9"/>
  <c r="H77" i="9"/>
  <c r="G77" i="9"/>
  <c r="E77" i="9"/>
  <c r="J77" i="9" s="1"/>
  <c r="I76" i="9"/>
  <c r="H76" i="9"/>
  <c r="G76" i="9"/>
  <c r="E76" i="9"/>
  <c r="J76" i="9" s="1"/>
  <c r="I75" i="9"/>
  <c r="H75" i="9"/>
  <c r="G75" i="9"/>
  <c r="E75" i="9"/>
  <c r="J75" i="9" s="1"/>
  <c r="I74" i="9"/>
  <c r="H74" i="9"/>
  <c r="G74" i="9"/>
  <c r="E74" i="9"/>
  <c r="J74" i="9" s="1"/>
  <c r="I73" i="9"/>
  <c r="H73" i="9"/>
  <c r="G73" i="9"/>
  <c r="E73" i="9"/>
  <c r="J73" i="9" s="1"/>
  <c r="I72" i="9"/>
  <c r="H72" i="9"/>
  <c r="G72" i="9"/>
  <c r="E72" i="9"/>
  <c r="J72" i="9" s="1"/>
  <c r="I71" i="9"/>
  <c r="H71" i="9"/>
  <c r="G71" i="9"/>
  <c r="E71" i="9"/>
  <c r="J71" i="9" s="1"/>
  <c r="I70" i="9"/>
  <c r="H70" i="9"/>
  <c r="G70" i="9"/>
  <c r="E70" i="9"/>
  <c r="J70" i="9" s="1"/>
  <c r="I69" i="9"/>
  <c r="H69" i="9"/>
  <c r="G69" i="9"/>
  <c r="E69" i="9"/>
  <c r="J69" i="9" s="1"/>
  <c r="I68" i="9"/>
  <c r="H68" i="9"/>
  <c r="G68" i="9"/>
  <c r="E68" i="9"/>
  <c r="J68" i="9" s="1"/>
  <c r="I67" i="9"/>
  <c r="H67" i="9"/>
  <c r="G67" i="9"/>
  <c r="E67" i="9"/>
  <c r="J67" i="9" s="1"/>
  <c r="I66" i="9"/>
  <c r="H66" i="9"/>
  <c r="G66" i="9"/>
  <c r="E66" i="9"/>
  <c r="J66" i="9" s="1"/>
  <c r="I65" i="9"/>
  <c r="H65" i="9"/>
  <c r="G65" i="9"/>
  <c r="E65" i="9"/>
  <c r="J65" i="9" s="1"/>
  <c r="I64" i="9"/>
  <c r="H64" i="9"/>
  <c r="G64" i="9"/>
  <c r="E64" i="9"/>
  <c r="J64" i="9" s="1"/>
  <c r="I63" i="9"/>
  <c r="H63" i="9"/>
  <c r="G63" i="9"/>
  <c r="E63" i="9"/>
  <c r="J63" i="9" s="1"/>
  <c r="I62" i="9"/>
  <c r="H62" i="9"/>
  <c r="G62" i="9"/>
  <c r="E62" i="9"/>
  <c r="J62" i="9" s="1"/>
  <c r="I61" i="9"/>
  <c r="H61" i="9"/>
  <c r="G61" i="9"/>
  <c r="E61" i="9"/>
  <c r="J61" i="9" s="1"/>
  <c r="I60" i="9"/>
  <c r="H60" i="9"/>
  <c r="G60" i="9"/>
  <c r="E60" i="9"/>
  <c r="J60" i="9" s="1"/>
  <c r="I59" i="9"/>
  <c r="H59" i="9"/>
  <c r="G59" i="9"/>
  <c r="E59" i="9"/>
  <c r="J59" i="9" s="1"/>
  <c r="I58" i="9"/>
  <c r="H58" i="9"/>
  <c r="G58" i="9"/>
  <c r="E58" i="9"/>
  <c r="J58" i="9" s="1"/>
  <c r="I57" i="9"/>
  <c r="H57" i="9"/>
  <c r="G57" i="9"/>
  <c r="E57" i="9"/>
  <c r="J57" i="9" s="1"/>
  <c r="I56" i="9"/>
  <c r="H56" i="9"/>
  <c r="G56" i="9"/>
  <c r="E56" i="9"/>
  <c r="J56" i="9" s="1"/>
  <c r="I55" i="9"/>
  <c r="H55" i="9"/>
  <c r="G55" i="9"/>
  <c r="E55" i="9"/>
  <c r="J55" i="9" s="1"/>
  <c r="I54" i="9"/>
  <c r="H54" i="9"/>
  <c r="G54" i="9"/>
  <c r="E54" i="9"/>
  <c r="J54" i="9" s="1"/>
  <c r="I53" i="9"/>
  <c r="H53" i="9"/>
  <c r="G53" i="9"/>
  <c r="B53" i="9" s="1"/>
  <c r="E53" i="9"/>
  <c r="J53" i="9" s="1"/>
  <c r="I52" i="9"/>
  <c r="H52" i="9"/>
  <c r="G52" i="9"/>
  <c r="E52" i="9"/>
  <c r="J52" i="9" s="1"/>
  <c r="I51" i="9"/>
  <c r="H51" i="9"/>
  <c r="G51" i="9"/>
  <c r="E51" i="9"/>
  <c r="J51" i="9" s="1"/>
  <c r="I50" i="9"/>
  <c r="H50" i="9"/>
  <c r="G50" i="9"/>
  <c r="B50" i="9" s="1"/>
  <c r="E50" i="9"/>
  <c r="J50" i="9" s="1"/>
  <c r="I49" i="9"/>
  <c r="H49" i="9"/>
  <c r="G49" i="9"/>
  <c r="E49" i="9"/>
  <c r="J49" i="9" s="1"/>
  <c r="I48" i="9"/>
  <c r="H48" i="9"/>
  <c r="G48" i="9"/>
  <c r="E48" i="9"/>
  <c r="J48" i="9" s="1"/>
  <c r="I47" i="9"/>
  <c r="H47" i="9"/>
  <c r="G47" i="9"/>
  <c r="E47" i="9"/>
  <c r="J47" i="9" s="1"/>
  <c r="I46" i="9"/>
  <c r="H46" i="9"/>
  <c r="G46" i="9"/>
  <c r="E46" i="9"/>
  <c r="J46" i="9" s="1"/>
  <c r="I45" i="9"/>
  <c r="H45" i="9"/>
  <c r="G45" i="9"/>
  <c r="E45" i="9"/>
  <c r="J45" i="9" s="1"/>
  <c r="I44" i="9"/>
  <c r="H44" i="9"/>
  <c r="G44" i="9"/>
  <c r="E44" i="9"/>
  <c r="J44" i="9" s="1"/>
  <c r="I43" i="9"/>
  <c r="H43" i="9"/>
  <c r="G43" i="9"/>
  <c r="E43" i="9"/>
  <c r="J43" i="9" s="1"/>
  <c r="I42" i="9"/>
  <c r="H42" i="9"/>
  <c r="G42" i="9"/>
  <c r="E42" i="9"/>
  <c r="J42" i="9" s="1"/>
  <c r="I41" i="9"/>
  <c r="H41" i="9"/>
  <c r="G41" i="9"/>
  <c r="E41" i="9"/>
  <c r="J41" i="9" s="1"/>
  <c r="I40" i="9"/>
  <c r="H40" i="9"/>
  <c r="G40" i="9"/>
  <c r="E40" i="9"/>
  <c r="J40" i="9" s="1"/>
  <c r="I39" i="9"/>
  <c r="H39" i="9"/>
  <c r="G39" i="9"/>
  <c r="E39" i="9"/>
  <c r="J39" i="9" s="1"/>
  <c r="I38" i="9"/>
  <c r="H38" i="9"/>
  <c r="G38" i="9"/>
  <c r="E38" i="9"/>
  <c r="J38" i="9" s="1"/>
  <c r="I37" i="9"/>
  <c r="H37" i="9"/>
  <c r="G37" i="9"/>
  <c r="E37" i="9"/>
  <c r="J37" i="9" s="1"/>
  <c r="I36" i="9"/>
  <c r="H36" i="9"/>
  <c r="G36" i="9"/>
  <c r="E36" i="9"/>
  <c r="J36" i="9" s="1"/>
  <c r="I35" i="9"/>
  <c r="H35" i="9"/>
  <c r="G35" i="9"/>
  <c r="E35" i="9"/>
  <c r="J35" i="9" s="1"/>
  <c r="I34" i="9"/>
  <c r="H34" i="9"/>
  <c r="G34" i="9"/>
  <c r="E34" i="9"/>
  <c r="J34" i="9" s="1"/>
  <c r="I33" i="9"/>
  <c r="H33" i="9"/>
  <c r="G33" i="9"/>
  <c r="E33" i="9"/>
  <c r="J33" i="9" s="1"/>
  <c r="I32" i="9"/>
  <c r="H32" i="9"/>
  <c r="G32" i="9"/>
  <c r="E32" i="9"/>
  <c r="J32" i="9" s="1"/>
  <c r="I31" i="9"/>
  <c r="H31" i="9"/>
  <c r="G31" i="9"/>
  <c r="E31" i="9"/>
  <c r="J31" i="9" s="1"/>
  <c r="I30" i="9"/>
  <c r="H30" i="9"/>
  <c r="G30" i="9"/>
  <c r="E30" i="9"/>
  <c r="J30" i="9" s="1"/>
  <c r="I29" i="9"/>
  <c r="H29" i="9"/>
  <c r="G29" i="9"/>
  <c r="E29" i="9"/>
  <c r="J29" i="9" s="1"/>
  <c r="I28" i="9"/>
  <c r="H28" i="9"/>
  <c r="G28" i="9"/>
  <c r="E28" i="9"/>
  <c r="J28" i="9" s="1"/>
  <c r="I27" i="9"/>
  <c r="H27" i="9"/>
  <c r="G27" i="9"/>
  <c r="E27" i="9"/>
  <c r="J27" i="9" s="1"/>
  <c r="I26" i="9"/>
  <c r="H26" i="9"/>
  <c r="B26" i="9" s="1"/>
  <c r="G26" i="9"/>
  <c r="E26" i="9"/>
  <c r="J26" i="9" s="1"/>
  <c r="I25" i="9"/>
  <c r="H25" i="9"/>
  <c r="G25" i="9"/>
  <c r="E25" i="9"/>
  <c r="J25" i="9" s="1"/>
  <c r="I24" i="9"/>
  <c r="H24" i="9"/>
  <c r="G24" i="9"/>
  <c r="E24" i="9"/>
  <c r="J24" i="9" s="1"/>
  <c r="I23" i="9"/>
  <c r="H23" i="9"/>
  <c r="G23" i="9"/>
  <c r="E23" i="9"/>
  <c r="J23" i="9" s="1"/>
  <c r="I22" i="9"/>
  <c r="H22" i="9"/>
  <c r="G22" i="9"/>
  <c r="E22" i="9"/>
  <c r="J22" i="9" s="1"/>
  <c r="I21" i="9"/>
  <c r="H21" i="9"/>
  <c r="G21" i="9"/>
  <c r="E21" i="9"/>
  <c r="J21" i="9" s="1"/>
  <c r="I20" i="9"/>
  <c r="H20" i="9"/>
  <c r="G20" i="9"/>
  <c r="E20" i="9"/>
  <c r="J20" i="9" s="1"/>
  <c r="I19" i="9"/>
  <c r="H19" i="9"/>
  <c r="G19" i="9"/>
  <c r="E19" i="9"/>
  <c r="J19" i="9" s="1"/>
  <c r="I18" i="9"/>
  <c r="H18" i="9"/>
  <c r="G18" i="9"/>
  <c r="E18" i="9"/>
  <c r="J18" i="9" s="1"/>
  <c r="I17" i="9"/>
  <c r="H17" i="9"/>
  <c r="G17" i="9"/>
  <c r="E17" i="9"/>
  <c r="J17" i="9" s="1"/>
  <c r="I16" i="9"/>
  <c r="H16" i="9"/>
  <c r="G16" i="9"/>
  <c r="E16" i="9"/>
  <c r="J16" i="9" s="1"/>
  <c r="I15" i="9"/>
  <c r="H15" i="9"/>
  <c r="G15" i="9"/>
  <c r="E15" i="9"/>
  <c r="J15" i="9" s="1"/>
  <c r="I14" i="9"/>
  <c r="H14" i="9"/>
  <c r="G14" i="9"/>
  <c r="E14" i="9"/>
  <c r="J14" i="9" s="1"/>
  <c r="I13" i="9"/>
  <c r="H13" i="9"/>
  <c r="G13" i="9"/>
  <c r="E13" i="9"/>
  <c r="J13" i="9" s="1"/>
  <c r="I12" i="9"/>
  <c r="H12" i="9"/>
  <c r="G12" i="9"/>
  <c r="E12" i="9"/>
  <c r="J12" i="9" s="1"/>
  <c r="I11" i="9"/>
  <c r="H11" i="9"/>
  <c r="G11" i="9"/>
  <c r="E11" i="9"/>
  <c r="J11" i="9" s="1"/>
  <c r="I10" i="9"/>
  <c r="H10" i="9"/>
  <c r="G10" i="9"/>
  <c r="E10" i="9"/>
  <c r="J10" i="9" s="1"/>
  <c r="I9" i="9"/>
  <c r="H9" i="9"/>
  <c r="G9" i="9"/>
  <c r="E9" i="9"/>
  <c r="J9" i="9" s="1"/>
  <c r="I8" i="9"/>
  <c r="H8" i="9"/>
  <c r="G8" i="9"/>
  <c r="E8" i="9"/>
  <c r="J8" i="9" s="1"/>
  <c r="I7" i="9"/>
  <c r="H7" i="9"/>
  <c r="G7" i="9"/>
  <c r="E7" i="9"/>
  <c r="J7" i="9" s="1"/>
  <c r="I6" i="9"/>
  <c r="H6" i="9"/>
  <c r="G6" i="9"/>
  <c r="E6" i="9"/>
  <c r="J6" i="9" s="1"/>
  <c r="I5" i="9"/>
  <c r="H5" i="9"/>
  <c r="G5" i="9"/>
  <c r="E5" i="9"/>
  <c r="J5" i="9" s="1"/>
  <c r="I4" i="9"/>
  <c r="H4" i="9"/>
  <c r="G4" i="9"/>
  <c r="E4" i="9"/>
  <c r="J4" i="9" s="1"/>
  <c r="B4" i="9"/>
  <c r="I3" i="9"/>
  <c r="H3" i="9"/>
  <c r="G3" i="9"/>
  <c r="B3" i="9" s="1"/>
  <c r="E3" i="9"/>
  <c r="J3" i="9" s="1"/>
  <c r="I2" i="9"/>
  <c r="H2" i="9"/>
  <c r="G2" i="9"/>
  <c r="E2" i="9"/>
  <c r="J2" i="9" s="1"/>
  <c r="I441" i="8"/>
  <c r="H441" i="8"/>
  <c r="G441" i="8"/>
  <c r="B441" i="8" s="1"/>
  <c r="E441" i="8"/>
  <c r="J441" i="8" s="1"/>
  <c r="I440" i="8"/>
  <c r="H440" i="8"/>
  <c r="G440" i="8"/>
  <c r="B440" i="8" s="1"/>
  <c r="E440" i="8"/>
  <c r="J440" i="8" s="1"/>
  <c r="I439" i="8"/>
  <c r="H439" i="8"/>
  <c r="G439" i="8"/>
  <c r="E439" i="8"/>
  <c r="J439" i="8" s="1"/>
  <c r="I438" i="8"/>
  <c r="H438" i="8"/>
  <c r="G438" i="8"/>
  <c r="E438" i="8"/>
  <c r="J438" i="8" s="1"/>
  <c r="I437" i="8"/>
  <c r="H437" i="8"/>
  <c r="G437" i="8"/>
  <c r="E437" i="8"/>
  <c r="J437" i="8" s="1"/>
  <c r="I436" i="8"/>
  <c r="H436" i="8"/>
  <c r="G436" i="8"/>
  <c r="E436" i="8"/>
  <c r="J436" i="8" s="1"/>
  <c r="I435" i="8"/>
  <c r="H435" i="8"/>
  <c r="G435" i="8"/>
  <c r="E435" i="8"/>
  <c r="J435" i="8" s="1"/>
  <c r="I434" i="8"/>
  <c r="H434" i="8"/>
  <c r="G434" i="8"/>
  <c r="B434" i="8" s="1"/>
  <c r="E434" i="8"/>
  <c r="J434" i="8" s="1"/>
  <c r="I433" i="8"/>
  <c r="H433" i="8"/>
  <c r="G433" i="8"/>
  <c r="E433" i="8"/>
  <c r="J433" i="8" s="1"/>
  <c r="B433" i="8"/>
  <c r="I432" i="8"/>
  <c r="H432" i="8"/>
  <c r="G432" i="8"/>
  <c r="B432" i="8" s="1"/>
  <c r="E432" i="8"/>
  <c r="J432" i="8" s="1"/>
  <c r="I431" i="8"/>
  <c r="H431" i="8"/>
  <c r="G431" i="8"/>
  <c r="E431" i="8"/>
  <c r="J431" i="8" s="1"/>
  <c r="I430" i="8"/>
  <c r="H430" i="8"/>
  <c r="G430" i="8"/>
  <c r="B430" i="8" s="1"/>
  <c r="E430" i="8"/>
  <c r="J430" i="8" s="1"/>
  <c r="I429" i="8"/>
  <c r="H429" i="8"/>
  <c r="G429" i="8"/>
  <c r="E429" i="8"/>
  <c r="J429" i="8" s="1"/>
  <c r="I428" i="8"/>
  <c r="H428" i="8"/>
  <c r="G428" i="8"/>
  <c r="E428" i="8"/>
  <c r="J428" i="8" s="1"/>
  <c r="I427" i="8"/>
  <c r="H427" i="8"/>
  <c r="G427" i="8"/>
  <c r="E427" i="8"/>
  <c r="J427" i="8" s="1"/>
  <c r="I426" i="8"/>
  <c r="H426" i="8"/>
  <c r="G426" i="8"/>
  <c r="B426" i="8" s="1"/>
  <c r="E426" i="8"/>
  <c r="J426" i="8" s="1"/>
  <c r="I425" i="8"/>
  <c r="H425" i="8"/>
  <c r="G425" i="8"/>
  <c r="B425" i="8" s="1"/>
  <c r="E425" i="8"/>
  <c r="J425" i="8" s="1"/>
  <c r="I424" i="8"/>
  <c r="H424" i="8"/>
  <c r="G424" i="8"/>
  <c r="B424" i="8" s="1"/>
  <c r="E424" i="8"/>
  <c r="J424" i="8" s="1"/>
  <c r="I423" i="8"/>
  <c r="H423" i="8"/>
  <c r="G423" i="8"/>
  <c r="E423" i="8"/>
  <c r="J423" i="8" s="1"/>
  <c r="I422" i="8"/>
  <c r="H422" i="8"/>
  <c r="G422" i="8"/>
  <c r="B422" i="8" s="1"/>
  <c r="E422" i="8"/>
  <c r="J422" i="8" s="1"/>
  <c r="I421" i="8"/>
  <c r="H421" i="8"/>
  <c r="G421" i="8"/>
  <c r="E421" i="8"/>
  <c r="J421" i="8" s="1"/>
  <c r="I420" i="8"/>
  <c r="H420" i="8"/>
  <c r="G420" i="8"/>
  <c r="E420" i="8"/>
  <c r="J420" i="8" s="1"/>
  <c r="I419" i="8"/>
  <c r="H419" i="8"/>
  <c r="G419" i="8"/>
  <c r="E419" i="8"/>
  <c r="J419" i="8" s="1"/>
  <c r="I418" i="8"/>
  <c r="H418" i="8"/>
  <c r="G418" i="8"/>
  <c r="B418" i="8" s="1"/>
  <c r="E418" i="8"/>
  <c r="J418" i="8" s="1"/>
  <c r="I417" i="8"/>
  <c r="H417" i="8"/>
  <c r="G417" i="8"/>
  <c r="B417" i="8" s="1"/>
  <c r="E417" i="8"/>
  <c r="J417" i="8" s="1"/>
  <c r="I416" i="8"/>
  <c r="H416" i="8"/>
  <c r="G416" i="8"/>
  <c r="E416" i="8"/>
  <c r="J416" i="8" s="1"/>
  <c r="I415" i="8"/>
  <c r="H415" i="8"/>
  <c r="G415" i="8"/>
  <c r="B415" i="8" s="1"/>
  <c r="E415" i="8"/>
  <c r="J415" i="8" s="1"/>
  <c r="I414" i="8"/>
  <c r="H414" i="8"/>
  <c r="G414" i="8"/>
  <c r="E414" i="8"/>
  <c r="J414" i="8" s="1"/>
  <c r="I413" i="8"/>
  <c r="H413" i="8"/>
  <c r="G413" i="8"/>
  <c r="E413" i="8"/>
  <c r="J413" i="8" s="1"/>
  <c r="I412" i="8"/>
  <c r="H412" i="8"/>
  <c r="G412" i="8"/>
  <c r="E412" i="8"/>
  <c r="J412" i="8" s="1"/>
  <c r="I411" i="8"/>
  <c r="H411" i="8"/>
  <c r="G411" i="8"/>
  <c r="E411" i="8"/>
  <c r="J411" i="8" s="1"/>
  <c r="I410" i="8"/>
  <c r="H410" i="8"/>
  <c r="G410" i="8"/>
  <c r="E410" i="8"/>
  <c r="J410" i="8" s="1"/>
  <c r="B410" i="8"/>
  <c r="I409" i="8"/>
  <c r="H409" i="8"/>
  <c r="G409" i="8"/>
  <c r="B409" i="8" s="1"/>
  <c r="E409" i="8"/>
  <c r="J409" i="8" s="1"/>
  <c r="I408" i="8"/>
  <c r="H408" i="8"/>
  <c r="G408" i="8"/>
  <c r="B408" i="8" s="1"/>
  <c r="E408" i="8"/>
  <c r="J408" i="8" s="1"/>
  <c r="I407" i="8"/>
  <c r="H407" i="8"/>
  <c r="G407" i="8"/>
  <c r="B407" i="8" s="1"/>
  <c r="E407" i="8"/>
  <c r="J407" i="8" s="1"/>
  <c r="I406" i="8"/>
  <c r="H406" i="8"/>
  <c r="G406" i="8"/>
  <c r="B406" i="8" s="1"/>
  <c r="E406" i="8"/>
  <c r="J406" i="8" s="1"/>
  <c r="I405" i="8"/>
  <c r="H405" i="8"/>
  <c r="G405" i="8"/>
  <c r="E405" i="8"/>
  <c r="J405" i="8" s="1"/>
  <c r="I404" i="8"/>
  <c r="H404" i="8"/>
  <c r="G404" i="8"/>
  <c r="E404" i="8"/>
  <c r="J404" i="8" s="1"/>
  <c r="I403" i="8"/>
  <c r="H403" i="8"/>
  <c r="G403" i="8"/>
  <c r="E403" i="8"/>
  <c r="J403" i="8" s="1"/>
  <c r="I402" i="8"/>
  <c r="H402" i="8"/>
  <c r="G402" i="8"/>
  <c r="E402" i="8"/>
  <c r="J402" i="8" s="1"/>
  <c r="I401" i="8"/>
  <c r="H401" i="8"/>
  <c r="G401" i="8"/>
  <c r="E401" i="8"/>
  <c r="J401" i="8" s="1"/>
  <c r="I400" i="8"/>
  <c r="H400" i="8"/>
  <c r="G400" i="8"/>
  <c r="E400" i="8"/>
  <c r="J400" i="8" s="1"/>
  <c r="I399" i="8"/>
  <c r="H399" i="8"/>
  <c r="G399" i="8"/>
  <c r="B399" i="8" s="1"/>
  <c r="E399" i="8"/>
  <c r="J399" i="8" s="1"/>
  <c r="I398" i="8"/>
  <c r="H398" i="8"/>
  <c r="G398" i="8"/>
  <c r="E398" i="8"/>
  <c r="J398" i="8" s="1"/>
  <c r="I397" i="8"/>
  <c r="H397" i="8"/>
  <c r="G397" i="8"/>
  <c r="E397" i="8"/>
  <c r="J397" i="8" s="1"/>
  <c r="I396" i="8"/>
  <c r="H396" i="8"/>
  <c r="G396" i="8"/>
  <c r="E396" i="8"/>
  <c r="J396" i="8" s="1"/>
  <c r="I395" i="8"/>
  <c r="H395" i="8"/>
  <c r="G395" i="8"/>
  <c r="E395" i="8"/>
  <c r="J395" i="8" s="1"/>
  <c r="I394" i="8"/>
  <c r="H394" i="8"/>
  <c r="G394" i="8"/>
  <c r="E394" i="8"/>
  <c r="J394" i="8" s="1"/>
  <c r="I393" i="8"/>
  <c r="H393" i="8"/>
  <c r="G393" i="8"/>
  <c r="B393" i="8" s="1"/>
  <c r="E393" i="8"/>
  <c r="J393" i="8" s="1"/>
  <c r="I392" i="8"/>
  <c r="H392" i="8"/>
  <c r="G392" i="8"/>
  <c r="E392" i="8"/>
  <c r="J392" i="8" s="1"/>
  <c r="I391" i="8"/>
  <c r="H391" i="8"/>
  <c r="G391" i="8"/>
  <c r="E391" i="8"/>
  <c r="J391" i="8" s="1"/>
  <c r="I390" i="8"/>
  <c r="H390" i="8"/>
  <c r="G390" i="8"/>
  <c r="E390" i="8"/>
  <c r="J390" i="8" s="1"/>
  <c r="I389" i="8"/>
  <c r="H389" i="8"/>
  <c r="G389" i="8"/>
  <c r="E389" i="8"/>
  <c r="J389" i="8" s="1"/>
  <c r="I388" i="8"/>
  <c r="H388" i="8"/>
  <c r="G388" i="8"/>
  <c r="B388" i="8" s="1"/>
  <c r="E388" i="8"/>
  <c r="J388" i="8" s="1"/>
  <c r="I387" i="8"/>
  <c r="H387" i="8"/>
  <c r="G387" i="8"/>
  <c r="E387" i="8"/>
  <c r="J387" i="8" s="1"/>
  <c r="I386" i="8"/>
  <c r="H386" i="8"/>
  <c r="G386" i="8"/>
  <c r="B386" i="8" s="1"/>
  <c r="E386" i="8"/>
  <c r="J386" i="8" s="1"/>
  <c r="I385" i="8"/>
  <c r="H385" i="8"/>
  <c r="G385" i="8"/>
  <c r="E385" i="8"/>
  <c r="J385" i="8" s="1"/>
  <c r="I384" i="8"/>
  <c r="H384" i="8"/>
  <c r="G384" i="8"/>
  <c r="B384" i="8" s="1"/>
  <c r="E384" i="8"/>
  <c r="J384" i="8" s="1"/>
  <c r="I383" i="8"/>
  <c r="H383" i="8"/>
  <c r="G383" i="8"/>
  <c r="E383" i="8"/>
  <c r="J383" i="8" s="1"/>
  <c r="I382" i="8"/>
  <c r="H382" i="8"/>
  <c r="G382" i="8"/>
  <c r="B382" i="8" s="1"/>
  <c r="E382" i="8"/>
  <c r="J382" i="8" s="1"/>
  <c r="I381" i="8"/>
  <c r="H381" i="8"/>
  <c r="G381" i="8"/>
  <c r="E381" i="8"/>
  <c r="J381" i="8" s="1"/>
  <c r="I380" i="8"/>
  <c r="H380" i="8"/>
  <c r="G380" i="8"/>
  <c r="B380" i="8" s="1"/>
  <c r="E380" i="8"/>
  <c r="J380" i="8" s="1"/>
  <c r="I379" i="8"/>
  <c r="H379" i="8"/>
  <c r="G379" i="8"/>
  <c r="E379" i="8"/>
  <c r="J379" i="8" s="1"/>
  <c r="I378" i="8"/>
  <c r="H378" i="8"/>
  <c r="G378" i="8"/>
  <c r="B378" i="8" s="1"/>
  <c r="E378" i="8"/>
  <c r="J378" i="8" s="1"/>
  <c r="I377" i="8"/>
  <c r="H377" i="8"/>
  <c r="G377" i="8"/>
  <c r="B377" i="8" s="1"/>
  <c r="E377" i="8"/>
  <c r="J377" i="8" s="1"/>
  <c r="I376" i="8"/>
  <c r="H376" i="8"/>
  <c r="G376" i="8"/>
  <c r="E376" i="8"/>
  <c r="J376" i="8" s="1"/>
  <c r="I375" i="8"/>
  <c r="H375" i="8"/>
  <c r="G375" i="8"/>
  <c r="E375" i="8"/>
  <c r="J375" i="8" s="1"/>
  <c r="I374" i="8"/>
  <c r="H374" i="8"/>
  <c r="G374" i="8"/>
  <c r="E374" i="8"/>
  <c r="J374" i="8" s="1"/>
  <c r="I373" i="8"/>
  <c r="H373" i="8"/>
  <c r="G373" i="8"/>
  <c r="E373" i="8"/>
  <c r="J373" i="8" s="1"/>
  <c r="I372" i="8"/>
  <c r="H372" i="8"/>
  <c r="G372" i="8"/>
  <c r="E372" i="8"/>
  <c r="J372" i="8" s="1"/>
  <c r="I371" i="8"/>
  <c r="H371" i="8"/>
  <c r="G371" i="8"/>
  <c r="E371" i="8"/>
  <c r="J371" i="8" s="1"/>
  <c r="I370" i="8"/>
  <c r="H370" i="8"/>
  <c r="G370" i="8"/>
  <c r="E370" i="8"/>
  <c r="J370" i="8" s="1"/>
  <c r="I369" i="8"/>
  <c r="H369" i="8"/>
  <c r="G369" i="8"/>
  <c r="E369" i="8"/>
  <c r="J369" i="8" s="1"/>
  <c r="I368" i="8"/>
  <c r="H368" i="8"/>
  <c r="G368" i="8"/>
  <c r="E368" i="8"/>
  <c r="J368" i="8" s="1"/>
  <c r="I367" i="8"/>
  <c r="H367" i="8"/>
  <c r="G367" i="8"/>
  <c r="E367" i="8"/>
  <c r="J367" i="8" s="1"/>
  <c r="I366" i="8"/>
  <c r="H366" i="8"/>
  <c r="G366" i="8"/>
  <c r="E366" i="8"/>
  <c r="J366" i="8" s="1"/>
  <c r="I365" i="8"/>
  <c r="H365" i="8"/>
  <c r="G365" i="8"/>
  <c r="E365" i="8"/>
  <c r="J365" i="8" s="1"/>
  <c r="I364" i="8"/>
  <c r="H364" i="8"/>
  <c r="G364" i="8"/>
  <c r="E364" i="8"/>
  <c r="J364" i="8" s="1"/>
  <c r="I363" i="8"/>
  <c r="H363" i="8"/>
  <c r="G363" i="8"/>
  <c r="E363" i="8"/>
  <c r="J363" i="8" s="1"/>
  <c r="I362" i="8"/>
  <c r="H362" i="8"/>
  <c r="G362" i="8"/>
  <c r="E362" i="8"/>
  <c r="J362" i="8" s="1"/>
  <c r="I361" i="8"/>
  <c r="H361" i="8"/>
  <c r="B361" i="8" s="1"/>
  <c r="G361" i="8"/>
  <c r="E361" i="8"/>
  <c r="J361" i="8" s="1"/>
  <c r="I360" i="8"/>
  <c r="H360" i="8"/>
  <c r="G360" i="8"/>
  <c r="E360" i="8"/>
  <c r="J360" i="8" s="1"/>
  <c r="I359" i="8"/>
  <c r="H359" i="8"/>
  <c r="G359" i="8"/>
  <c r="E359" i="8"/>
  <c r="J359" i="8" s="1"/>
  <c r="I358" i="8"/>
  <c r="H358" i="8"/>
  <c r="G358" i="8"/>
  <c r="E358" i="8"/>
  <c r="J358" i="8" s="1"/>
  <c r="I357" i="8"/>
  <c r="H357" i="8"/>
  <c r="G357" i="8"/>
  <c r="E357" i="8"/>
  <c r="J357" i="8" s="1"/>
  <c r="I356" i="8"/>
  <c r="H356" i="8"/>
  <c r="G356" i="8"/>
  <c r="E356" i="8"/>
  <c r="J356" i="8" s="1"/>
  <c r="I355" i="8"/>
  <c r="H355" i="8"/>
  <c r="G355" i="8"/>
  <c r="E355" i="8"/>
  <c r="J355" i="8" s="1"/>
  <c r="I354" i="8"/>
  <c r="H354" i="8"/>
  <c r="G354" i="8"/>
  <c r="B354" i="8" s="1"/>
  <c r="E354" i="8"/>
  <c r="J354" i="8" s="1"/>
  <c r="I353" i="8"/>
  <c r="H353" i="8"/>
  <c r="G353" i="8"/>
  <c r="E353" i="8"/>
  <c r="J353" i="8" s="1"/>
  <c r="I352" i="8"/>
  <c r="H352" i="8"/>
  <c r="G352" i="8"/>
  <c r="B352" i="8" s="1"/>
  <c r="E352" i="8"/>
  <c r="J352" i="8" s="1"/>
  <c r="I351" i="8"/>
  <c r="H351" i="8"/>
  <c r="G351" i="8"/>
  <c r="E351" i="8"/>
  <c r="J351" i="8" s="1"/>
  <c r="I350" i="8"/>
  <c r="H350" i="8"/>
  <c r="G350" i="8"/>
  <c r="E350" i="8"/>
  <c r="J350" i="8" s="1"/>
  <c r="I349" i="8"/>
  <c r="H349" i="8"/>
  <c r="G349" i="8"/>
  <c r="E349" i="8"/>
  <c r="J349" i="8" s="1"/>
  <c r="I348" i="8"/>
  <c r="H348" i="8"/>
  <c r="G348" i="8"/>
  <c r="E348" i="8"/>
  <c r="J348" i="8" s="1"/>
  <c r="I347" i="8"/>
  <c r="H347" i="8"/>
  <c r="G347" i="8"/>
  <c r="E347" i="8"/>
  <c r="J347" i="8" s="1"/>
  <c r="I346" i="8"/>
  <c r="H346" i="8"/>
  <c r="G346" i="8"/>
  <c r="E346" i="8"/>
  <c r="J346" i="8" s="1"/>
  <c r="I345" i="8"/>
  <c r="H345" i="8"/>
  <c r="G345" i="8"/>
  <c r="E345" i="8"/>
  <c r="J345" i="8" s="1"/>
  <c r="I344" i="8"/>
  <c r="H344" i="8"/>
  <c r="G344" i="8"/>
  <c r="E344" i="8"/>
  <c r="J344" i="8" s="1"/>
  <c r="I343" i="8"/>
  <c r="H343" i="8"/>
  <c r="G343" i="8"/>
  <c r="E343" i="8"/>
  <c r="J343" i="8" s="1"/>
  <c r="I342" i="8"/>
  <c r="H342" i="8"/>
  <c r="G342" i="8"/>
  <c r="E342" i="8"/>
  <c r="J342" i="8" s="1"/>
  <c r="I341" i="8"/>
  <c r="H341" i="8"/>
  <c r="G341" i="8"/>
  <c r="E341" i="8"/>
  <c r="J341" i="8" s="1"/>
  <c r="I340" i="8"/>
  <c r="H340" i="8"/>
  <c r="G340" i="8"/>
  <c r="E340" i="8"/>
  <c r="J340" i="8" s="1"/>
  <c r="I339" i="8"/>
  <c r="H339" i="8"/>
  <c r="G339" i="8"/>
  <c r="E339" i="8"/>
  <c r="J339" i="8" s="1"/>
  <c r="I338" i="8"/>
  <c r="H338" i="8"/>
  <c r="G338" i="8"/>
  <c r="E338" i="8"/>
  <c r="J338" i="8" s="1"/>
  <c r="I337" i="8"/>
  <c r="H337" i="8"/>
  <c r="G337" i="8"/>
  <c r="E337" i="8"/>
  <c r="J337" i="8" s="1"/>
  <c r="I336" i="8"/>
  <c r="H336" i="8"/>
  <c r="G336" i="8"/>
  <c r="E336" i="8"/>
  <c r="J336" i="8" s="1"/>
  <c r="I335" i="8"/>
  <c r="H335" i="8"/>
  <c r="G335" i="8"/>
  <c r="E335" i="8"/>
  <c r="J335" i="8" s="1"/>
  <c r="I334" i="8"/>
  <c r="H334" i="8"/>
  <c r="G334" i="8"/>
  <c r="E334" i="8"/>
  <c r="J334" i="8" s="1"/>
  <c r="I333" i="8"/>
  <c r="H333" i="8"/>
  <c r="G333" i="8"/>
  <c r="E333" i="8"/>
  <c r="J333" i="8" s="1"/>
  <c r="I332" i="8"/>
  <c r="H332" i="8"/>
  <c r="G332" i="8"/>
  <c r="E332" i="8"/>
  <c r="J332" i="8" s="1"/>
  <c r="I331" i="8"/>
  <c r="H331" i="8"/>
  <c r="G331" i="8"/>
  <c r="E331" i="8"/>
  <c r="J331" i="8" s="1"/>
  <c r="I330" i="8"/>
  <c r="H330" i="8"/>
  <c r="G330" i="8"/>
  <c r="E330" i="8"/>
  <c r="J330" i="8" s="1"/>
  <c r="I329" i="8"/>
  <c r="H329" i="8"/>
  <c r="G329" i="8"/>
  <c r="E329" i="8"/>
  <c r="J329" i="8" s="1"/>
  <c r="I328" i="8"/>
  <c r="H328" i="8"/>
  <c r="G328" i="8"/>
  <c r="E328" i="8"/>
  <c r="J328" i="8" s="1"/>
  <c r="I327" i="8"/>
  <c r="H327" i="8"/>
  <c r="G327" i="8"/>
  <c r="E327" i="8"/>
  <c r="J327" i="8" s="1"/>
  <c r="I326" i="8"/>
  <c r="H326" i="8"/>
  <c r="G326" i="8"/>
  <c r="E326" i="8"/>
  <c r="J326" i="8" s="1"/>
  <c r="I325" i="8"/>
  <c r="H325" i="8"/>
  <c r="G325" i="8"/>
  <c r="E325" i="8"/>
  <c r="J325" i="8" s="1"/>
  <c r="I324" i="8"/>
  <c r="H324" i="8"/>
  <c r="G324" i="8"/>
  <c r="E324" i="8"/>
  <c r="J324" i="8" s="1"/>
  <c r="I323" i="8"/>
  <c r="H323" i="8"/>
  <c r="G323" i="8"/>
  <c r="E323" i="8"/>
  <c r="J323" i="8" s="1"/>
  <c r="I322" i="8"/>
  <c r="H322" i="8"/>
  <c r="G322" i="8"/>
  <c r="E322" i="8"/>
  <c r="J322" i="8" s="1"/>
  <c r="I321" i="8"/>
  <c r="H321" i="8"/>
  <c r="G321" i="8"/>
  <c r="E321" i="8"/>
  <c r="J321" i="8" s="1"/>
  <c r="I320" i="8"/>
  <c r="H320" i="8"/>
  <c r="G320" i="8"/>
  <c r="E320" i="8"/>
  <c r="J320" i="8" s="1"/>
  <c r="I319" i="8"/>
  <c r="H319" i="8"/>
  <c r="G319" i="8"/>
  <c r="E319" i="8"/>
  <c r="J319" i="8" s="1"/>
  <c r="I318" i="8"/>
  <c r="H318" i="8"/>
  <c r="G318" i="8"/>
  <c r="E318" i="8"/>
  <c r="J318" i="8" s="1"/>
  <c r="I317" i="8"/>
  <c r="H317" i="8"/>
  <c r="G317" i="8"/>
  <c r="E317" i="8"/>
  <c r="J317" i="8" s="1"/>
  <c r="I316" i="8"/>
  <c r="H316" i="8"/>
  <c r="G316" i="8"/>
  <c r="E316" i="8"/>
  <c r="J316" i="8" s="1"/>
  <c r="I315" i="8"/>
  <c r="H315" i="8"/>
  <c r="G315" i="8"/>
  <c r="E315" i="8"/>
  <c r="J315" i="8" s="1"/>
  <c r="I314" i="8"/>
  <c r="H314" i="8"/>
  <c r="G314" i="8"/>
  <c r="E314" i="8"/>
  <c r="J314" i="8" s="1"/>
  <c r="I313" i="8"/>
  <c r="H313" i="8"/>
  <c r="G313" i="8"/>
  <c r="E313" i="8"/>
  <c r="J313" i="8" s="1"/>
  <c r="I312" i="8"/>
  <c r="H312" i="8"/>
  <c r="G312" i="8"/>
  <c r="E312" i="8"/>
  <c r="J312" i="8" s="1"/>
  <c r="I311" i="8"/>
  <c r="H311" i="8"/>
  <c r="G311" i="8"/>
  <c r="E311" i="8"/>
  <c r="J311" i="8" s="1"/>
  <c r="I310" i="8"/>
  <c r="H310" i="8"/>
  <c r="G310" i="8"/>
  <c r="E310" i="8"/>
  <c r="J310" i="8" s="1"/>
  <c r="I309" i="8"/>
  <c r="H309" i="8"/>
  <c r="G309" i="8"/>
  <c r="E309" i="8"/>
  <c r="J309" i="8" s="1"/>
  <c r="I308" i="8"/>
  <c r="H308" i="8"/>
  <c r="G308" i="8"/>
  <c r="E308" i="8"/>
  <c r="J308" i="8" s="1"/>
  <c r="I307" i="8"/>
  <c r="H307" i="8"/>
  <c r="G307" i="8"/>
  <c r="E307" i="8"/>
  <c r="J307" i="8" s="1"/>
  <c r="I306" i="8"/>
  <c r="H306" i="8"/>
  <c r="G306" i="8"/>
  <c r="B306" i="8" s="1"/>
  <c r="E306" i="8"/>
  <c r="J306" i="8" s="1"/>
  <c r="I305" i="8"/>
  <c r="H305" i="8"/>
  <c r="G305" i="8"/>
  <c r="E305" i="8"/>
  <c r="J305" i="8" s="1"/>
  <c r="I304" i="8"/>
  <c r="H304" i="8"/>
  <c r="G304" i="8"/>
  <c r="E304" i="8"/>
  <c r="J304" i="8" s="1"/>
  <c r="I303" i="8"/>
  <c r="H303" i="8"/>
  <c r="G303" i="8"/>
  <c r="E303" i="8"/>
  <c r="J303" i="8" s="1"/>
  <c r="I302" i="8"/>
  <c r="H302" i="8"/>
  <c r="G302" i="8"/>
  <c r="E302" i="8"/>
  <c r="J302" i="8" s="1"/>
  <c r="I301" i="8"/>
  <c r="H301" i="8"/>
  <c r="G301" i="8"/>
  <c r="E301" i="8"/>
  <c r="J301" i="8" s="1"/>
  <c r="I300" i="8"/>
  <c r="H300" i="8"/>
  <c r="G300" i="8"/>
  <c r="E300" i="8"/>
  <c r="J300" i="8" s="1"/>
  <c r="I299" i="8"/>
  <c r="H299" i="8"/>
  <c r="G299" i="8"/>
  <c r="E299" i="8"/>
  <c r="J299" i="8" s="1"/>
  <c r="I298" i="8"/>
  <c r="H298" i="8"/>
  <c r="G298" i="8"/>
  <c r="E298" i="8"/>
  <c r="J298" i="8" s="1"/>
  <c r="I297" i="8"/>
  <c r="H297" i="8"/>
  <c r="G297" i="8"/>
  <c r="E297" i="8"/>
  <c r="J297" i="8" s="1"/>
  <c r="I296" i="8"/>
  <c r="H296" i="8"/>
  <c r="G296" i="8"/>
  <c r="E296" i="8"/>
  <c r="J296" i="8" s="1"/>
  <c r="I295" i="8"/>
  <c r="H295" i="8"/>
  <c r="G295" i="8"/>
  <c r="E295" i="8"/>
  <c r="J295" i="8" s="1"/>
  <c r="I294" i="8"/>
  <c r="H294" i="8"/>
  <c r="G294" i="8"/>
  <c r="E294" i="8"/>
  <c r="J294" i="8" s="1"/>
  <c r="I293" i="8"/>
  <c r="H293" i="8"/>
  <c r="G293" i="8"/>
  <c r="E293" i="8"/>
  <c r="J293" i="8" s="1"/>
  <c r="I292" i="8"/>
  <c r="H292" i="8"/>
  <c r="G292" i="8"/>
  <c r="E292" i="8"/>
  <c r="J292" i="8" s="1"/>
  <c r="I291" i="8"/>
  <c r="H291" i="8"/>
  <c r="G291" i="8"/>
  <c r="E291" i="8"/>
  <c r="J291" i="8" s="1"/>
  <c r="I290" i="8"/>
  <c r="H290" i="8"/>
  <c r="G290" i="8"/>
  <c r="E290" i="8"/>
  <c r="J290" i="8" s="1"/>
  <c r="I289" i="8"/>
  <c r="H289" i="8"/>
  <c r="G289" i="8"/>
  <c r="E289" i="8"/>
  <c r="J289" i="8" s="1"/>
  <c r="I288" i="8"/>
  <c r="H288" i="8"/>
  <c r="G288" i="8"/>
  <c r="E288" i="8"/>
  <c r="J288" i="8" s="1"/>
  <c r="I287" i="8"/>
  <c r="H287" i="8"/>
  <c r="G287" i="8"/>
  <c r="E287" i="8"/>
  <c r="J287" i="8" s="1"/>
  <c r="I286" i="8"/>
  <c r="H286" i="8"/>
  <c r="G286" i="8"/>
  <c r="E286" i="8"/>
  <c r="J286" i="8" s="1"/>
  <c r="I285" i="8"/>
  <c r="H285" i="8"/>
  <c r="G285" i="8"/>
  <c r="E285" i="8"/>
  <c r="J285" i="8" s="1"/>
  <c r="I284" i="8"/>
  <c r="H284" i="8"/>
  <c r="G284" i="8"/>
  <c r="E284" i="8"/>
  <c r="J284" i="8" s="1"/>
  <c r="I283" i="8"/>
  <c r="H283" i="8"/>
  <c r="G283" i="8"/>
  <c r="E283" i="8"/>
  <c r="J283" i="8" s="1"/>
  <c r="I282" i="8"/>
  <c r="H282" i="8"/>
  <c r="G282" i="8"/>
  <c r="E282" i="8"/>
  <c r="J282" i="8" s="1"/>
  <c r="I281" i="8"/>
  <c r="H281" i="8"/>
  <c r="G281" i="8"/>
  <c r="E281" i="8"/>
  <c r="J281" i="8" s="1"/>
  <c r="I280" i="8"/>
  <c r="H280" i="8"/>
  <c r="G280" i="8"/>
  <c r="E280" i="8"/>
  <c r="J280" i="8" s="1"/>
  <c r="I279" i="8"/>
  <c r="H279" i="8"/>
  <c r="G279" i="8"/>
  <c r="E279" i="8"/>
  <c r="J279" i="8" s="1"/>
  <c r="I278" i="8"/>
  <c r="H278" i="8"/>
  <c r="G278" i="8"/>
  <c r="E278" i="8"/>
  <c r="J278" i="8" s="1"/>
  <c r="I277" i="8"/>
  <c r="H277" i="8"/>
  <c r="G277" i="8"/>
  <c r="E277" i="8"/>
  <c r="J277" i="8" s="1"/>
  <c r="I276" i="8"/>
  <c r="H276" i="8"/>
  <c r="G276" i="8"/>
  <c r="E276" i="8"/>
  <c r="J276" i="8" s="1"/>
  <c r="I275" i="8"/>
  <c r="H275" i="8"/>
  <c r="G275" i="8"/>
  <c r="E275" i="8"/>
  <c r="J275" i="8" s="1"/>
  <c r="I274" i="8"/>
  <c r="H274" i="8"/>
  <c r="G274" i="8"/>
  <c r="E274" i="8"/>
  <c r="J274" i="8" s="1"/>
  <c r="I273" i="8"/>
  <c r="H273" i="8"/>
  <c r="G273" i="8"/>
  <c r="E273" i="8"/>
  <c r="J273" i="8" s="1"/>
  <c r="I272" i="8"/>
  <c r="H272" i="8"/>
  <c r="G272" i="8"/>
  <c r="B272" i="8" s="1"/>
  <c r="E272" i="8"/>
  <c r="J272" i="8" s="1"/>
  <c r="I271" i="8"/>
  <c r="H271" i="8"/>
  <c r="G271" i="8"/>
  <c r="E271" i="8"/>
  <c r="J271" i="8" s="1"/>
  <c r="I270" i="8"/>
  <c r="H270" i="8"/>
  <c r="G270" i="8"/>
  <c r="E270" i="8"/>
  <c r="J270" i="8" s="1"/>
  <c r="I269" i="8"/>
  <c r="H269" i="8"/>
  <c r="G269" i="8"/>
  <c r="E269" i="8"/>
  <c r="J269" i="8" s="1"/>
  <c r="I268" i="8"/>
  <c r="H268" i="8"/>
  <c r="G268" i="8"/>
  <c r="E268" i="8"/>
  <c r="J268" i="8" s="1"/>
  <c r="I267" i="8"/>
  <c r="H267" i="8"/>
  <c r="G267" i="8"/>
  <c r="E267" i="8"/>
  <c r="J267" i="8" s="1"/>
  <c r="I266" i="8"/>
  <c r="H266" i="8"/>
  <c r="G266" i="8"/>
  <c r="E266" i="8"/>
  <c r="J266" i="8" s="1"/>
  <c r="I265" i="8"/>
  <c r="H265" i="8"/>
  <c r="G265" i="8"/>
  <c r="E265" i="8"/>
  <c r="J265" i="8" s="1"/>
  <c r="I264" i="8"/>
  <c r="H264" i="8"/>
  <c r="G264" i="8"/>
  <c r="E264" i="8"/>
  <c r="J264" i="8" s="1"/>
  <c r="I263" i="8"/>
  <c r="H263" i="8"/>
  <c r="G263" i="8"/>
  <c r="E263" i="8"/>
  <c r="J263" i="8" s="1"/>
  <c r="I262" i="8"/>
  <c r="H262" i="8"/>
  <c r="G262" i="8"/>
  <c r="E262" i="8"/>
  <c r="J262" i="8" s="1"/>
  <c r="I261" i="8"/>
  <c r="H261" i="8"/>
  <c r="G261" i="8"/>
  <c r="E261" i="8"/>
  <c r="J261" i="8" s="1"/>
  <c r="I260" i="8"/>
  <c r="H260" i="8"/>
  <c r="G260" i="8"/>
  <c r="B260" i="8" s="1"/>
  <c r="E260" i="8"/>
  <c r="J260" i="8" s="1"/>
  <c r="I259" i="8"/>
  <c r="H259" i="8"/>
  <c r="G259" i="8"/>
  <c r="E259" i="8"/>
  <c r="J259" i="8" s="1"/>
  <c r="I258" i="8"/>
  <c r="H258" i="8"/>
  <c r="G258" i="8"/>
  <c r="B258" i="8" s="1"/>
  <c r="E258" i="8"/>
  <c r="J258" i="8" s="1"/>
  <c r="I257" i="8"/>
  <c r="H257" i="8"/>
  <c r="G257" i="8"/>
  <c r="E257" i="8"/>
  <c r="J257" i="8" s="1"/>
  <c r="I256" i="8"/>
  <c r="H256" i="8"/>
  <c r="G256" i="8"/>
  <c r="E256" i="8"/>
  <c r="J256" i="8" s="1"/>
  <c r="I255" i="8"/>
  <c r="H255" i="8"/>
  <c r="G255" i="8"/>
  <c r="E255" i="8"/>
  <c r="J255" i="8" s="1"/>
  <c r="I254" i="8"/>
  <c r="H254" i="8"/>
  <c r="G254" i="8"/>
  <c r="B254" i="8" s="1"/>
  <c r="E254" i="8"/>
  <c r="J254" i="8" s="1"/>
  <c r="I253" i="8"/>
  <c r="H253" i="8"/>
  <c r="G253" i="8"/>
  <c r="E253" i="8"/>
  <c r="J253" i="8" s="1"/>
  <c r="I252" i="8"/>
  <c r="H252" i="8"/>
  <c r="G252" i="8"/>
  <c r="E252" i="8"/>
  <c r="J252" i="8" s="1"/>
  <c r="I251" i="8"/>
  <c r="H251" i="8"/>
  <c r="G251" i="8"/>
  <c r="E251" i="8"/>
  <c r="J251" i="8" s="1"/>
  <c r="I250" i="8"/>
  <c r="H250" i="8"/>
  <c r="G250" i="8"/>
  <c r="E250" i="8"/>
  <c r="J250" i="8" s="1"/>
  <c r="I249" i="8"/>
  <c r="H249" i="8"/>
  <c r="G249" i="8"/>
  <c r="E249" i="8"/>
  <c r="J249" i="8" s="1"/>
  <c r="I248" i="8"/>
  <c r="H248" i="8"/>
  <c r="G248" i="8"/>
  <c r="E248" i="8"/>
  <c r="J248" i="8" s="1"/>
  <c r="I247" i="8"/>
  <c r="H247" i="8"/>
  <c r="G247" i="8"/>
  <c r="E247" i="8"/>
  <c r="J247" i="8" s="1"/>
  <c r="I246" i="8"/>
  <c r="H246" i="8"/>
  <c r="G246" i="8"/>
  <c r="E246" i="8"/>
  <c r="J246" i="8" s="1"/>
  <c r="I245" i="8"/>
  <c r="H245" i="8"/>
  <c r="G245" i="8"/>
  <c r="E245" i="8"/>
  <c r="J245" i="8" s="1"/>
  <c r="I244" i="8"/>
  <c r="H244" i="8"/>
  <c r="G244" i="8"/>
  <c r="E244" i="8"/>
  <c r="J244" i="8" s="1"/>
  <c r="I243" i="8"/>
  <c r="H243" i="8"/>
  <c r="G243" i="8"/>
  <c r="E243" i="8"/>
  <c r="J243" i="8" s="1"/>
  <c r="I242" i="8"/>
  <c r="H242" i="8"/>
  <c r="G242" i="8"/>
  <c r="E242" i="8"/>
  <c r="J242" i="8" s="1"/>
  <c r="I241" i="8"/>
  <c r="H241" i="8"/>
  <c r="G241" i="8"/>
  <c r="E241" i="8"/>
  <c r="J241" i="8" s="1"/>
  <c r="I240" i="8"/>
  <c r="H240" i="8"/>
  <c r="G240" i="8"/>
  <c r="E240" i="8"/>
  <c r="J240" i="8" s="1"/>
  <c r="I239" i="8"/>
  <c r="H239" i="8"/>
  <c r="G239" i="8"/>
  <c r="E239" i="8"/>
  <c r="J239" i="8" s="1"/>
  <c r="I238" i="8"/>
  <c r="H238" i="8"/>
  <c r="G238" i="8"/>
  <c r="E238" i="8"/>
  <c r="J238" i="8" s="1"/>
  <c r="I237" i="8"/>
  <c r="H237" i="8"/>
  <c r="G237" i="8"/>
  <c r="E237" i="8"/>
  <c r="J237" i="8" s="1"/>
  <c r="I236" i="8"/>
  <c r="H236" i="8"/>
  <c r="G236" i="8"/>
  <c r="E236" i="8"/>
  <c r="J236" i="8" s="1"/>
  <c r="I235" i="8"/>
  <c r="H235" i="8"/>
  <c r="G235" i="8"/>
  <c r="E235" i="8"/>
  <c r="J235" i="8" s="1"/>
  <c r="I234" i="8"/>
  <c r="H234" i="8"/>
  <c r="G234" i="8"/>
  <c r="E234" i="8"/>
  <c r="J234" i="8" s="1"/>
  <c r="I233" i="8"/>
  <c r="H233" i="8"/>
  <c r="G233" i="8"/>
  <c r="E233" i="8"/>
  <c r="J233" i="8" s="1"/>
  <c r="I232" i="8"/>
  <c r="H232" i="8"/>
  <c r="G232" i="8"/>
  <c r="E232" i="8"/>
  <c r="J232" i="8" s="1"/>
  <c r="I231" i="8"/>
  <c r="H231" i="8"/>
  <c r="G231" i="8"/>
  <c r="E231" i="8"/>
  <c r="J231" i="8" s="1"/>
  <c r="I230" i="8"/>
  <c r="H230" i="8"/>
  <c r="G230" i="8"/>
  <c r="E230" i="8"/>
  <c r="J230" i="8" s="1"/>
  <c r="I229" i="8"/>
  <c r="H229" i="8"/>
  <c r="G229" i="8"/>
  <c r="E229" i="8"/>
  <c r="J229" i="8" s="1"/>
  <c r="I228" i="8"/>
  <c r="H228" i="8"/>
  <c r="G228" i="8"/>
  <c r="E228" i="8"/>
  <c r="J228" i="8" s="1"/>
  <c r="I227" i="8"/>
  <c r="H227" i="8"/>
  <c r="G227" i="8"/>
  <c r="E227" i="8"/>
  <c r="J227" i="8" s="1"/>
  <c r="I226" i="8"/>
  <c r="H226" i="8"/>
  <c r="G226" i="8"/>
  <c r="E226" i="8"/>
  <c r="J226" i="8" s="1"/>
  <c r="I225" i="8"/>
  <c r="H225" i="8"/>
  <c r="G225" i="8"/>
  <c r="B225" i="8" s="1"/>
  <c r="E225" i="8"/>
  <c r="J225" i="8" s="1"/>
  <c r="J224" i="8"/>
  <c r="I224" i="8"/>
  <c r="H224" i="8"/>
  <c r="G224" i="8"/>
  <c r="E224" i="8"/>
  <c r="I223" i="8"/>
  <c r="H223" i="8"/>
  <c r="G223" i="8"/>
  <c r="E223" i="8"/>
  <c r="J223" i="8" s="1"/>
  <c r="I222" i="8"/>
  <c r="H222" i="8"/>
  <c r="G222" i="8"/>
  <c r="E222" i="8"/>
  <c r="J222" i="8" s="1"/>
  <c r="I221" i="8"/>
  <c r="H221" i="8"/>
  <c r="G221" i="8"/>
  <c r="E221" i="8"/>
  <c r="J221" i="8" s="1"/>
  <c r="I220" i="8"/>
  <c r="H220" i="8"/>
  <c r="G220" i="8"/>
  <c r="E220" i="8"/>
  <c r="J220" i="8" s="1"/>
  <c r="I219" i="8"/>
  <c r="H219" i="8"/>
  <c r="G219" i="8"/>
  <c r="E219" i="8"/>
  <c r="J219" i="8" s="1"/>
  <c r="I218" i="8"/>
  <c r="H218" i="8"/>
  <c r="G218" i="8"/>
  <c r="E218" i="8"/>
  <c r="J218" i="8" s="1"/>
  <c r="I217" i="8"/>
  <c r="H217" i="8"/>
  <c r="G217" i="8"/>
  <c r="E217" i="8"/>
  <c r="J217" i="8" s="1"/>
  <c r="I216" i="8"/>
  <c r="H216" i="8"/>
  <c r="G216" i="8"/>
  <c r="E216" i="8"/>
  <c r="J216" i="8" s="1"/>
  <c r="I215" i="8"/>
  <c r="H215" i="8"/>
  <c r="G215" i="8"/>
  <c r="E215" i="8"/>
  <c r="J215" i="8" s="1"/>
  <c r="I214" i="8"/>
  <c r="H214" i="8"/>
  <c r="G214" i="8"/>
  <c r="E214" i="8"/>
  <c r="J214" i="8" s="1"/>
  <c r="I213" i="8"/>
  <c r="H213" i="8"/>
  <c r="G213" i="8"/>
  <c r="E213" i="8"/>
  <c r="J213" i="8" s="1"/>
  <c r="I212" i="8"/>
  <c r="H212" i="8"/>
  <c r="G212" i="8"/>
  <c r="E212" i="8"/>
  <c r="J212" i="8" s="1"/>
  <c r="I211" i="8"/>
  <c r="H211" i="8"/>
  <c r="G211" i="8"/>
  <c r="E211" i="8"/>
  <c r="J211" i="8" s="1"/>
  <c r="I210" i="8"/>
  <c r="H210" i="8"/>
  <c r="G210" i="8"/>
  <c r="E210" i="8"/>
  <c r="J210" i="8" s="1"/>
  <c r="I209" i="8"/>
  <c r="H209" i="8"/>
  <c r="G209" i="8"/>
  <c r="E209" i="8"/>
  <c r="J209" i="8" s="1"/>
  <c r="I208" i="8"/>
  <c r="H208" i="8"/>
  <c r="G208" i="8"/>
  <c r="E208" i="8"/>
  <c r="J208" i="8" s="1"/>
  <c r="I207" i="8"/>
  <c r="H207" i="8"/>
  <c r="B207" i="8" s="1"/>
  <c r="G207" i="8"/>
  <c r="E207" i="8"/>
  <c r="J207" i="8" s="1"/>
  <c r="I206" i="8"/>
  <c r="H206" i="8"/>
  <c r="G206" i="8"/>
  <c r="E206" i="8"/>
  <c r="J206" i="8" s="1"/>
  <c r="I205" i="8"/>
  <c r="H205" i="8"/>
  <c r="G205" i="8"/>
  <c r="E205" i="8"/>
  <c r="J205" i="8" s="1"/>
  <c r="I204" i="8"/>
  <c r="H204" i="8"/>
  <c r="G204" i="8"/>
  <c r="E204" i="8"/>
  <c r="J204" i="8" s="1"/>
  <c r="I203" i="8"/>
  <c r="H203" i="8"/>
  <c r="G203" i="8"/>
  <c r="E203" i="8"/>
  <c r="J203" i="8" s="1"/>
  <c r="I202" i="8"/>
  <c r="H202" i="8"/>
  <c r="G202" i="8"/>
  <c r="E202" i="8"/>
  <c r="J202" i="8" s="1"/>
  <c r="I201" i="8"/>
  <c r="H201" i="8"/>
  <c r="G201" i="8"/>
  <c r="E201" i="8"/>
  <c r="J201" i="8" s="1"/>
  <c r="I200" i="8"/>
  <c r="H200" i="8"/>
  <c r="G200" i="8"/>
  <c r="E200" i="8"/>
  <c r="J200" i="8" s="1"/>
  <c r="I199" i="8"/>
  <c r="H199" i="8"/>
  <c r="G199" i="8"/>
  <c r="E199" i="8"/>
  <c r="J199" i="8" s="1"/>
  <c r="I198" i="8"/>
  <c r="H198" i="8"/>
  <c r="G198" i="8"/>
  <c r="E198" i="8"/>
  <c r="J198" i="8" s="1"/>
  <c r="I197" i="8"/>
  <c r="H197" i="8"/>
  <c r="G197" i="8"/>
  <c r="E197" i="8"/>
  <c r="J197" i="8" s="1"/>
  <c r="I196" i="8"/>
  <c r="H196" i="8"/>
  <c r="G196" i="8"/>
  <c r="E196" i="8"/>
  <c r="J196" i="8" s="1"/>
  <c r="I195" i="8"/>
  <c r="H195" i="8"/>
  <c r="G195" i="8"/>
  <c r="E195" i="8"/>
  <c r="J195" i="8" s="1"/>
  <c r="I194" i="8"/>
  <c r="H194" i="8"/>
  <c r="G194" i="8"/>
  <c r="E194" i="8"/>
  <c r="J194" i="8" s="1"/>
  <c r="I193" i="8"/>
  <c r="H193" i="8"/>
  <c r="G193" i="8"/>
  <c r="E193" i="8"/>
  <c r="J193" i="8" s="1"/>
  <c r="I192" i="8"/>
  <c r="H192" i="8"/>
  <c r="G192" i="8"/>
  <c r="E192" i="8"/>
  <c r="J192" i="8" s="1"/>
  <c r="I191" i="8"/>
  <c r="H191" i="8"/>
  <c r="G191" i="8"/>
  <c r="E191" i="8"/>
  <c r="J191" i="8" s="1"/>
  <c r="I190" i="8"/>
  <c r="H190" i="8"/>
  <c r="G190" i="8"/>
  <c r="E190" i="8"/>
  <c r="J190" i="8" s="1"/>
  <c r="I189" i="8"/>
  <c r="H189" i="8"/>
  <c r="G189" i="8"/>
  <c r="E189" i="8"/>
  <c r="J189" i="8" s="1"/>
  <c r="I188" i="8"/>
  <c r="H188" i="8"/>
  <c r="G188" i="8"/>
  <c r="E188" i="8"/>
  <c r="J188" i="8" s="1"/>
  <c r="I187" i="8"/>
  <c r="H187" i="8"/>
  <c r="G187" i="8"/>
  <c r="E187" i="8"/>
  <c r="J187" i="8" s="1"/>
  <c r="I186" i="8"/>
  <c r="H186" i="8"/>
  <c r="G186" i="8"/>
  <c r="E186" i="8"/>
  <c r="J186" i="8" s="1"/>
  <c r="I185" i="8"/>
  <c r="H185" i="8"/>
  <c r="G185" i="8"/>
  <c r="E185" i="8"/>
  <c r="J185" i="8" s="1"/>
  <c r="B185" i="8"/>
  <c r="I184" i="8"/>
  <c r="H184" i="8"/>
  <c r="G184" i="8"/>
  <c r="E184" i="8"/>
  <c r="J184" i="8" s="1"/>
  <c r="I183" i="8"/>
  <c r="H183" i="8"/>
  <c r="G183" i="8"/>
  <c r="E183" i="8"/>
  <c r="J183" i="8" s="1"/>
  <c r="I182" i="8"/>
  <c r="H182" i="8"/>
  <c r="G182" i="8"/>
  <c r="E182" i="8"/>
  <c r="J182" i="8" s="1"/>
  <c r="I181" i="8"/>
  <c r="H181" i="8"/>
  <c r="G181" i="8"/>
  <c r="E181" i="8"/>
  <c r="J181" i="8" s="1"/>
  <c r="I180" i="8"/>
  <c r="H180" i="8"/>
  <c r="G180" i="8"/>
  <c r="E180" i="8"/>
  <c r="J180" i="8" s="1"/>
  <c r="I179" i="8"/>
  <c r="H179" i="8"/>
  <c r="G179" i="8"/>
  <c r="E179" i="8"/>
  <c r="J179" i="8" s="1"/>
  <c r="I178" i="8"/>
  <c r="H178" i="8"/>
  <c r="G178" i="8"/>
  <c r="E178" i="8"/>
  <c r="J178" i="8" s="1"/>
  <c r="I177" i="8"/>
  <c r="H177" i="8"/>
  <c r="G177" i="8"/>
  <c r="E177" i="8"/>
  <c r="J177" i="8" s="1"/>
  <c r="I176" i="8"/>
  <c r="H176" i="8"/>
  <c r="G176" i="8"/>
  <c r="E176" i="8"/>
  <c r="J176" i="8" s="1"/>
  <c r="I175" i="8"/>
  <c r="H175" i="8"/>
  <c r="G175" i="8"/>
  <c r="B175" i="8" s="1"/>
  <c r="E175" i="8"/>
  <c r="J175" i="8" s="1"/>
  <c r="I174" i="8"/>
  <c r="H174" i="8"/>
  <c r="G174" i="8"/>
  <c r="E174" i="8"/>
  <c r="J174" i="8" s="1"/>
  <c r="I173" i="8"/>
  <c r="H173" i="8"/>
  <c r="G173" i="8"/>
  <c r="E173" i="8"/>
  <c r="J173" i="8" s="1"/>
  <c r="I172" i="8"/>
  <c r="H172" i="8"/>
  <c r="G172" i="8"/>
  <c r="E172" i="8"/>
  <c r="J172" i="8" s="1"/>
  <c r="I171" i="8"/>
  <c r="H171" i="8"/>
  <c r="G171" i="8"/>
  <c r="E171" i="8"/>
  <c r="J171" i="8" s="1"/>
  <c r="I170" i="8"/>
  <c r="H170" i="8"/>
  <c r="G170" i="8"/>
  <c r="E170" i="8"/>
  <c r="J170" i="8" s="1"/>
  <c r="I169" i="8"/>
  <c r="H169" i="8"/>
  <c r="G169" i="8"/>
  <c r="E169" i="8"/>
  <c r="J169" i="8" s="1"/>
  <c r="I168" i="8"/>
  <c r="H168" i="8"/>
  <c r="B168" i="8" s="1"/>
  <c r="G168" i="8"/>
  <c r="E168" i="8"/>
  <c r="J168" i="8" s="1"/>
  <c r="I167" i="8"/>
  <c r="H167" i="8"/>
  <c r="G167" i="8"/>
  <c r="E167" i="8"/>
  <c r="J167" i="8" s="1"/>
  <c r="I166" i="8"/>
  <c r="H166" i="8"/>
  <c r="G166" i="8"/>
  <c r="E166" i="8"/>
  <c r="J166" i="8" s="1"/>
  <c r="I165" i="8"/>
  <c r="H165" i="8"/>
  <c r="G165" i="8"/>
  <c r="E165" i="8"/>
  <c r="J165" i="8" s="1"/>
  <c r="I164" i="8"/>
  <c r="H164" i="8"/>
  <c r="G164" i="8"/>
  <c r="E164" i="8"/>
  <c r="J164" i="8" s="1"/>
  <c r="I163" i="8"/>
  <c r="H163" i="8"/>
  <c r="G163" i="8"/>
  <c r="E163" i="8"/>
  <c r="J163" i="8" s="1"/>
  <c r="I162" i="8"/>
  <c r="H162" i="8"/>
  <c r="G162" i="8"/>
  <c r="E162" i="8"/>
  <c r="J162" i="8" s="1"/>
  <c r="I161" i="8"/>
  <c r="H161" i="8"/>
  <c r="G161" i="8"/>
  <c r="E161" i="8"/>
  <c r="J161" i="8" s="1"/>
  <c r="I160" i="8"/>
  <c r="H160" i="8"/>
  <c r="G160" i="8"/>
  <c r="E160" i="8"/>
  <c r="J160" i="8" s="1"/>
  <c r="I159" i="8"/>
  <c r="H159" i="8"/>
  <c r="G159" i="8"/>
  <c r="E159" i="8"/>
  <c r="J159" i="8" s="1"/>
  <c r="I158" i="8"/>
  <c r="H158" i="8"/>
  <c r="G158" i="8"/>
  <c r="E158" i="8"/>
  <c r="J158" i="8" s="1"/>
  <c r="I157" i="8"/>
  <c r="H157" i="8"/>
  <c r="G157" i="8"/>
  <c r="E157" i="8"/>
  <c r="J157" i="8" s="1"/>
  <c r="I156" i="8"/>
  <c r="H156" i="8"/>
  <c r="G156" i="8"/>
  <c r="E156" i="8"/>
  <c r="J156" i="8" s="1"/>
  <c r="I155" i="8"/>
  <c r="H155" i="8"/>
  <c r="G155" i="8"/>
  <c r="E155" i="8"/>
  <c r="J155" i="8" s="1"/>
  <c r="I154" i="8"/>
  <c r="H154" i="8"/>
  <c r="G154" i="8"/>
  <c r="E154" i="8"/>
  <c r="J154" i="8" s="1"/>
  <c r="I153" i="8"/>
  <c r="H153" i="8"/>
  <c r="G153" i="8"/>
  <c r="E153" i="8"/>
  <c r="J153" i="8" s="1"/>
  <c r="I152" i="8"/>
  <c r="H152" i="8"/>
  <c r="G152" i="8"/>
  <c r="E152" i="8"/>
  <c r="J152" i="8" s="1"/>
  <c r="I151" i="8"/>
  <c r="H151" i="8"/>
  <c r="G151" i="8"/>
  <c r="E151" i="8"/>
  <c r="J151" i="8" s="1"/>
  <c r="I150" i="8"/>
  <c r="H150" i="8"/>
  <c r="G150" i="8"/>
  <c r="E150" i="8"/>
  <c r="J150" i="8" s="1"/>
  <c r="I149" i="8"/>
  <c r="H149" i="8"/>
  <c r="G149" i="8"/>
  <c r="E149" i="8"/>
  <c r="J149" i="8" s="1"/>
  <c r="I148" i="8"/>
  <c r="H148" i="8"/>
  <c r="G148" i="8"/>
  <c r="E148" i="8"/>
  <c r="J148" i="8" s="1"/>
  <c r="I147" i="8"/>
  <c r="H147" i="8"/>
  <c r="G147" i="8"/>
  <c r="E147" i="8"/>
  <c r="J147" i="8" s="1"/>
  <c r="I146" i="8"/>
  <c r="H146" i="8"/>
  <c r="G146" i="8"/>
  <c r="E146" i="8"/>
  <c r="J146" i="8" s="1"/>
  <c r="I145" i="8"/>
  <c r="H145" i="8"/>
  <c r="G145" i="8"/>
  <c r="E145" i="8"/>
  <c r="J145" i="8" s="1"/>
  <c r="I144" i="8"/>
  <c r="H144" i="8"/>
  <c r="G144" i="8"/>
  <c r="E144" i="8"/>
  <c r="J144" i="8" s="1"/>
  <c r="I143" i="8"/>
  <c r="H143" i="8"/>
  <c r="G143" i="8"/>
  <c r="E143" i="8"/>
  <c r="J143" i="8" s="1"/>
  <c r="I142" i="8"/>
  <c r="H142" i="8"/>
  <c r="G142" i="8"/>
  <c r="E142" i="8"/>
  <c r="J142" i="8" s="1"/>
  <c r="I141" i="8"/>
  <c r="H141" i="8"/>
  <c r="G141" i="8"/>
  <c r="E141" i="8"/>
  <c r="J141" i="8" s="1"/>
  <c r="I140" i="8"/>
  <c r="H140" i="8"/>
  <c r="G140" i="8"/>
  <c r="E140" i="8"/>
  <c r="J140" i="8" s="1"/>
  <c r="I139" i="8"/>
  <c r="H139" i="8"/>
  <c r="G139" i="8"/>
  <c r="E139" i="8"/>
  <c r="J139" i="8" s="1"/>
  <c r="I138" i="8"/>
  <c r="H138" i="8"/>
  <c r="G138" i="8"/>
  <c r="E138" i="8"/>
  <c r="J138" i="8" s="1"/>
  <c r="I137" i="8"/>
  <c r="H137" i="8"/>
  <c r="G137" i="8"/>
  <c r="E137" i="8"/>
  <c r="J137" i="8" s="1"/>
  <c r="I136" i="8"/>
  <c r="H136" i="8"/>
  <c r="G136" i="8"/>
  <c r="E136" i="8"/>
  <c r="J136" i="8" s="1"/>
  <c r="I135" i="8"/>
  <c r="H135" i="8"/>
  <c r="G135" i="8"/>
  <c r="E135" i="8"/>
  <c r="J135" i="8" s="1"/>
  <c r="I134" i="8"/>
  <c r="H134" i="8"/>
  <c r="G134" i="8"/>
  <c r="E134" i="8"/>
  <c r="J134" i="8" s="1"/>
  <c r="I133" i="8"/>
  <c r="H133" i="8"/>
  <c r="G133" i="8"/>
  <c r="E133" i="8"/>
  <c r="J133" i="8" s="1"/>
  <c r="I132" i="8"/>
  <c r="H132" i="8"/>
  <c r="G132" i="8"/>
  <c r="E132" i="8"/>
  <c r="J132" i="8" s="1"/>
  <c r="I131" i="8"/>
  <c r="H131" i="8"/>
  <c r="G131" i="8"/>
  <c r="E131" i="8"/>
  <c r="J131" i="8" s="1"/>
  <c r="I130" i="8"/>
  <c r="H130" i="8"/>
  <c r="G130" i="8"/>
  <c r="E130" i="8"/>
  <c r="J130" i="8" s="1"/>
  <c r="I129" i="8"/>
  <c r="H129" i="8"/>
  <c r="G129" i="8"/>
  <c r="E129" i="8"/>
  <c r="J129" i="8" s="1"/>
  <c r="I128" i="8"/>
  <c r="H128" i="8"/>
  <c r="G128" i="8"/>
  <c r="E128" i="8"/>
  <c r="J128" i="8" s="1"/>
  <c r="I127" i="8"/>
  <c r="H127" i="8"/>
  <c r="G127" i="8"/>
  <c r="E127" i="8"/>
  <c r="J127" i="8" s="1"/>
  <c r="I126" i="8"/>
  <c r="H126" i="8"/>
  <c r="G126" i="8"/>
  <c r="E126" i="8"/>
  <c r="J126" i="8" s="1"/>
  <c r="I125" i="8"/>
  <c r="H125" i="8"/>
  <c r="G125" i="8"/>
  <c r="E125" i="8"/>
  <c r="J125" i="8" s="1"/>
  <c r="I124" i="8"/>
  <c r="H124" i="8"/>
  <c r="B124" i="8" s="1"/>
  <c r="G124" i="8"/>
  <c r="E124" i="8"/>
  <c r="J124" i="8" s="1"/>
  <c r="I123" i="8"/>
  <c r="H123" i="8"/>
  <c r="G123" i="8"/>
  <c r="E123" i="8"/>
  <c r="J123" i="8" s="1"/>
  <c r="I122" i="8"/>
  <c r="H122" i="8"/>
  <c r="G122" i="8"/>
  <c r="E122" i="8"/>
  <c r="J122" i="8" s="1"/>
  <c r="I121" i="8"/>
  <c r="H121" i="8"/>
  <c r="G121" i="8"/>
  <c r="E121" i="8"/>
  <c r="J121" i="8" s="1"/>
  <c r="I120" i="8"/>
  <c r="H120" i="8"/>
  <c r="G120" i="8"/>
  <c r="E120" i="8"/>
  <c r="J120" i="8" s="1"/>
  <c r="I119" i="8"/>
  <c r="H119" i="8"/>
  <c r="G119" i="8"/>
  <c r="E119" i="8"/>
  <c r="J119" i="8" s="1"/>
  <c r="I118" i="8"/>
  <c r="H118" i="8"/>
  <c r="G118" i="8"/>
  <c r="E118" i="8"/>
  <c r="J118" i="8" s="1"/>
  <c r="I117" i="8"/>
  <c r="H117" i="8"/>
  <c r="G117" i="8"/>
  <c r="E117" i="8"/>
  <c r="J117" i="8" s="1"/>
  <c r="I116" i="8"/>
  <c r="H116" i="8"/>
  <c r="G116" i="8"/>
  <c r="E116" i="8"/>
  <c r="J116" i="8" s="1"/>
  <c r="I115" i="8"/>
  <c r="H115" i="8"/>
  <c r="G115" i="8"/>
  <c r="B115" i="8" s="1"/>
  <c r="E115" i="8"/>
  <c r="J115" i="8" s="1"/>
  <c r="I114" i="8"/>
  <c r="H114" i="8"/>
  <c r="G114" i="8"/>
  <c r="B114" i="8" s="1"/>
  <c r="E114" i="8"/>
  <c r="J114" i="8" s="1"/>
  <c r="I113" i="8"/>
  <c r="H113" i="8"/>
  <c r="G113" i="8"/>
  <c r="E113" i="8"/>
  <c r="J113" i="8" s="1"/>
  <c r="I112" i="8"/>
  <c r="H112" i="8"/>
  <c r="G112" i="8"/>
  <c r="E112" i="8"/>
  <c r="J112" i="8" s="1"/>
  <c r="I111" i="8"/>
  <c r="H111" i="8"/>
  <c r="G111" i="8"/>
  <c r="E111" i="8"/>
  <c r="J111" i="8" s="1"/>
  <c r="I110" i="8"/>
  <c r="H110" i="8"/>
  <c r="G110" i="8"/>
  <c r="E110" i="8"/>
  <c r="J110" i="8" s="1"/>
  <c r="I109" i="8"/>
  <c r="H109" i="8"/>
  <c r="G109" i="8"/>
  <c r="E109" i="8"/>
  <c r="J109" i="8" s="1"/>
  <c r="I108" i="8"/>
  <c r="H108" i="8"/>
  <c r="G108" i="8"/>
  <c r="E108" i="8"/>
  <c r="J108" i="8" s="1"/>
  <c r="I107" i="8"/>
  <c r="H107" i="8"/>
  <c r="G107" i="8"/>
  <c r="E107" i="8"/>
  <c r="J107" i="8" s="1"/>
  <c r="I106" i="8"/>
  <c r="H106" i="8"/>
  <c r="G106" i="8"/>
  <c r="B106" i="8" s="1"/>
  <c r="E106" i="8"/>
  <c r="J106" i="8" s="1"/>
  <c r="I105" i="8"/>
  <c r="H105" i="8"/>
  <c r="G105" i="8"/>
  <c r="E105" i="8"/>
  <c r="J105" i="8" s="1"/>
  <c r="I104" i="8"/>
  <c r="H104" i="8"/>
  <c r="G104" i="8"/>
  <c r="E104" i="8"/>
  <c r="J104" i="8" s="1"/>
  <c r="I103" i="8"/>
  <c r="H103" i="8"/>
  <c r="G103" i="8"/>
  <c r="E103" i="8"/>
  <c r="J103" i="8" s="1"/>
  <c r="I102" i="8"/>
  <c r="H102" i="8"/>
  <c r="G102" i="8"/>
  <c r="E102" i="8"/>
  <c r="J102" i="8" s="1"/>
  <c r="I101" i="8"/>
  <c r="H101" i="8"/>
  <c r="G101" i="8"/>
  <c r="E101" i="8"/>
  <c r="J101" i="8" s="1"/>
  <c r="I100" i="8"/>
  <c r="H100" i="8"/>
  <c r="G100" i="8"/>
  <c r="E100" i="8"/>
  <c r="J100" i="8" s="1"/>
  <c r="I99" i="8"/>
  <c r="H99" i="8"/>
  <c r="G99" i="8"/>
  <c r="E99" i="8"/>
  <c r="J99" i="8" s="1"/>
  <c r="I98" i="8"/>
  <c r="H98" i="8"/>
  <c r="G98" i="8"/>
  <c r="E98" i="8"/>
  <c r="J98" i="8" s="1"/>
  <c r="I97" i="8"/>
  <c r="H97" i="8"/>
  <c r="G97" i="8"/>
  <c r="E97" i="8"/>
  <c r="J97" i="8" s="1"/>
  <c r="I96" i="8"/>
  <c r="H96" i="8"/>
  <c r="G96" i="8"/>
  <c r="E96" i="8"/>
  <c r="J96" i="8" s="1"/>
  <c r="I95" i="8"/>
  <c r="H95" i="8"/>
  <c r="G95" i="8"/>
  <c r="E95" i="8"/>
  <c r="J95" i="8" s="1"/>
  <c r="I94" i="8"/>
  <c r="H94" i="8"/>
  <c r="G94" i="8"/>
  <c r="E94" i="8"/>
  <c r="J94" i="8" s="1"/>
  <c r="I93" i="8"/>
  <c r="H93" i="8"/>
  <c r="G93" i="8"/>
  <c r="E93" i="8"/>
  <c r="J93" i="8" s="1"/>
  <c r="I92" i="8"/>
  <c r="H92" i="8"/>
  <c r="G92" i="8"/>
  <c r="E92" i="8"/>
  <c r="J92" i="8" s="1"/>
  <c r="I91" i="8"/>
  <c r="H91" i="8"/>
  <c r="G91" i="8"/>
  <c r="E91" i="8"/>
  <c r="J91" i="8" s="1"/>
  <c r="I90" i="8"/>
  <c r="H90" i="8"/>
  <c r="G90" i="8"/>
  <c r="E90" i="8"/>
  <c r="J90" i="8" s="1"/>
  <c r="I89" i="8"/>
  <c r="H89" i="8"/>
  <c r="G89" i="8"/>
  <c r="E89" i="8"/>
  <c r="J89" i="8" s="1"/>
  <c r="I88" i="8"/>
  <c r="H88" i="8"/>
  <c r="G88" i="8"/>
  <c r="E88" i="8"/>
  <c r="J88" i="8" s="1"/>
  <c r="I87" i="8"/>
  <c r="H87" i="8"/>
  <c r="G87" i="8"/>
  <c r="E87" i="8"/>
  <c r="J87" i="8" s="1"/>
  <c r="I86" i="8"/>
  <c r="H86" i="8"/>
  <c r="G86" i="8"/>
  <c r="E86" i="8"/>
  <c r="J86" i="8" s="1"/>
  <c r="I85" i="8"/>
  <c r="H85" i="8"/>
  <c r="G85" i="8"/>
  <c r="E85" i="8"/>
  <c r="J85" i="8" s="1"/>
  <c r="I84" i="8"/>
  <c r="H84" i="8"/>
  <c r="G84" i="8"/>
  <c r="E84" i="8"/>
  <c r="J84" i="8" s="1"/>
  <c r="I83" i="8"/>
  <c r="H83" i="8"/>
  <c r="G83" i="8"/>
  <c r="E83" i="8"/>
  <c r="J83" i="8" s="1"/>
  <c r="I82" i="8"/>
  <c r="H82" i="8"/>
  <c r="G82" i="8"/>
  <c r="E82" i="8"/>
  <c r="J82" i="8" s="1"/>
  <c r="I81" i="8"/>
  <c r="H81" i="8"/>
  <c r="G81" i="8"/>
  <c r="E81" i="8"/>
  <c r="J81" i="8" s="1"/>
  <c r="I80" i="8"/>
  <c r="H80" i="8"/>
  <c r="G80" i="8"/>
  <c r="E80" i="8"/>
  <c r="J80" i="8" s="1"/>
  <c r="I79" i="8"/>
  <c r="H79" i="8"/>
  <c r="G79" i="8"/>
  <c r="E79" i="8"/>
  <c r="J79" i="8" s="1"/>
  <c r="I78" i="8"/>
  <c r="H78" i="8"/>
  <c r="G78" i="8"/>
  <c r="E78" i="8"/>
  <c r="J78" i="8" s="1"/>
  <c r="I77" i="8"/>
  <c r="H77" i="8"/>
  <c r="G77" i="8"/>
  <c r="E77" i="8"/>
  <c r="J77" i="8" s="1"/>
  <c r="I76" i="8"/>
  <c r="H76" i="8"/>
  <c r="G76" i="8"/>
  <c r="E76" i="8"/>
  <c r="J76" i="8" s="1"/>
  <c r="I75" i="8"/>
  <c r="H75" i="8"/>
  <c r="G75" i="8"/>
  <c r="E75" i="8"/>
  <c r="J75" i="8" s="1"/>
  <c r="I74" i="8"/>
  <c r="H74" i="8"/>
  <c r="G74" i="8"/>
  <c r="E74" i="8"/>
  <c r="J74" i="8" s="1"/>
  <c r="I73" i="8"/>
  <c r="H73" i="8"/>
  <c r="G73" i="8"/>
  <c r="E73" i="8"/>
  <c r="J73" i="8" s="1"/>
  <c r="I72" i="8"/>
  <c r="H72" i="8"/>
  <c r="G72" i="8"/>
  <c r="E72" i="8"/>
  <c r="J72" i="8" s="1"/>
  <c r="I71" i="8"/>
  <c r="H71" i="8"/>
  <c r="G71" i="8"/>
  <c r="E71" i="8"/>
  <c r="J71" i="8" s="1"/>
  <c r="I70" i="8"/>
  <c r="H70" i="8"/>
  <c r="G70" i="8"/>
  <c r="E70" i="8"/>
  <c r="J70" i="8" s="1"/>
  <c r="I69" i="8"/>
  <c r="H69" i="8"/>
  <c r="G69" i="8"/>
  <c r="E69" i="8"/>
  <c r="J69" i="8" s="1"/>
  <c r="I68" i="8"/>
  <c r="H68" i="8"/>
  <c r="G68" i="8"/>
  <c r="E68" i="8"/>
  <c r="J68" i="8" s="1"/>
  <c r="I67" i="8"/>
  <c r="H67" i="8"/>
  <c r="G67" i="8"/>
  <c r="B67" i="8" s="1"/>
  <c r="E67" i="8"/>
  <c r="J67" i="8" s="1"/>
  <c r="I66" i="8"/>
  <c r="H66" i="8"/>
  <c r="G66" i="8"/>
  <c r="E66" i="8"/>
  <c r="J66" i="8" s="1"/>
  <c r="I65" i="8"/>
  <c r="H65" i="8"/>
  <c r="G65" i="8"/>
  <c r="E65" i="8"/>
  <c r="J65" i="8" s="1"/>
  <c r="I64" i="8"/>
  <c r="H64" i="8"/>
  <c r="G64" i="8"/>
  <c r="E64" i="8"/>
  <c r="J64" i="8" s="1"/>
  <c r="I63" i="8"/>
  <c r="H63" i="8"/>
  <c r="G63" i="8"/>
  <c r="E63" i="8"/>
  <c r="J63" i="8" s="1"/>
  <c r="I62" i="8"/>
  <c r="H62" i="8"/>
  <c r="G62" i="8"/>
  <c r="E62" i="8"/>
  <c r="J62" i="8" s="1"/>
  <c r="I61" i="8"/>
  <c r="H61" i="8"/>
  <c r="G61" i="8"/>
  <c r="E61" i="8"/>
  <c r="J61" i="8" s="1"/>
  <c r="I60" i="8"/>
  <c r="H60" i="8"/>
  <c r="G60" i="8"/>
  <c r="B60" i="8" s="1"/>
  <c r="E60" i="8"/>
  <c r="J60" i="8" s="1"/>
  <c r="I59" i="8"/>
  <c r="H59" i="8"/>
  <c r="G59" i="8"/>
  <c r="E59" i="8"/>
  <c r="J59" i="8" s="1"/>
  <c r="I58" i="8"/>
  <c r="H58" i="8"/>
  <c r="G58" i="8"/>
  <c r="E58" i="8"/>
  <c r="J58" i="8" s="1"/>
  <c r="I57" i="8"/>
  <c r="H57" i="8"/>
  <c r="G57" i="8"/>
  <c r="E57" i="8"/>
  <c r="J57" i="8" s="1"/>
  <c r="I56" i="8"/>
  <c r="H56" i="8"/>
  <c r="G56" i="8"/>
  <c r="E56" i="8"/>
  <c r="J56" i="8" s="1"/>
  <c r="I55" i="8"/>
  <c r="H55" i="8"/>
  <c r="G55" i="8"/>
  <c r="E55" i="8"/>
  <c r="J55" i="8" s="1"/>
  <c r="I54" i="8"/>
  <c r="H54" i="8"/>
  <c r="G54" i="8"/>
  <c r="E54" i="8"/>
  <c r="J54" i="8" s="1"/>
  <c r="I53" i="8"/>
  <c r="H53" i="8"/>
  <c r="G53" i="8"/>
  <c r="E53" i="8"/>
  <c r="J53" i="8" s="1"/>
  <c r="I52" i="8"/>
  <c r="H52" i="8"/>
  <c r="G52" i="8"/>
  <c r="E52" i="8"/>
  <c r="J52" i="8" s="1"/>
  <c r="I51" i="8"/>
  <c r="H51" i="8"/>
  <c r="G51" i="8"/>
  <c r="E51" i="8"/>
  <c r="J51" i="8" s="1"/>
  <c r="I50" i="8"/>
  <c r="H50" i="8"/>
  <c r="G50" i="8"/>
  <c r="E50" i="8"/>
  <c r="J50" i="8" s="1"/>
  <c r="I49" i="8"/>
  <c r="H49" i="8"/>
  <c r="G49" i="8"/>
  <c r="E49" i="8"/>
  <c r="J49" i="8" s="1"/>
  <c r="I48" i="8"/>
  <c r="H48" i="8"/>
  <c r="G48" i="8"/>
  <c r="E48" i="8"/>
  <c r="J48" i="8" s="1"/>
  <c r="I47" i="8"/>
  <c r="H47" i="8"/>
  <c r="G47" i="8"/>
  <c r="E47" i="8"/>
  <c r="J47" i="8" s="1"/>
  <c r="I46" i="8"/>
  <c r="H46" i="8"/>
  <c r="G46" i="8"/>
  <c r="E46" i="8"/>
  <c r="J46" i="8" s="1"/>
  <c r="I45" i="8"/>
  <c r="H45" i="8"/>
  <c r="G45" i="8"/>
  <c r="E45" i="8"/>
  <c r="J45" i="8" s="1"/>
  <c r="I44" i="8"/>
  <c r="H44" i="8"/>
  <c r="G44" i="8"/>
  <c r="E44" i="8"/>
  <c r="J44" i="8" s="1"/>
  <c r="I43" i="8"/>
  <c r="H43" i="8"/>
  <c r="G43" i="8"/>
  <c r="E43" i="8"/>
  <c r="J43" i="8" s="1"/>
  <c r="I42" i="8"/>
  <c r="H42" i="8"/>
  <c r="G42" i="8"/>
  <c r="E42" i="8"/>
  <c r="J42" i="8" s="1"/>
  <c r="I41" i="8"/>
  <c r="H41" i="8"/>
  <c r="G41" i="8"/>
  <c r="E41" i="8"/>
  <c r="J41" i="8" s="1"/>
  <c r="I40" i="8"/>
  <c r="H40" i="8"/>
  <c r="G40" i="8"/>
  <c r="E40" i="8"/>
  <c r="J40" i="8" s="1"/>
  <c r="I39" i="8"/>
  <c r="H39" i="8"/>
  <c r="G39" i="8"/>
  <c r="E39" i="8"/>
  <c r="J39" i="8" s="1"/>
  <c r="I38" i="8"/>
  <c r="H38" i="8"/>
  <c r="G38" i="8"/>
  <c r="E38" i="8"/>
  <c r="J38" i="8" s="1"/>
  <c r="I37" i="8"/>
  <c r="H37" i="8"/>
  <c r="G37" i="8"/>
  <c r="E37" i="8"/>
  <c r="J37" i="8" s="1"/>
  <c r="I36" i="8"/>
  <c r="H36" i="8"/>
  <c r="G36" i="8"/>
  <c r="E36" i="8"/>
  <c r="J36" i="8" s="1"/>
  <c r="I35" i="8"/>
  <c r="H35" i="8"/>
  <c r="G35" i="8"/>
  <c r="E35" i="8"/>
  <c r="J35" i="8" s="1"/>
  <c r="I34" i="8"/>
  <c r="H34" i="8"/>
  <c r="G34" i="8"/>
  <c r="E34" i="8"/>
  <c r="J34" i="8" s="1"/>
  <c r="I33" i="8"/>
  <c r="H33" i="8"/>
  <c r="G33" i="8"/>
  <c r="E33" i="8"/>
  <c r="J33" i="8" s="1"/>
  <c r="I32" i="8"/>
  <c r="H32" i="8"/>
  <c r="G32" i="8"/>
  <c r="E32" i="8"/>
  <c r="J32" i="8" s="1"/>
  <c r="I31" i="8"/>
  <c r="H31" i="8"/>
  <c r="G31" i="8"/>
  <c r="E31" i="8"/>
  <c r="J31" i="8" s="1"/>
  <c r="I30" i="8"/>
  <c r="H30" i="8"/>
  <c r="G30" i="8"/>
  <c r="E30" i="8"/>
  <c r="J30" i="8" s="1"/>
  <c r="I29" i="8"/>
  <c r="H29" i="8"/>
  <c r="G29" i="8"/>
  <c r="E29" i="8"/>
  <c r="J29" i="8" s="1"/>
  <c r="I28" i="8"/>
  <c r="H28" i="8"/>
  <c r="G28" i="8"/>
  <c r="E28" i="8"/>
  <c r="J28" i="8" s="1"/>
  <c r="I27" i="8"/>
  <c r="H27" i="8"/>
  <c r="G27" i="8"/>
  <c r="E27" i="8"/>
  <c r="J27" i="8" s="1"/>
  <c r="I26" i="8"/>
  <c r="H26" i="8"/>
  <c r="G26" i="8"/>
  <c r="E26" i="8"/>
  <c r="J26" i="8" s="1"/>
  <c r="I25" i="8"/>
  <c r="H25" i="8"/>
  <c r="G25" i="8"/>
  <c r="E25" i="8"/>
  <c r="J25" i="8" s="1"/>
  <c r="I24" i="8"/>
  <c r="H24" i="8"/>
  <c r="G24" i="8"/>
  <c r="E24" i="8"/>
  <c r="J24" i="8" s="1"/>
  <c r="I23" i="8"/>
  <c r="H23" i="8"/>
  <c r="G23" i="8"/>
  <c r="E23" i="8"/>
  <c r="J23" i="8" s="1"/>
  <c r="I22" i="8"/>
  <c r="H22" i="8"/>
  <c r="G22" i="8"/>
  <c r="E22" i="8"/>
  <c r="J22" i="8" s="1"/>
  <c r="I21" i="8"/>
  <c r="H21" i="8"/>
  <c r="G21" i="8"/>
  <c r="E21" i="8"/>
  <c r="J21" i="8" s="1"/>
  <c r="I20" i="8"/>
  <c r="H20" i="8"/>
  <c r="G20" i="8"/>
  <c r="E20" i="8"/>
  <c r="J20" i="8" s="1"/>
  <c r="I19" i="8"/>
  <c r="H19" i="8"/>
  <c r="G19" i="8"/>
  <c r="E19" i="8"/>
  <c r="J19" i="8" s="1"/>
  <c r="I18" i="8"/>
  <c r="H18" i="8"/>
  <c r="G18" i="8"/>
  <c r="E18" i="8"/>
  <c r="J18" i="8" s="1"/>
  <c r="I17" i="8"/>
  <c r="H17" i="8"/>
  <c r="G17" i="8"/>
  <c r="E17" i="8"/>
  <c r="J17" i="8" s="1"/>
  <c r="I16" i="8"/>
  <c r="H16" i="8"/>
  <c r="G16" i="8"/>
  <c r="E16" i="8"/>
  <c r="J16" i="8" s="1"/>
  <c r="I15" i="8"/>
  <c r="H15" i="8"/>
  <c r="G15" i="8"/>
  <c r="E15" i="8"/>
  <c r="J15" i="8" s="1"/>
  <c r="I14" i="8"/>
  <c r="H14" i="8"/>
  <c r="G14" i="8"/>
  <c r="E14" i="8"/>
  <c r="J14" i="8" s="1"/>
  <c r="I13" i="8"/>
  <c r="H13" i="8"/>
  <c r="G13" i="8"/>
  <c r="E13" i="8"/>
  <c r="J13" i="8" s="1"/>
  <c r="I12" i="8"/>
  <c r="H12" i="8"/>
  <c r="G12" i="8"/>
  <c r="B12" i="8" s="1"/>
  <c r="E12" i="8"/>
  <c r="J12" i="8" s="1"/>
  <c r="I11" i="8"/>
  <c r="H11" i="8"/>
  <c r="G11" i="8"/>
  <c r="E11" i="8"/>
  <c r="J11" i="8" s="1"/>
  <c r="I10" i="8"/>
  <c r="H10" i="8"/>
  <c r="G10" i="8"/>
  <c r="B10" i="8" s="1"/>
  <c r="E10" i="8"/>
  <c r="J10" i="8" s="1"/>
  <c r="I9" i="8"/>
  <c r="H9" i="8"/>
  <c r="G9" i="8"/>
  <c r="E9" i="8"/>
  <c r="J9" i="8" s="1"/>
  <c r="I8" i="8"/>
  <c r="H8" i="8"/>
  <c r="G8" i="8"/>
  <c r="E8" i="8"/>
  <c r="J8" i="8" s="1"/>
  <c r="I7" i="8"/>
  <c r="H7" i="8"/>
  <c r="G7" i="8"/>
  <c r="E7" i="8"/>
  <c r="J7" i="8" s="1"/>
  <c r="I6" i="8"/>
  <c r="H6" i="8"/>
  <c r="G6" i="8"/>
  <c r="E6" i="8"/>
  <c r="J6" i="8" s="1"/>
  <c r="I5" i="8"/>
  <c r="H5" i="8"/>
  <c r="G5" i="8"/>
  <c r="E5" i="8"/>
  <c r="J5" i="8" s="1"/>
  <c r="I4" i="8"/>
  <c r="H4" i="8"/>
  <c r="G4" i="8"/>
  <c r="E4" i="8"/>
  <c r="J4" i="8" s="1"/>
  <c r="I3" i="8"/>
  <c r="H3" i="8"/>
  <c r="G3" i="8"/>
  <c r="B3" i="8" s="1"/>
  <c r="E3" i="8"/>
  <c r="J3" i="8" s="1"/>
  <c r="I2" i="8"/>
  <c r="H2" i="8"/>
  <c r="G2" i="8"/>
  <c r="E2" i="8"/>
  <c r="J2" i="8" s="1"/>
  <c r="I441" i="6"/>
  <c r="H441" i="6"/>
  <c r="G441" i="6"/>
  <c r="E441" i="6"/>
  <c r="J441" i="6" s="1"/>
  <c r="I440" i="6"/>
  <c r="H440" i="6"/>
  <c r="G440" i="6"/>
  <c r="E440" i="6"/>
  <c r="J440" i="6" s="1"/>
  <c r="I439" i="6"/>
  <c r="H439" i="6"/>
  <c r="G439" i="6"/>
  <c r="E439" i="6"/>
  <c r="J439" i="6" s="1"/>
  <c r="I438" i="6"/>
  <c r="H438" i="6"/>
  <c r="G438" i="6"/>
  <c r="E438" i="6"/>
  <c r="J438" i="6" s="1"/>
  <c r="I437" i="6"/>
  <c r="H437" i="6"/>
  <c r="G437" i="6"/>
  <c r="E437" i="6"/>
  <c r="J437" i="6" s="1"/>
  <c r="I436" i="6"/>
  <c r="H436" i="6"/>
  <c r="G436" i="6"/>
  <c r="E436" i="6"/>
  <c r="J436" i="6" s="1"/>
  <c r="I435" i="6"/>
  <c r="H435" i="6"/>
  <c r="G435" i="6"/>
  <c r="E435" i="6"/>
  <c r="J435" i="6" s="1"/>
  <c r="I434" i="6"/>
  <c r="H434" i="6"/>
  <c r="G434" i="6"/>
  <c r="B434" i="6" s="1"/>
  <c r="E434" i="6"/>
  <c r="J434" i="6" s="1"/>
  <c r="I433" i="6"/>
  <c r="H433" i="6"/>
  <c r="G433" i="6"/>
  <c r="E433" i="6"/>
  <c r="J433" i="6" s="1"/>
  <c r="I432" i="6"/>
  <c r="H432" i="6"/>
  <c r="G432" i="6"/>
  <c r="B432" i="6" s="1"/>
  <c r="E432" i="6"/>
  <c r="J432" i="6" s="1"/>
  <c r="I431" i="6"/>
  <c r="H431" i="6"/>
  <c r="G431" i="6"/>
  <c r="B431" i="6" s="1"/>
  <c r="E431" i="6"/>
  <c r="J431" i="6" s="1"/>
  <c r="I430" i="6"/>
  <c r="H430" i="6"/>
  <c r="G430" i="6"/>
  <c r="E430" i="6"/>
  <c r="J430" i="6" s="1"/>
  <c r="I429" i="6"/>
  <c r="H429" i="6"/>
  <c r="G429" i="6"/>
  <c r="E429" i="6"/>
  <c r="J429" i="6" s="1"/>
  <c r="I428" i="6"/>
  <c r="H428" i="6"/>
  <c r="G428" i="6"/>
  <c r="E428" i="6"/>
  <c r="J428" i="6" s="1"/>
  <c r="I427" i="6"/>
  <c r="H427" i="6"/>
  <c r="G427" i="6"/>
  <c r="E427" i="6"/>
  <c r="J427" i="6" s="1"/>
  <c r="I426" i="6"/>
  <c r="H426" i="6"/>
  <c r="G426" i="6"/>
  <c r="B426" i="6" s="1"/>
  <c r="E426" i="6"/>
  <c r="J426" i="6" s="1"/>
  <c r="I425" i="6"/>
  <c r="H425" i="6"/>
  <c r="G425" i="6"/>
  <c r="E425" i="6"/>
  <c r="J425" i="6" s="1"/>
  <c r="J424" i="6"/>
  <c r="I424" i="6"/>
  <c r="H424" i="6"/>
  <c r="G424" i="6"/>
  <c r="B424" i="6" s="1"/>
  <c r="E424" i="6"/>
  <c r="I423" i="6"/>
  <c r="H423" i="6"/>
  <c r="G423" i="6"/>
  <c r="B423" i="6" s="1"/>
  <c r="E423" i="6"/>
  <c r="J423" i="6" s="1"/>
  <c r="I422" i="6"/>
  <c r="H422" i="6"/>
  <c r="G422" i="6"/>
  <c r="E422" i="6"/>
  <c r="J422" i="6" s="1"/>
  <c r="I421" i="6"/>
  <c r="H421" i="6"/>
  <c r="G421" i="6"/>
  <c r="E421" i="6"/>
  <c r="J421" i="6" s="1"/>
  <c r="I420" i="6"/>
  <c r="H420" i="6"/>
  <c r="G420" i="6"/>
  <c r="E420" i="6"/>
  <c r="J420" i="6" s="1"/>
  <c r="I419" i="6"/>
  <c r="H419" i="6"/>
  <c r="G419" i="6"/>
  <c r="E419" i="6"/>
  <c r="J419" i="6" s="1"/>
  <c r="I418" i="6"/>
  <c r="H418" i="6"/>
  <c r="B418" i="6" s="1"/>
  <c r="G418" i="6"/>
  <c r="E418" i="6"/>
  <c r="J418" i="6" s="1"/>
  <c r="I417" i="6"/>
  <c r="H417" i="6"/>
  <c r="G417" i="6"/>
  <c r="E417" i="6"/>
  <c r="J417" i="6" s="1"/>
  <c r="I416" i="6"/>
  <c r="H416" i="6"/>
  <c r="G416" i="6"/>
  <c r="E416" i="6"/>
  <c r="J416" i="6" s="1"/>
  <c r="I415" i="6"/>
  <c r="H415" i="6"/>
  <c r="G415" i="6"/>
  <c r="B415" i="6" s="1"/>
  <c r="E415" i="6"/>
  <c r="J415" i="6" s="1"/>
  <c r="I414" i="6"/>
  <c r="H414" i="6"/>
  <c r="G414" i="6"/>
  <c r="E414" i="6"/>
  <c r="J414" i="6" s="1"/>
  <c r="I413" i="6"/>
  <c r="H413" i="6"/>
  <c r="G413" i="6"/>
  <c r="E413" i="6"/>
  <c r="J413" i="6" s="1"/>
  <c r="I412" i="6"/>
  <c r="H412" i="6"/>
  <c r="G412" i="6"/>
  <c r="E412" i="6"/>
  <c r="J412" i="6" s="1"/>
  <c r="I411" i="6"/>
  <c r="H411" i="6"/>
  <c r="G411" i="6"/>
  <c r="E411" i="6"/>
  <c r="J411" i="6" s="1"/>
  <c r="I410" i="6"/>
  <c r="H410" i="6"/>
  <c r="G410" i="6"/>
  <c r="E410" i="6"/>
  <c r="J410" i="6" s="1"/>
  <c r="B410" i="6"/>
  <c r="I409" i="6"/>
  <c r="H409" i="6"/>
  <c r="G409" i="6"/>
  <c r="E409" i="6"/>
  <c r="J409" i="6" s="1"/>
  <c r="I408" i="6"/>
  <c r="H408" i="6"/>
  <c r="G408" i="6"/>
  <c r="B408" i="6" s="1"/>
  <c r="E408" i="6"/>
  <c r="J408" i="6" s="1"/>
  <c r="I407" i="6"/>
  <c r="H407" i="6"/>
  <c r="G407" i="6"/>
  <c r="B407" i="6" s="1"/>
  <c r="E407" i="6"/>
  <c r="J407" i="6" s="1"/>
  <c r="I406" i="6"/>
  <c r="H406" i="6"/>
  <c r="G406" i="6"/>
  <c r="E406" i="6"/>
  <c r="J406" i="6" s="1"/>
  <c r="I405" i="6"/>
  <c r="H405" i="6"/>
  <c r="G405" i="6"/>
  <c r="E405" i="6"/>
  <c r="J405" i="6" s="1"/>
  <c r="I404" i="6"/>
  <c r="H404" i="6"/>
  <c r="G404" i="6"/>
  <c r="E404" i="6"/>
  <c r="J404" i="6" s="1"/>
  <c r="I403" i="6"/>
  <c r="H403" i="6"/>
  <c r="G403" i="6"/>
  <c r="E403" i="6"/>
  <c r="J403" i="6" s="1"/>
  <c r="I402" i="6"/>
  <c r="H402" i="6"/>
  <c r="G402" i="6"/>
  <c r="E402" i="6"/>
  <c r="J402" i="6" s="1"/>
  <c r="I401" i="6"/>
  <c r="H401" i="6"/>
  <c r="G401" i="6"/>
  <c r="E401" i="6"/>
  <c r="J401" i="6" s="1"/>
  <c r="I400" i="6"/>
  <c r="H400" i="6"/>
  <c r="G400" i="6"/>
  <c r="E400" i="6"/>
  <c r="J400" i="6" s="1"/>
  <c r="I399" i="6"/>
  <c r="H399" i="6"/>
  <c r="G399" i="6"/>
  <c r="B399" i="6" s="1"/>
  <c r="E399" i="6"/>
  <c r="J399" i="6" s="1"/>
  <c r="I398" i="6"/>
  <c r="H398" i="6"/>
  <c r="G398" i="6"/>
  <c r="E398" i="6"/>
  <c r="J398" i="6" s="1"/>
  <c r="I397" i="6"/>
  <c r="H397" i="6"/>
  <c r="G397" i="6"/>
  <c r="B397" i="6" s="1"/>
  <c r="E397" i="6"/>
  <c r="J397" i="6" s="1"/>
  <c r="I396" i="6"/>
  <c r="H396" i="6"/>
  <c r="G396" i="6"/>
  <c r="E396" i="6"/>
  <c r="J396" i="6" s="1"/>
  <c r="J395" i="6"/>
  <c r="I395" i="6"/>
  <c r="H395" i="6"/>
  <c r="G395" i="6"/>
  <c r="E395" i="6"/>
  <c r="I394" i="6"/>
  <c r="H394" i="6"/>
  <c r="G394" i="6"/>
  <c r="E394" i="6"/>
  <c r="J394" i="6" s="1"/>
  <c r="I393" i="6"/>
  <c r="H393" i="6"/>
  <c r="G393" i="6"/>
  <c r="E393" i="6"/>
  <c r="J393" i="6" s="1"/>
  <c r="I392" i="6"/>
  <c r="H392" i="6"/>
  <c r="G392" i="6"/>
  <c r="E392" i="6"/>
  <c r="J392" i="6" s="1"/>
  <c r="I391" i="6"/>
  <c r="H391" i="6"/>
  <c r="B391" i="6" s="1"/>
  <c r="G391" i="6"/>
  <c r="E391" i="6"/>
  <c r="J391" i="6" s="1"/>
  <c r="J390" i="6"/>
  <c r="I390" i="6"/>
  <c r="H390" i="6"/>
  <c r="G390" i="6"/>
  <c r="E390" i="6"/>
  <c r="I389" i="6"/>
  <c r="H389" i="6"/>
  <c r="G389" i="6"/>
  <c r="E389" i="6"/>
  <c r="J389" i="6" s="1"/>
  <c r="I388" i="6"/>
  <c r="H388" i="6"/>
  <c r="G388" i="6"/>
  <c r="E388" i="6"/>
  <c r="J388" i="6" s="1"/>
  <c r="I387" i="6"/>
  <c r="H387" i="6"/>
  <c r="G387" i="6"/>
  <c r="E387" i="6"/>
  <c r="J387" i="6" s="1"/>
  <c r="I386" i="6"/>
  <c r="H386" i="6"/>
  <c r="G386" i="6"/>
  <c r="E386" i="6"/>
  <c r="J386" i="6" s="1"/>
  <c r="I385" i="6"/>
  <c r="H385" i="6"/>
  <c r="G385" i="6"/>
  <c r="E385" i="6"/>
  <c r="J385" i="6" s="1"/>
  <c r="I384" i="6"/>
  <c r="H384" i="6"/>
  <c r="G384" i="6"/>
  <c r="E384" i="6"/>
  <c r="J384" i="6" s="1"/>
  <c r="I383" i="6"/>
  <c r="H383" i="6"/>
  <c r="G383" i="6"/>
  <c r="E383" i="6"/>
  <c r="J383" i="6" s="1"/>
  <c r="B383" i="6"/>
  <c r="I382" i="6"/>
  <c r="H382" i="6"/>
  <c r="G382" i="6"/>
  <c r="E382" i="6"/>
  <c r="J382" i="6" s="1"/>
  <c r="I381" i="6"/>
  <c r="H381" i="6"/>
  <c r="G381" i="6"/>
  <c r="E381" i="6"/>
  <c r="J381" i="6" s="1"/>
  <c r="I380" i="6"/>
  <c r="H380" i="6"/>
  <c r="G380" i="6"/>
  <c r="E380" i="6"/>
  <c r="J380" i="6" s="1"/>
  <c r="I379" i="6"/>
  <c r="H379" i="6"/>
  <c r="G379" i="6"/>
  <c r="E379" i="6"/>
  <c r="J379" i="6" s="1"/>
  <c r="I378" i="6"/>
  <c r="H378" i="6"/>
  <c r="G378" i="6"/>
  <c r="B378" i="6" s="1"/>
  <c r="E378" i="6"/>
  <c r="J378" i="6" s="1"/>
  <c r="I377" i="6"/>
  <c r="H377" i="6"/>
  <c r="G377" i="6"/>
  <c r="E377" i="6"/>
  <c r="J377" i="6" s="1"/>
  <c r="I376" i="6"/>
  <c r="H376" i="6"/>
  <c r="G376" i="6"/>
  <c r="B376" i="6" s="1"/>
  <c r="E376" i="6"/>
  <c r="J376" i="6" s="1"/>
  <c r="I375" i="6"/>
  <c r="H375" i="6"/>
  <c r="G375" i="6"/>
  <c r="E375" i="6"/>
  <c r="J375" i="6" s="1"/>
  <c r="I374" i="6"/>
  <c r="H374" i="6"/>
  <c r="G374" i="6"/>
  <c r="E374" i="6"/>
  <c r="J374" i="6" s="1"/>
  <c r="I373" i="6"/>
  <c r="H373" i="6"/>
  <c r="G373" i="6"/>
  <c r="B373" i="6" s="1"/>
  <c r="E373" i="6"/>
  <c r="J373" i="6" s="1"/>
  <c r="I372" i="6"/>
  <c r="H372" i="6"/>
  <c r="G372" i="6"/>
  <c r="E372" i="6"/>
  <c r="J372" i="6" s="1"/>
  <c r="I371" i="6"/>
  <c r="H371" i="6"/>
  <c r="G371" i="6"/>
  <c r="E371" i="6"/>
  <c r="J371" i="6" s="1"/>
  <c r="I370" i="6"/>
  <c r="H370" i="6"/>
  <c r="G370" i="6"/>
  <c r="E370" i="6"/>
  <c r="J370" i="6" s="1"/>
  <c r="I369" i="6"/>
  <c r="H369" i="6"/>
  <c r="G369" i="6"/>
  <c r="E369" i="6"/>
  <c r="J369" i="6" s="1"/>
  <c r="I368" i="6"/>
  <c r="H368" i="6"/>
  <c r="G368" i="6"/>
  <c r="B368" i="6" s="1"/>
  <c r="E368" i="6"/>
  <c r="J368" i="6" s="1"/>
  <c r="I367" i="6"/>
  <c r="H367" i="6"/>
  <c r="G367" i="6"/>
  <c r="E367" i="6"/>
  <c r="J367" i="6" s="1"/>
  <c r="I366" i="6"/>
  <c r="H366" i="6"/>
  <c r="G366" i="6"/>
  <c r="E366" i="6"/>
  <c r="J366" i="6" s="1"/>
  <c r="I365" i="6"/>
  <c r="H365" i="6"/>
  <c r="G365" i="6"/>
  <c r="B365" i="6" s="1"/>
  <c r="E365" i="6"/>
  <c r="J365" i="6" s="1"/>
  <c r="I364" i="6"/>
  <c r="H364" i="6"/>
  <c r="G364" i="6"/>
  <c r="E364" i="6"/>
  <c r="J364" i="6" s="1"/>
  <c r="I363" i="6"/>
  <c r="H363" i="6"/>
  <c r="G363" i="6"/>
  <c r="E363" i="6"/>
  <c r="J363" i="6" s="1"/>
  <c r="I362" i="6"/>
  <c r="H362" i="6"/>
  <c r="G362" i="6"/>
  <c r="B362" i="6" s="1"/>
  <c r="E362" i="6"/>
  <c r="J362" i="6" s="1"/>
  <c r="I361" i="6"/>
  <c r="H361" i="6"/>
  <c r="G361" i="6"/>
  <c r="E361" i="6"/>
  <c r="J361" i="6" s="1"/>
  <c r="I360" i="6"/>
  <c r="H360" i="6"/>
  <c r="G360" i="6"/>
  <c r="B360" i="6" s="1"/>
  <c r="E360" i="6"/>
  <c r="J360" i="6" s="1"/>
  <c r="I359" i="6"/>
  <c r="H359" i="6"/>
  <c r="G359" i="6"/>
  <c r="E359" i="6"/>
  <c r="J359" i="6" s="1"/>
  <c r="I358" i="6"/>
  <c r="H358" i="6"/>
  <c r="G358" i="6"/>
  <c r="E358" i="6"/>
  <c r="J358" i="6" s="1"/>
  <c r="I357" i="6"/>
  <c r="H357" i="6"/>
  <c r="G357" i="6"/>
  <c r="E357" i="6"/>
  <c r="J357" i="6" s="1"/>
  <c r="I356" i="6"/>
  <c r="H356" i="6"/>
  <c r="G356" i="6"/>
  <c r="E356" i="6"/>
  <c r="J356" i="6" s="1"/>
  <c r="I355" i="6"/>
  <c r="H355" i="6"/>
  <c r="G355" i="6"/>
  <c r="E355" i="6"/>
  <c r="J355" i="6" s="1"/>
  <c r="I354" i="6"/>
  <c r="H354" i="6"/>
  <c r="G354" i="6"/>
  <c r="B354" i="6" s="1"/>
  <c r="E354" i="6"/>
  <c r="J354" i="6" s="1"/>
  <c r="I353" i="6"/>
  <c r="H353" i="6"/>
  <c r="G353" i="6"/>
  <c r="E353" i="6"/>
  <c r="J353" i="6" s="1"/>
  <c r="I352" i="6"/>
  <c r="H352" i="6"/>
  <c r="G352" i="6"/>
  <c r="B352" i="6" s="1"/>
  <c r="C352" i="6" s="1"/>
  <c r="E352" i="6"/>
  <c r="J352" i="6" s="1"/>
  <c r="I351" i="6"/>
  <c r="H351" i="6"/>
  <c r="G351" i="6"/>
  <c r="E351" i="6"/>
  <c r="J351" i="6" s="1"/>
  <c r="I350" i="6"/>
  <c r="H350" i="6"/>
  <c r="G350" i="6"/>
  <c r="E350" i="6"/>
  <c r="J350" i="6" s="1"/>
  <c r="I349" i="6"/>
  <c r="H349" i="6"/>
  <c r="G349" i="6"/>
  <c r="B349" i="6" s="1"/>
  <c r="E349" i="6"/>
  <c r="J349" i="6" s="1"/>
  <c r="I348" i="6"/>
  <c r="H348" i="6"/>
  <c r="G348" i="6"/>
  <c r="E348" i="6"/>
  <c r="J348" i="6" s="1"/>
  <c r="I347" i="6"/>
  <c r="H347" i="6"/>
  <c r="G347" i="6"/>
  <c r="E347" i="6"/>
  <c r="J347" i="6" s="1"/>
  <c r="I346" i="6"/>
  <c r="H346" i="6"/>
  <c r="G346" i="6"/>
  <c r="E346" i="6"/>
  <c r="J346" i="6" s="1"/>
  <c r="I345" i="6"/>
  <c r="H345" i="6"/>
  <c r="G345" i="6"/>
  <c r="B345" i="6" s="1"/>
  <c r="E345" i="6"/>
  <c r="J345" i="6" s="1"/>
  <c r="I344" i="6"/>
  <c r="H344" i="6"/>
  <c r="G344" i="6"/>
  <c r="E344" i="6"/>
  <c r="J344" i="6" s="1"/>
  <c r="I343" i="6"/>
  <c r="H343" i="6"/>
  <c r="G343" i="6"/>
  <c r="E343" i="6"/>
  <c r="J343" i="6" s="1"/>
  <c r="J342" i="6"/>
  <c r="I342" i="6"/>
  <c r="H342" i="6"/>
  <c r="G342" i="6"/>
  <c r="E342" i="6"/>
  <c r="I341" i="6"/>
  <c r="H341" i="6"/>
  <c r="G341" i="6"/>
  <c r="E341" i="6"/>
  <c r="J341" i="6" s="1"/>
  <c r="I340" i="6"/>
  <c r="H340" i="6"/>
  <c r="G340" i="6"/>
  <c r="E340" i="6"/>
  <c r="J340" i="6" s="1"/>
  <c r="I339" i="6"/>
  <c r="H339" i="6"/>
  <c r="G339" i="6"/>
  <c r="E339" i="6"/>
  <c r="J339" i="6" s="1"/>
  <c r="I338" i="6"/>
  <c r="H338" i="6"/>
  <c r="B338" i="6" s="1"/>
  <c r="G338" i="6"/>
  <c r="E338" i="6"/>
  <c r="J338" i="6" s="1"/>
  <c r="I337" i="6"/>
  <c r="H337" i="6"/>
  <c r="G337" i="6"/>
  <c r="E337" i="6"/>
  <c r="J337" i="6" s="1"/>
  <c r="I336" i="6"/>
  <c r="H336" i="6"/>
  <c r="G336" i="6"/>
  <c r="E336" i="6"/>
  <c r="J336" i="6" s="1"/>
  <c r="I335" i="6"/>
  <c r="H335" i="6"/>
  <c r="G335" i="6"/>
  <c r="E335" i="6"/>
  <c r="J335" i="6" s="1"/>
  <c r="I334" i="6"/>
  <c r="H334" i="6"/>
  <c r="G334" i="6"/>
  <c r="E334" i="6"/>
  <c r="J334" i="6" s="1"/>
  <c r="I333" i="6"/>
  <c r="H333" i="6"/>
  <c r="G333" i="6"/>
  <c r="E333" i="6"/>
  <c r="J333" i="6" s="1"/>
  <c r="I332" i="6"/>
  <c r="H332" i="6"/>
  <c r="G332" i="6"/>
  <c r="E332" i="6"/>
  <c r="J332" i="6" s="1"/>
  <c r="I331" i="6"/>
  <c r="H331" i="6"/>
  <c r="G331" i="6"/>
  <c r="E331" i="6"/>
  <c r="J331" i="6" s="1"/>
  <c r="I330" i="6"/>
  <c r="H330" i="6"/>
  <c r="G330" i="6"/>
  <c r="E330" i="6"/>
  <c r="J330" i="6" s="1"/>
  <c r="I329" i="6"/>
  <c r="H329" i="6"/>
  <c r="G329" i="6"/>
  <c r="E329" i="6"/>
  <c r="J329" i="6" s="1"/>
  <c r="I328" i="6"/>
  <c r="H328" i="6"/>
  <c r="G328" i="6"/>
  <c r="E328" i="6"/>
  <c r="J328" i="6" s="1"/>
  <c r="B328" i="6"/>
  <c r="C328" i="6" s="1"/>
  <c r="I327" i="6"/>
  <c r="H327" i="6"/>
  <c r="G327" i="6"/>
  <c r="E327" i="6"/>
  <c r="J327" i="6" s="1"/>
  <c r="I326" i="6"/>
  <c r="H326" i="6"/>
  <c r="G326" i="6"/>
  <c r="E326" i="6"/>
  <c r="J326" i="6" s="1"/>
  <c r="I325" i="6"/>
  <c r="H325" i="6"/>
  <c r="G325" i="6"/>
  <c r="E325" i="6"/>
  <c r="J325" i="6" s="1"/>
  <c r="I324" i="6"/>
  <c r="H324" i="6"/>
  <c r="G324" i="6"/>
  <c r="E324" i="6"/>
  <c r="J324" i="6" s="1"/>
  <c r="I323" i="6"/>
  <c r="H323" i="6"/>
  <c r="G323" i="6"/>
  <c r="E323" i="6"/>
  <c r="J323" i="6" s="1"/>
  <c r="I322" i="6"/>
  <c r="H322" i="6"/>
  <c r="G322" i="6"/>
  <c r="B322" i="6" s="1"/>
  <c r="E322" i="6"/>
  <c r="J322" i="6" s="1"/>
  <c r="I321" i="6"/>
  <c r="H321" i="6"/>
  <c r="G321" i="6"/>
  <c r="E321" i="6"/>
  <c r="J321" i="6" s="1"/>
  <c r="I320" i="6"/>
  <c r="H320" i="6"/>
  <c r="G320" i="6"/>
  <c r="B320" i="6" s="1"/>
  <c r="E320" i="6"/>
  <c r="J320" i="6" s="1"/>
  <c r="I319" i="6"/>
  <c r="H319" i="6"/>
  <c r="G319" i="6"/>
  <c r="E319" i="6"/>
  <c r="J319" i="6" s="1"/>
  <c r="I318" i="6"/>
  <c r="H318" i="6"/>
  <c r="G318" i="6"/>
  <c r="E318" i="6"/>
  <c r="J318" i="6" s="1"/>
  <c r="I317" i="6"/>
  <c r="H317" i="6"/>
  <c r="G317" i="6"/>
  <c r="E317" i="6"/>
  <c r="J317" i="6" s="1"/>
  <c r="I316" i="6"/>
  <c r="H316" i="6"/>
  <c r="G316" i="6"/>
  <c r="E316" i="6"/>
  <c r="J316" i="6" s="1"/>
  <c r="I315" i="6"/>
  <c r="H315" i="6"/>
  <c r="G315" i="6"/>
  <c r="E315" i="6"/>
  <c r="J315" i="6" s="1"/>
  <c r="I314" i="6"/>
  <c r="H314" i="6"/>
  <c r="G314" i="6"/>
  <c r="E314" i="6"/>
  <c r="J314" i="6" s="1"/>
  <c r="I313" i="6"/>
  <c r="H313" i="6"/>
  <c r="G313" i="6"/>
  <c r="E313" i="6"/>
  <c r="J313" i="6" s="1"/>
  <c r="I312" i="6"/>
  <c r="H312" i="6"/>
  <c r="G312" i="6"/>
  <c r="E312" i="6"/>
  <c r="J312" i="6" s="1"/>
  <c r="I311" i="6"/>
  <c r="H311" i="6"/>
  <c r="G311" i="6"/>
  <c r="E311" i="6"/>
  <c r="J311" i="6" s="1"/>
  <c r="I310" i="6"/>
  <c r="H310" i="6"/>
  <c r="G310" i="6"/>
  <c r="E310" i="6"/>
  <c r="J310" i="6" s="1"/>
  <c r="I309" i="6"/>
  <c r="H309" i="6"/>
  <c r="G309" i="6"/>
  <c r="E309" i="6"/>
  <c r="J309" i="6" s="1"/>
  <c r="I308" i="6"/>
  <c r="H308" i="6"/>
  <c r="G308" i="6"/>
  <c r="E308" i="6"/>
  <c r="J308" i="6" s="1"/>
  <c r="I307" i="6"/>
  <c r="H307" i="6"/>
  <c r="G307" i="6"/>
  <c r="E307" i="6"/>
  <c r="J307" i="6" s="1"/>
  <c r="I306" i="6"/>
  <c r="H306" i="6"/>
  <c r="G306" i="6"/>
  <c r="E306" i="6"/>
  <c r="J306" i="6" s="1"/>
  <c r="I305" i="6"/>
  <c r="H305" i="6"/>
  <c r="G305" i="6"/>
  <c r="E305" i="6"/>
  <c r="J305" i="6" s="1"/>
  <c r="I304" i="6"/>
  <c r="H304" i="6"/>
  <c r="G304" i="6"/>
  <c r="E304" i="6"/>
  <c r="J304" i="6" s="1"/>
  <c r="I303" i="6"/>
  <c r="H303" i="6"/>
  <c r="G303" i="6"/>
  <c r="E303" i="6"/>
  <c r="J303" i="6" s="1"/>
  <c r="I302" i="6"/>
  <c r="H302" i="6"/>
  <c r="G302" i="6"/>
  <c r="E302" i="6"/>
  <c r="J302" i="6" s="1"/>
  <c r="I301" i="6"/>
  <c r="H301" i="6"/>
  <c r="G301" i="6"/>
  <c r="E301" i="6"/>
  <c r="J301" i="6" s="1"/>
  <c r="I300" i="6"/>
  <c r="H300" i="6"/>
  <c r="G300" i="6"/>
  <c r="E300" i="6"/>
  <c r="J300" i="6" s="1"/>
  <c r="I299" i="6"/>
  <c r="H299" i="6"/>
  <c r="G299" i="6"/>
  <c r="E299" i="6"/>
  <c r="J299" i="6" s="1"/>
  <c r="I298" i="6"/>
  <c r="H298" i="6"/>
  <c r="G298" i="6"/>
  <c r="E298" i="6"/>
  <c r="J298" i="6" s="1"/>
  <c r="I297" i="6"/>
  <c r="H297" i="6"/>
  <c r="G297" i="6"/>
  <c r="E297" i="6"/>
  <c r="J297" i="6" s="1"/>
  <c r="J296" i="6"/>
  <c r="I296" i="6"/>
  <c r="H296" i="6"/>
  <c r="G296" i="6"/>
  <c r="E296" i="6"/>
  <c r="I295" i="6"/>
  <c r="H295" i="6"/>
  <c r="G295" i="6"/>
  <c r="B295" i="6" s="1"/>
  <c r="E295" i="6"/>
  <c r="J295" i="6" s="1"/>
  <c r="I294" i="6"/>
  <c r="H294" i="6"/>
  <c r="G294" i="6"/>
  <c r="E294" i="6"/>
  <c r="J294" i="6" s="1"/>
  <c r="I293" i="6"/>
  <c r="H293" i="6"/>
  <c r="G293" i="6"/>
  <c r="E293" i="6"/>
  <c r="J293" i="6" s="1"/>
  <c r="I292" i="6"/>
  <c r="H292" i="6"/>
  <c r="G292" i="6"/>
  <c r="E292" i="6"/>
  <c r="J292" i="6" s="1"/>
  <c r="I291" i="6"/>
  <c r="H291" i="6"/>
  <c r="G291" i="6"/>
  <c r="E291" i="6"/>
  <c r="J291" i="6" s="1"/>
  <c r="I290" i="6"/>
  <c r="H290" i="6"/>
  <c r="G290" i="6"/>
  <c r="E290" i="6"/>
  <c r="J290" i="6" s="1"/>
  <c r="I289" i="6"/>
  <c r="H289" i="6"/>
  <c r="G289" i="6"/>
  <c r="E289" i="6"/>
  <c r="J289" i="6" s="1"/>
  <c r="I288" i="6"/>
  <c r="H288" i="6"/>
  <c r="G288" i="6"/>
  <c r="E288" i="6"/>
  <c r="J288" i="6" s="1"/>
  <c r="I287" i="6"/>
  <c r="H287" i="6"/>
  <c r="G287" i="6"/>
  <c r="E287" i="6"/>
  <c r="J287" i="6" s="1"/>
  <c r="I286" i="6"/>
  <c r="H286" i="6"/>
  <c r="G286" i="6"/>
  <c r="E286" i="6"/>
  <c r="J286" i="6" s="1"/>
  <c r="I285" i="6"/>
  <c r="H285" i="6"/>
  <c r="G285" i="6"/>
  <c r="E285" i="6"/>
  <c r="J285" i="6" s="1"/>
  <c r="I284" i="6"/>
  <c r="H284" i="6"/>
  <c r="G284" i="6"/>
  <c r="E284" i="6"/>
  <c r="J284" i="6" s="1"/>
  <c r="I283" i="6"/>
  <c r="H283" i="6"/>
  <c r="G283" i="6"/>
  <c r="E283" i="6"/>
  <c r="J283" i="6" s="1"/>
  <c r="I282" i="6"/>
  <c r="H282" i="6"/>
  <c r="G282" i="6"/>
  <c r="E282" i="6"/>
  <c r="J282" i="6" s="1"/>
  <c r="I281" i="6"/>
  <c r="H281" i="6"/>
  <c r="G281" i="6"/>
  <c r="B281" i="6" s="1"/>
  <c r="E281" i="6"/>
  <c r="J281" i="6" s="1"/>
  <c r="I280" i="6"/>
  <c r="H280" i="6"/>
  <c r="G280" i="6"/>
  <c r="E280" i="6"/>
  <c r="J280" i="6" s="1"/>
  <c r="I279" i="6"/>
  <c r="H279" i="6"/>
  <c r="G279" i="6"/>
  <c r="E279" i="6"/>
  <c r="J279" i="6" s="1"/>
  <c r="I278" i="6"/>
  <c r="H278" i="6"/>
  <c r="G278" i="6"/>
  <c r="E278" i="6"/>
  <c r="J278" i="6" s="1"/>
  <c r="I277" i="6"/>
  <c r="H277" i="6"/>
  <c r="G277" i="6"/>
  <c r="E277" i="6"/>
  <c r="J277" i="6" s="1"/>
  <c r="I276" i="6"/>
  <c r="H276" i="6"/>
  <c r="G276" i="6"/>
  <c r="E276" i="6"/>
  <c r="J276" i="6" s="1"/>
  <c r="I275" i="6"/>
  <c r="H275" i="6"/>
  <c r="G275" i="6"/>
  <c r="E275" i="6"/>
  <c r="J275" i="6" s="1"/>
  <c r="I274" i="6"/>
  <c r="H274" i="6"/>
  <c r="G274" i="6"/>
  <c r="E274" i="6"/>
  <c r="J274" i="6" s="1"/>
  <c r="I273" i="6"/>
  <c r="H273" i="6"/>
  <c r="G273" i="6"/>
  <c r="E273" i="6"/>
  <c r="J273" i="6" s="1"/>
  <c r="I272" i="6"/>
  <c r="H272" i="6"/>
  <c r="G272" i="6"/>
  <c r="B272" i="6" s="1"/>
  <c r="E272" i="6"/>
  <c r="J272" i="6" s="1"/>
  <c r="I271" i="6"/>
  <c r="H271" i="6"/>
  <c r="G271" i="6"/>
  <c r="E271" i="6"/>
  <c r="J271" i="6" s="1"/>
  <c r="J270" i="6"/>
  <c r="I270" i="6"/>
  <c r="H270" i="6"/>
  <c r="G270" i="6"/>
  <c r="E270" i="6"/>
  <c r="J269" i="6"/>
  <c r="I269" i="6"/>
  <c r="H269" i="6"/>
  <c r="G269" i="6"/>
  <c r="B269" i="6" s="1"/>
  <c r="E269" i="6"/>
  <c r="I268" i="6"/>
  <c r="H268" i="6"/>
  <c r="G268" i="6"/>
  <c r="E268" i="6"/>
  <c r="J268" i="6" s="1"/>
  <c r="J267" i="6"/>
  <c r="I267" i="6"/>
  <c r="H267" i="6"/>
  <c r="G267" i="6"/>
  <c r="E267" i="6"/>
  <c r="I266" i="6"/>
  <c r="H266" i="6"/>
  <c r="G266" i="6"/>
  <c r="B266" i="6" s="1"/>
  <c r="E266" i="6"/>
  <c r="J266" i="6" s="1"/>
  <c r="I265" i="6"/>
  <c r="H265" i="6"/>
  <c r="G265" i="6"/>
  <c r="E265" i="6"/>
  <c r="J265" i="6" s="1"/>
  <c r="I264" i="6"/>
  <c r="H264" i="6"/>
  <c r="G264" i="6"/>
  <c r="E264" i="6"/>
  <c r="J264" i="6" s="1"/>
  <c r="I263" i="6"/>
  <c r="H263" i="6"/>
  <c r="G263" i="6"/>
  <c r="E263" i="6"/>
  <c r="J263" i="6" s="1"/>
  <c r="I262" i="6"/>
  <c r="H262" i="6"/>
  <c r="G262" i="6"/>
  <c r="E262" i="6"/>
  <c r="J262" i="6" s="1"/>
  <c r="I261" i="6"/>
  <c r="H261" i="6"/>
  <c r="G261" i="6"/>
  <c r="E261" i="6"/>
  <c r="J261" i="6" s="1"/>
  <c r="I260" i="6"/>
  <c r="H260" i="6"/>
  <c r="G260" i="6"/>
  <c r="E260" i="6"/>
  <c r="J260" i="6" s="1"/>
  <c r="J259" i="6"/>
  <c r="I259" i="6"/>
  <c r="H259" i="6"/>
  <c r="G259" i="6"/>
  <c r="E259" i="6"/>
  <c r="I258" i="6"/>
  <c r="H258" i="6"/>
  <c r="G258" i="6"/>
  <c r="E258" i="6"/>
  <c r="J258" i="6" s="1"/>
  <c r="I257" i="6"/>
  <c r="H257" i="6"/>
  <c r="G257" i="6"/>
  <c r="E257" i="6"/>
  <c r="J257" i="6" s="1"/>
  <c r="I256" i="6"/>
  <c r="H256" i="6"/>
  <c r="G256" i="6"/>
  <c r="E256" i="6"/>
  <c r="J256" i="6" s="1"/>
  <c r="I255" i="6"/>
  <c r="H255" i="6"/>
  <c r="G255" i="6"/>
  <c r="E255" i="6"/>
  <c r="J255" i="6" s="1"/>
  <c r="J254" i="6"/>
  <c r="I254" i="6"/>
  <c r="H254" i="6"/>
  <c r="G254" i="6"/>
  <c r="E254" i="6"/>
  <c r="I253" i="6"/>
  <c r="H253" i="6"/>
  <c r="G253" i="6"/>
  <c r="E253" i="6"/>
  <c r="J253" i="6" s="1"/>
  <c r="I252" i="6"/>
  <c r="H252" i="6"/>
  <c r="G252" i="6"/>
  <c r="B252" i="6" s="1"/>
  <c r="E252" i="6"/>
  <c r="J252" i="6" s="1"/>
  <c r="I251" i="6"/>
  <c r="H251" i="6"/>
  <c r="G251" i="6"/>
  <c r="E251" i="6"/>
  <c r="J251" i="6" s="1"/>
  <c r="J250" i="6"/>
  <c r="I250" i="6"/>
  <c r="H250" i="6"/>
  <c r="B250" i="6" s="1"/>
  <c r="G250" i="6"/>
  <c r="E250" i="6"/>
  <c r="J249" i="6"/>
  <c r="I249" i="6"/>
  <c r="H249" i="6"/>
  <c r="G249" i="6"/>
  <c r="E249" i="6"/>
  <c r="I248" i="6"/>
  <c r="H248" i="6"/>
  <c r="G248" i="6"/>
  <c r="E248" i="6"/>
  <c r="J248" i="6" s="1"/>
  <c r="I247" i="6"/>
  <c r="H247" i="6"/>
  <c r="G247" i="6"/>
  <c r="E247" i="6"/>
  <c r="J247" i="6" s="1"/>
  <c r="I246" i="6"/>
  <c r="H246" i="6"/>
  <c r="G246" i="6"/>
  <c r="E246" i="6"/>
  <c r="J246" i="6" s="1"/>
  <c r="I245" i="6"/>
  <c r="H245" i="6"/>
  <c r="G245" i="6"/>
  <c r="E245" i="6"/>
  <c r="J245" i="6" s="1"/>
  <c r="I244" i="6"/>
  <c r="H244" i="6"/>
  <c r="G244" i="6"/>
  <c r="E244" i="6"/>
  <c r="J244" i="6" s="1"/>
  <c r="I243" i="6"/>
  <c r="H243" i="6"/>
  <c r="G243" i="6"/>
  <c r="E243" i="6"/>
  <c r="J243" i="6" s="1"/>
  <c r="I242" i="6"/>
  <c r="H242" i="6"/>
  <c r="G242" i="6"/>
  <c r="E242" i="6"/>
  <c r="J242" i="6" s="1"/>
  <c r="I241" i="6"/>
  <c r="H241" i="6"/>
  <c r="G241" i="6"/>
  <c r="E241" i="6"/>
  <c r="J241" i="6" s="1"/>
  <c r="J240" i="6"/>
  <c r="I240" i="6"/>
  <c r="H240" i="6"/>
  <c r="G240" i="6"/>
  <c r="E240" i="6"/>
  <c r="I239" i="6"/>
  <c r="H239" i="6"/>
  <c r="G239" i="6"/>
  <c r="E239" i="6"/>
  <c r="J239" i="6" s="1"/>
  <c r="I238" i="6"/>
  <c r="H238" i="6"/>
  <c r="G238" i="6"/>
  <c r="E238" i="6"/>
  <c r="J238" i="6" s="1"/>
  <c r="I237" i="6"/>
  <c r="H237" i="6"/>
  <c r="G237" i="6"/>
  <c r="E237" i="6"/>
  <c r="J237" i="6" s="1"/>
  <c r="I236" i="6"/>
  <c r="H236" i="6"/>
  <c r="G236" i="6"/>
  <c r="E236" i="6"/>
  <c r="J236" i="6" s="1"/>
  <c r="J235" i="6"/>
  <c r="I235" i="6"/>
  <c r="H235" i="6"/>
  <c r="G235" i="6"/>
  <c r="E235" i="6"/>
  <c r="I234" i="6"/>
  <c r="H234" i="6"/>
  <c r="G234" i="6"/>
  <c r="E234" i="6"/>
  <c r="J234" i="6" s="1"/>
  <c r="I233" i="6"/>
  <c r="H233" i="6"/>
  <c r="G233" i="6"/>
  <c r="B233" i="6" s="1"/>
  <c r="E233" i="6"/>
  <c r="J233" i="6" s="1"/>
  <c r="I232" i="6"/>
  <c r="H232" i="6"/>
  <c r="G232" i="6"/>
  <c r="E232" i="6"/>
  <c r="J232" i="6" s="1"/>
  <c r="I231" i="6"/>
  <c r="H231" i="6"/>
  <c r="G231" i="6"/>
  <c r="B231" i="6" s="1"/>
  <c r="E231" i="6"/>
  <c r="J231" i="6" s="1"/>
  <c r="I230" i="6"/>
  <c r="H230" i="6"/>
  <c r="G230" i="6"/>
  <c r="E230" i="6"/>
  <c r="J230" i="6" s="1"/>
  <c r="I229" i="6"/>
  <c r="H229" i="6"/>
  <c r="G229" i="6"/>
  <c r="B229" i="6" s="1"/>
  <c r="E229" i="6"/>
  <c r="J229" i="6" s="1"/>
  <c r="I228" i="6"/>
  <c r="H228" i="6"/>
  <c r="G228" i="6"/>
  <c r="E228" i="6"/>
  <c r="J228" i="6" s="1"/>
  <c r="I227" i="6"/>
  <c r="H227" i="6"/>
  <c r="G227" i="6"/>
  <c r="B227" i="6" s="1"/>
  <c r="E227" i="6"/>
  <c r="J227" i="6" s="1"/>
  <c r="I226" i="6"/>
  <c r="H226" i="6"/>
  <c r="G226" i="6"/>
  <c r="E226" i="6"/>
  <c r="J226" i="6" s="1"/>
  <c r="I225" i="6"/>
  <c r="H225" i="6"/>
  <c r="G225" i="6"/>
  <c r="E225" i="6"/>
  <c r="J225" i="6" s="1"/>
  <c r="I224" i="6"/>
  <c r="H224" i="6"/>
  <c r="G224" i="6"/>
  <c r="B224" i="6" s="1"/>
  <c r="E224" i="6"/>
  <c r="J224" i="6" s="1"/>
  <c r="I223" i="6"/>
  <c r="H223" i="6"/>
  <c r="G223" i="6"/>
  <c r="E223" i="6"/>
  <c r="J223" i="6" s="1"/>
  <c r="B223" i="6"/>
  <c r="I222" i="6"/>
  <c r="H222" i="6"/>
  <c r="G222" i="6"/>
  <c r="E222" i="6"/>
  <c r="J222" i="6" s="1"/>
  <c r="I221" i="6"/>
  <c r="H221" i="6"/>
  <c r="G221" i="6"/>
  <c r="E221" i="6"/>
  <c r="J221" i="6" s="1"/>
  <c r="I220" i="6"/>
  <c r="H220" i="6"/>
  <c r="G220" i="6"/>
  <c r="E220" i="6"/>
  <c r="J220" i="6" s="1"/>
  <c r="I219" i="6"/>
  <c r="H219" i="6"/>
  <c r="G219" i="6"/>
  <c r="E219" i="6"/>
  <c r="J219" i="6" s="1"/>
  <c r="I218" i="6"/>
  <c r="H218" i="6"/>
  <c r="G218" i="6"/>
  <c r="B218" i="6" s="1"/>
  <c r="E218" i="6"/>
  <c r="J218" i="6" s="1"/>
  <c r="I217" i="6"/>
  <c r="H217" i="6"/>
  <c r="G217" i="6"/>
  <c r="B217" i="6" s="1"/>
  <c r="E217" i="6"/>
  <c r="J217" i="6" s="1"/>
  <c r="I216" i="6"/>
  <c r="H216" i="6"/>
  <c r="G216" i="6"/>
  <c r="E216" i="6"/>
  <c r="J216" i="6" s="1"/>
  <c r="I215" i="6"/>
  <c r="H215" i="6"/>
  <c r="G215" i="6"/>
  <c r="B215" i="6" s="1"/>
  <c r="E215" i="6"/>
  <c r="J215" i="6" s="1"/>
  <c r="I214" i="6"/>
  <c r="H214" i="6"/>
  <c r="G214" i="6"/>
  <c r="E214" i="6"/>
  <c r="J214" i="6" s="1"/>
  <c r="I213" i="6"/>
  <c r="H213" i="6"/>
  <c r="G213" i="6"/>
  <c r="E213" i="6"/>
  <c r="J213" i="6" s="1"/>
  <c r="I212" i="6"/>
  <c r="H212" i="6"/>
  <c r="G212" i="6"/>
  <c r="B212" i="6" s="1"/>
  <c r="E212" i="6"/>
  <c r="J212" i="6" s="1"/>
  <c r="I211" i="6"/>
  <c r="H211" i="6"/>
  <c r="G211" i="6"/>
  <c r="E211" i="6"/>
  <c r="J211" i="6" s="1"/>
  <c r="J210" i="6"/>
  <c r="I210" i="6"/>
  <c r="H210" i="6"/>
  <c r="G210" i="6"/>
  <c r="E210" i="6"/>
  <c r="I209" i="6"/>
  <c r="H209" i="6"/>
  <c r="G209" i="6"/>
  <c r="E209" i="6"/>
  <c r="J209" i="6" s="1"/>
  <c r="I208" i="6"/>
  <c r="H208" i="6"/>
  <c r="G208" i="6"/>
  <c r="E208" i="6"/>
  <c r="J208" i="6" s="1"/>
  <c r="I207" i="6"/>
  <c r="H207" i="6"/>
  <c r="G207" i="6"/>
  <c r="E207" i="6"/>
  <c r="J207" i="6" s="1"/>
  <c r="I206" i="6"/>
  <c r="H206" i="6"/>
  <c r="G206" i="6"/>
  <c r="B206" i="6" s="1"/>
  <c r="E206" i="6"/>
  <c r="J206" i="6" s="1"/>
  <c r="I205" i="6"/>
  <c r="H205" i="6"/>
  <c r="G205" i="6"/>
  <c r="E205" i="6"/>
  <c r="J205" i="6" s="1"/>
  <c r="I204" i="6"/>
  <c r="H204" i="6"/>
  <c r="G204" i="6"/>
  <c r="E204" i="6"/>
  <c r="J204" i="6" s="1"/>
  <c r="I203" i="6"/>
  <c r="H203" i="6"/>
  <c r="G203" i="6"/>
  <c r="E203" i="6"/>
  <c r="J203" i="6" s="1"/>
  <c r="I202" i="6"/>
  <c r="H202" i="6"/>
  <c r="G202" i="6"/>
  <c r="E202" i="6"/>
  <c r="J202" i="6" s="1"/>
  <c r="I201" i="6"/>
  <c r="H201" i="6"/>
  <c r="G201" i="6"/>
  <c r="E201" i="6"/>
  <c r="J201" i="6" s="1"/>
  <c r="I200" i="6"/>
  <c r="H200" i="6"/>
  <c r="G200" i="6"/>
  <c r="E200" i="6"/>
  <c r="J200" i="6" s="1"/>
  <c r="I199" i="6"/>
  <c r="H199" i="6"/>
  <c r="G199" i="6"/>
  <c r="E199" i="6"/>
  <c r="J199" i="6" s="1"/>
  <c r="I198" i="6"/>
  <c r="H198" i="6"/>
  <c r="G198" i="6"/>
  <c r="E198" i="6"/>
  <c r="J198" i="6" s="1"/>
  <c r="I197" i="6"/>
  <c r="H197" i="6"/>
  <c r="G197" i="6"/>
  <c r="E197" i="6"/>
  <c r="J197" i="6" s="1"/>
  <c r="I196" i="6"/>
  <c r="H196" i="6"/>
  <c r="G196" i="6"/>
  <c r="E196" i="6"/>
  <c r="J196" i="6" s="1"/>
  <c r="I195" i="6"/>
  <c r="H195" i="6"/>
  <c r="G195" i="6"/>
  <c r="E195" i="6"/>
  <c r="J195" i="6" s="1"/>
  <c r="I194" i="6"/>
  <c r="H194" i="6"/>
  <c r="G194" i="6"/>
  <c r="E194" i="6"/>
  <c r="J194" i="6" s="1"/>
  <c r="I193" i="6"/>
  <c r="H193" i="6"/>
  <c r="G193" i="6"/>
  <c r="E193" i="6"/>
  <c r="J193" i="6" s="1"/>
  <c r="I192" i="6"/>
  <c r="H192" i="6"/>
  <c r="G192" i="6"/>
  <c r="E192" i="6"/>
  <c r="J192" i="6" s="1"/>
  <c r="I191" i="6"/>
  <c r="H191" i="6"/>
  <c r="G191" i="6"/>
  <c r="E191" i="6"/>
  <c r="J191" i="6" s="1"/>
  <c r="I190" i="6"/>
  <c r="H190" i="6"/>
  <c r="G190" i="6"/>
  <c r="E190" i="6"/>
  <c r="J190" i="6" s="1"/>
  <c r="I189" i="6"/>
  <c r="H189" i="6"/>
  <c r="G189" i="6"/>
  <c r="E189" i="6"/>
  <c r="J189" i="6" s="1"/>
  <c r="I188" i="6"/>
  <c r="H188" i="6"/>
  <c r="G188" i="6"/>
  <c r="E188" i="6"/>
  <c r="J188" i="6" s="1"/>
  <c r="I187" i="6"/>
  <c r="H187" i="6"/>
  <c r="G187" i="6"/>
  <c r="E187" i="6"/>
  <c r="J187" i="6" s="1"/>
  <c r="I186" i="6"/>
  <c r="H186" i="6"/>
  <c r="G186" i="6"/>
  <c r="E186" i="6"/>
  <c r="J186" i="6" s="1"/>
  <c r="I185" i="6"/>
  <c r="H185" i="6"/>
  <c r="G185" i="6"/>
  <c r="B185" i="6" s="1"/>
  <c r="E185" i="6"/>
  <c r="J185" i="6" s="1"/>
  <c r="I184" i="6"/>
  <c r="H184" i="6"/>
  <c r="B184" i="6" s="1"/>
  <c r="G184" i="6"/>
  <c r="E184" i="6"/>
  <c r="J184" i="6" s="1"/>
  <c r="I183" i="6"/>
  <c r="H183" i="6"/>
  <c r="G183" i="6"/>
  <c r="E183" i="6"/>
  <c r="J183" i="6" s="1"/>
  <c r="I182" i="6"/>
  <c r="H182" i="6"/>
  <c r="G182" i="6"/>
  <c r="E182" i="6"/>
  <c r="J182" i="6" s="1"/>
  <c r="I181" i="6"/>
  <c r="H181" i="6"/>
  <c r="G181" i="6"/>
  <c r="E181" i="6"/>
  <c r="J181" i="6" s="1"/>
  <c r="I180" i="6"/>
  <c r="H180" i="6"/>
  <c r="G180" i="6"/>
  <c r="E180" i="6"/>
  <c r="J180" i="6" s="1"/>
  <c r="I179" i="6"/>
  <c r="H179" i="6"/>
  <c r="G179" i="6"/>
  <c r="E179" i="6"/>
  <c r="J179" i="6" s="1"/>
  <c r="I178" i="6"/>
  <c r="H178" i="6"/>
  <c r="G178" i="6"/>
  <c r="E178" i="6"/>
  <c r="J178" i="6" s="1"/>
  <c r="I177" i="6"/>
  <c r="H177" i="6"/>
  <c r="G177" i="6"/>
  <c r="B177" i="6" s="1"/>
  <c r="E177" i="6"/>
  <c r="J177" i="6" s="1"/>
  <c r="I176" i="6"/>
  <c r="H176" i="6"/>
  <c r="G176" i="6"/>
  <c r="E176" i="6"/>
  <c r="J176" i="6" s="1"/>
  <c r="I175" i="6"/>
  <c r="H175" i="6"/>
  <c r="G175" i="6"/>
  <c r="B175" i="6" s="1"/>
  <c r="E175" i="6"/>
  <c r="J175" i="6" s="1"/>
  <c r="I174" i="6"/>
  <c r="H174" i="6"/>
  <c r="G174" i="6"/>
  <c r="E174" i="6"/>
  <c r="J174" i="6" s="1"/>
  <c r="I173" i="6"/>
  <c r="H173" i="6"/>
  <c r="G173" i="6"/>
  <c r="B173" i="6" s="1"/>
  <c r="E173" i="6"/>
  <c r="J173" i="6" s="1"/>
  <c r="I172" i="6"/>
  <c r="H172" i="6"/>
  <c r="G172" i="6"/>
  <c r="B172" i="6" s="1"/>
  <c r="E172" i="6"/>
  <c r="J172" i="6" s="1"/>
  <c r="I171" i="6"/>
  <c r="H171" i="6"/>
  <c r="G171" i="6"/>
  <c r="E171" i="6"/>
  <c r="J171" i="6" s="1"/>
  <c r="J170" i="6"/>
  <c r="I170" i="6"/>
  <c r="H170" i="6"/>
  <c r="G170" i="6"/>
  <c r="E170" i="6"/>
  <c r="I169" i="6"/>
  <c r="H169" i="6"/>
  <c r="G169" i="6"/>
  <c r="E169" i="6"/>
  <c r="J169" i="6" s="1"/>
  <c r="I168" i="6"/>
  <c r="H168" i="6"/>
  <c r="G168" i="6"/>
  <c r="E168" i="6"/>
  <c r="J168" i="6" s="1"/>
  <c r="I167" i="6"/>
  <c r="H167" i="6"/>
  <c r="G167" i="6"/>
  <c r="E167" i="6"/>
  <c r="J167" i="6" s="1"/>
  <c r="I166" i="6"/>
  <c r="H166" i="6"/>
  <c r="G166" i="6"/>
  <c r="E166" i="6"/>
  <c r="J166" i="6" s="1"/>
  <c r="J165" i="6"/>
  <c r="I165" i="6"/>
  <c r="H165" i="6"/>
  <c r="G165" i="6"/>
  <c r="E165" i="6"/>
  <c r="I164" i="6"/>
  <c r="H164" i="6"/>
  <c r="G164" i="6"/>
  <c r="E164" i="6"/>
  <c r="J164" i="6" s="1"/>
  <c r="I163" i="6"/>
  <c r="H163" i="6"/>
  <c r="G163" i="6"/>
  <c r="B163" i="6" s="1"/>
  <c r="E163" i="6"/>
  <c r="J163" i="6" s="1"/>
  <c r="I162" i="6"/>
  <c r="H162" i="6"/>
  <c r="G162" i="6"/>
  <c r="E162" i="6"/>
  <c r="J162" i="6" s="1"/>
  <c r="I161" i="6"/>
  <c r="H161" i="6"/>
  <c r="G161" i="6"/>
  <c r="E161" i="6"/>
  <c r="J161" i="6" s="1"/>
  <c r="I160" i="6"/>
  <c r="H160" i="6"/>
  <c r="B160" i="6" s="1"/>
  <c r="G160" i="6"/>
  <c r="E160" i="6"/>
  <c r="J160" i="6" s="1"/>
  <c r="I159" i="6"/>
  <c r="H159" i="6"/>
  <c r="G159" i="6"/>
  <c r="B159" i="6" s="1"/>
  <c r="E159" i="6"/>
  <c r="J159" i="6" s="1"/>
  <c r="I158" i="6"/>
  <c r="H158" i="6"/>
  <c r="G158" i="6"/>
  <c r="E158" i="6"/>
  <c r="J158" i="6" s="1"/>
  <c r="I157" i="6"/>
  <c r="H157" i="6"/>
  <c r="G157" i="6"/>
  <c r="B157" i="6" s="1"/>
  <c r="E157" i="6"/>
  <c r="J157" i="6" s="1"/>
  <c r="I156" i="6"/>
  <c r="H156" i="6"/>
  <c r="G156" i="6"/>
  <c r="E156" i="6"/>
  <c r="J156" i="6" s="1"/>
  <c r="B156" i="6"/>
  <c r="I155" i="6"/>
  <c r="H155" i="6"/>
  <c r="B155" i="6" s="1"/>
  <c r="G155" i="6"/>
  <c r="E155" i="6"/>
  <c r="J155" i="6" s="1"/>
  <c r="I154" i="6"/>
  <c r="H154" i="6"/>
  <c r="G154" i="6"/>
  <c r="E154" i="6"/>
  <c r="J154" i="6" s="1"/>
  <c r="I153" i="6"/>
  <c r="H153" i="6"/>
  <c r="G153" i="6"/>
  <c r="B153" i="6" s="1"/>
  <c r="E153" i="6"/>
  <c r="J153" i="6" s="1"/>
  <c r="I152" i="6"/>
  <c r="H152" i="6"/>
  <c r="G152" i="6"/>
  <c r="E152" i="6"/>
  <c r="J152" i="6" s="1"/>
  <c r="I151" i="6"/>
  <c r="H151" i="6"/>
  <c r="G151" i="6"/>
  <c r="B151" i="6" s="1"/>
  <c r="C151" i="6" s="1"/>
  <c r="E151" i="6"/>
  <c r="J151" i="6" s="1"/>
  <c r="I150" i="6"/>
  <c r="H150" i="6"/>
  <c r="G150" i="6"/>
  <c r="E150" i="6"/>
  <c r="J150" i="6" s="1"/>
  <c r="I149" i="6"/>
  <c r="H149" i="6"/>
  <c r="G149" i="6"/>
  <c r="B149" i="6" s="1"/>
  <c r="E149" i="6"/>
  <c r="J149" i="6" s="1"/>
  <c r="I148" i="6"/>
  <c r="H148" i="6"/>
  <c r="G148" i="6"/>
  <c r="B148" i="6" s="1"/>
  <c r="E148" i="6"/>
  <c r="J148" i="6" s="1"/>
  <c r="I147" i="6"/>
  <c r="H147" i="6"/>
  <c r="G147" i="6"/>
  <c r="E147" i="6"/>
  <c r="J147" i="6" s="1"/>
  <c r="I146" i="6"/>
  <c r="H146" i="6"/>
  <c r="G146" i="6"/>
  <c r="E146" i="6"/>
  <c r="J146" i="6" s="1"/>
  <c r="I145" i="6"/>
  <c r="H145" i="6"/>
  <c r="G145" i="6"/>
  <c r="E145" i="6"/>
  <c r="J145" i="6" s="1"/>
  <c r="I144" i="6"/>
  <c r="H144" i="6"/>
  <c r="G144" i="6"/>
  <c r="E144" i="6"/>
  <c r="J144" i="6" s="1"/>
  <c r="I143" i="6"/>
  <c r="H143" i="6"/>
  <c r="G143" i="6"/>
  <c r="E143" i="6"/>
  <c r="J143" i="6" s="1"/>
  <c r="I142" i="6"/>
  <c r="H142" i="6"/>
  <c r="B142" i="6" s="1"/>
  <c r="G142" i="6"/>
  <c r="E142" i="6"/>
  <c r="J142" i="6" s="1"/>
  <c r="I141" i="6"/>
  <c r="H141" i="6"/>
  <c r="G141" i="6"/>
  <c r="E141" i="6"/>
  <c r="J141" i="6" s="1"/>
  <c r="I140" i="6"/>
  <c r="H140" i="6"/>
  <c r="B140" i="6" s="1"/>
  <c r="G140" i="6"/>
  <c r="E140" i="6"/>
  <c r="J140" i="6" s="1"/>
  <c r="I139" i="6"/>
  <c r="H139" i="6"/>
  <c r="G139" i="6"/>
  <c r="E139" i="6"/>
  <c r="J139" i="6" s="1"/>
  <c r="I138" i="6"/>
  <c r="H138" i="6"/>
  <c r="G138" i="6"/>
  <c r="E138" i="6"/>
  <c r="J138" i="6" s="1"/>
  <c r="I137" i="6"/>
  <c r="H137" i="6"/>
  <c r="G137" i="6"/>
  <c r="E137" i="6"/>
  <c r="J137" i="6" s="1"/>
  <c r="I136" i="6"/>
  <c r="H136" i="6"/>
  <c r="G136" i="6"/>
  <c r="E136" i="6"/>
  <c r="J136" i="6" s="1"/>
  <c r="I135" i="6"/>
  <c r="H135" i="6"/>
  <c r="G135" i="6"/>
  <c r="E135" i="6"/>
  <c r="J135" i="6" s="1"/>
  <c r="I134" i="6"/>
  <c r="H134" i="6"/>
  <c r="G134" i="6"/>
  <c r="E134" i="6"/>
  <c r="J134" i="6" s="1"/>
  <c r="I133" i="6"/>
  <c r="H133" i="6"/>
  <c r="G133" i="6"/>
  <c r="E133" i="6"/>
  <c r="J133" i="6" s="1"/>
  <c r="I132" i="6"/>
  <c r="H132" i="6"/>
  <c r="G132" i="6"/>
  <c r="E132" i="6"/>
  <c r="J132" i="6" s="1"/>
  <c r="I131" i="6"/>
  <c r="H131" i="6"/>
  <c r="G131" i="6"/>
  <c r="E131" i="6"/>
  <c r="J131" i="6" s="1"/>
  <c r="B131" i="6"/>
  <c r="I130" i="6"/>
  <c r="H130" i="6"/>
  <c r="G130" i="6"/>
  <c r="E130" i="6"/>
  <c r="J130" i="6" s="1"/>
  <c r="I129" i="6"/>
  <c r="H129" i="6"/>
  <c r="G129" i="6"/>
  <c r="E129" i="6"/>
  <c r="J129" i="6" s="1"/>
  <c r="I128" i="6"/>
  <c r="H128" i="6"/>
  <c r="G128" i="6"/>
  <c r="E128" i="6"/>
  <c r="J128" i="6" s="1"/>
  <c r="I127" i="6"/>
  <c r="H127" i="6"/>
  <c r="G127" i="6"/>
  <c r="E127" i="6"/>
  <c r="J127" i="6" s="1"/>
  <c r="I126" i="6"/>
  <c r="H126" i="6"/>
  <c r="G126" i="6"/>
  <c r="E126" i="6"/>
  <c r="J126" i="6" s="1"/>
  <c r="I125" i="6"/>
  <c r="H125" i="6"/>
  <c r="G125" i="6"/>
  <c r="E125" i="6"/>
  <c r="J125" i="6" s="1"/>
  <c r="I124" i="6"/>
  <c r="H124" i="6"/>
  <c r="G124" i="6"/>
  <c r="E124" i="6"/>
  <c r="J124" i="6" s="1"/>
  <c r="I123" i="6"/>
  <c r="H123" i="6"/>
  <c r="G123" i="6"/>
  <c r="E123" i="6"/>
  <c r="J123" i="6" s="1"/>
  <c r="I122" i="6"/>
  <c r="H122" i="6"/>
  <c r="G122" i="6"/>
  <c r="E122" i="6"/>
  <c r="J122" i="6" s="1"/>
  <c r="I121" i="6"/>
  <c r="H121" i="6"/>
  <c r="G121" i="6"/>
  <c r="E121" i="6"/>
  <c r="J121" i="6" s="1"/>
  <c r="I120" i="6"/>
  <c r="H120" i="6"/>
  <c r="G120" i="6"/>
  <c r="E120" i="6"/>
  <c r="J120" i="6" s="1"/>
  <c r="I119" i="6"/>
  <c r="H119" i="6"/>
  <c r="G119" i="6"/>
  <c r="E119" i="6"/>
  <c r="J119" i="6" s="1"/>
  <c r="I118" i="6"/>
  <c r="H118" i="6"/>
  <c r="G118" i="6"/>
  <c r="E118" i="6"/>
  <c r="J118" i="6" s="1"/>
  <c r="I117" i="6"/>
  <c r="H117" i="6"/>
  <c r="G117" i="6"/>
  <c r="E117" i="6"/>
  <c r="J117" i="6" s="1"/>
  <c r="I116" i="6"/>
  <c r="H116" i="6"/>
  <c r="G116" i="6"/>
  <c r="E116" i="6"/>
  <c r="J116" i="6" s="1"/>
  <c r="I115" i="6"/>
  <c r="H115" i="6"/>
  <c r="B115" i="6" s="1"/>
  <c r="G115" i="6"/>
  <c r="E115" i="6"/>
  <c r="J115" i="6" s="1"/>
  <c r="I114" i="6"/>
  <c r="H114" i="6"/>
  <c r="G114" i="6"/>
  <c r="E114" i="6"/>
  <c r="J114" i="6" s="1"/>
  <c r="J113" i="6"/>
  <c r="I113" i="6"/>
  <c r="H113" i="6"/>
  <c r="G113" i="6"/>
  <c r="E113" i="6"/>
  <c r="J112" i="6"/>
  <c r="I112" i="6"/>
  <c r="H112" i="6"/>
  <c r="G112" i="6"/>
  <c r="B112" i="6" s="1"/>
  <c r="E112" i="6"/>
  <c r="J111" i="6"/>
  <c r="I111" i="6"/>
  <c r="H111" i="6"/>
  <c r="G111" i="6"/>
  <c r="E111" i="6"/>
  <c r="I110" i="6"/>
  <c r="H110" i="6"/>
  <c r="G110" i="6"/>
  <c r="E110" i="6"/>
  <c r="J110" i="6" s="1"/>
  <c r="I109" i="6"/>
  <c r="H109" i="6"/>
  <c r="G109" i="6"/>
  <c r="E109" i="6"/>
  <c r="J109" i="6" s="1"/>
  <c r="I108" i="6"/>
  <c r="H108" i="6"/>
  <c r="G108" i="6"/>
  <c r="E108" i="6"/>
  <c r="J108" i="6" s="1"/>
  <c r="I107" i="6"/>
  <c r="H107" i="6"/>
  <c r="G107" i="6"/>
  <c r="E107" i="6"/>
  <c r="J107" i="6" s="1"/>
  <c r="I106" i="6"/>
  <c r="H106" i="6"/>
  <c r="B106" i="6" s="1"/>
  <c r="G106" i="6"/>
  <c r="E106" i="6"/>
  <c r="J106" i="6" s="1"/>
  <c r="I105" i="6"/>
  <c r="H105" i="6"/>
  <c r="G105" i="6"/>
  <c r="E105" i="6"/>
  <c r="J105" i="6" s="1"/>
  <c r="J104" i="6"/>
  <c r="I104" i="6"/>
  <c r="H104" i="6"/>
  <c r="G104" i="6"/>
  <c r="E104" i="6"/>
  <c r="J103" i="6"/>
  <c r="I103" i="6"/>
  <c r="H103" i="6"/>
  <c r="G103" i="6"/>
  <c r="E103" i="6"/>
  <c r="J102" i="6"/>
  <c r="I102" i="6"/>
  <c r="H102" i="6"/>
  <c r="G102" i="6"/>
  <c r="E102" i="6"/>
  <c r="I101" i="6"/>
  <c r="H101" i="6"/>
  <c r="G101" i="6"/>
  <c r="E101" i="6"/>
  <c r="J101" i="6" s="1"/>
  <c r="I100" i="6"/>
  <c r="H100" i="6"/>
  <c r="G100" i="6"/>
  <c r="E100" i="6"/>
  <c r="J100" i="6" s="1"/>
  <c r="I99" i="6"/>
  <c r="H99" i="6"/>
  <c r="G99" i="6"/>
  <c r="E99" i="6"/>
  <c r="J99" i="6" s="1"/>
  <c r="I98" i="6"/>
  <c r="H98" i="6"/>
  <c r="G98" i="6"/>
  <c r="E98" i="6"/>
  <c r="J98" i="6" s="1"/>
  <c r="I97" i="6"/>
  <c r="H97" i="6"/>
  <c r="G97" i="6"/>
  <c r="E97" i="6"/>
  <c r="J97" i="6" s="1"/>
  <c r="I96" i="6"/>
  <c r="H96" i="6"/>
  <c r="G96" i="6"/>
  <c r="E96" i="6"/>
  <c r="J96" i="6" s="1"/>
  <c r="I95" i="6"/>
  <c r="H95" i="6"/>
  <c r="G95" i="6"/>
  <c r="E95" i="6"/>
  <c r="J95" i="6" s="1"/>
  <c r="I94" i="6"/>
  <c r="H94" i="6"/>
  <c r="G94" i="6"/>
  <c r="E94" i="6"/>
  <c r="J94" i="6" s="1"/>
  <c r="I93" i="6"/>
  <c r="H93" i="6"/>
  <c r="G93" i="6"/>
  <c r="E93" i="6"/>
  <c r="J93" i="6" s="1"/>
  <c r="I92" i="6"/>
  <c r="H92" i="6"/>
  <c r="G92" i="6"/>
  <c r="E92" i="6"/>
  <c r="J92" i="6" s="1"/>
  <c r="I91" i="6"/>
  <c r="H91" i="6"/>
  <c r="G91" i="6"/>
  <c r="E91" i="6"/>
  <c r="J91" i="6" s="1"/>
  <c r="I90" i="6"/>
  <c r="H90" i="6"/>
  <c r="G90" i="6"/>
  <c r="E90" i="6"/>
  <c r="J90" i="6" s="1"/>
  <c r="J89" i="6"/>
  <c r="I89" i="6"/>
  <c r="H89" i="6"/>
  <c r="G89" i="6"/>
  <c r="E89" i="6"/>
  <c r="I88" i="6"/>
  <c r="H88" i="6"/>
  <c r="G88" i="6"/>
  <c r="E88" i="6"/>
  <c r="J88" i="6" s="1"/>
  <c r="I87" i="6"/>
  <c r="H87" i="6"/>
  <c r="G87" i="6"/>
  <c r="E87" i="6"/>
  <c r="J87" i="6" s="1"/>
  <c r="I86" i="6"/>
  <c r="H86" i="6"/>
  <c r="G86" i="6"/>
  <c r="E86" i="6"/>
  <c r="J86" i="6" s="1"/>
  <c r="I85" i="6"/>
  <c r="H85" i="6"/>
  <c r="G85" i="6"/>
  <c r="E85" i="6"/>
  <c r="J85" i="6" s="1"/>
  <c r="I84" i="6"/>
  <c r="H84" i="6"/>
  <c r="G84" i="6"/>
  <c r="E84" i="6"/>
  <c r="J84" i="6" s="1"/>
  <c r="I83" i="6"/>
  <c r="H83" i="6"/>
  <c r="G83" i="6"/>
  <c r="B83" i="6" s="1"/>
  <c r="E83" i="6"/>
  <c r="J83" i="6" s="1"/>
  <c r="I82" i="6"/>
  <c r="H82" i="6"/>
  <c r="G82" i="6"/>
  <c r="E82" i="6"/>
  <c r="J82" i="6" s="1"/>
  <c r="I81" i="6"/>
  <c r="H81" i="6"/>
  <c r="G81" i="6"/>
  <c r="E81" i="6"/>
  <c r="J81" i="6" s="1"/>
  <c r="I80" i="6"/>
  <c r="H80" i="6"/>
  <c r="G80" i="6"/>
  <c r="E80" i="6"/>
  <c r="J80" i="6" s="1"/>
  <c r="I79" i="6"/>
  <c r="H79" i="6"/>
  <c r="G79" i="6"/>
  <c r="E79" i="6"/>
  <c r="J79" i="6" s="1"/>
  <c r="I78" i="6"/>
  <c r="H78" i="6"/>
  <c r="G78" i="6"/>
  <c r="E78" i="6"/>
  <c r="J78" i="6" s="1"/>
  <c r="I77" i="6"/>
  <c r="H77" i="6"/>
  <c r="G77" i="6"/>
  <c r="E77" i="6"/>
  <c r="J77" i="6" s="1"/>
  <c r="I76" i="6"/>
  <c r="H76" i="6"/>
  <c r="G76" i="6"/>
  <c r="E76" i="6"/>
  <c r="J76" i="6" s="1"/>
  <c r="I75" i="6"/>
  <c r="H75" i="6"/>
  <c r="G75" i="6"/>
  <c r="E75" i="6"/>
  <c r="J75" i="6" s="1"/>
  <c r="B75" i="6"/>
  <c r="C75" i="6" s="1"/>
  <c r="I74" i="6"/>
  <c r="H74" i="6"/>
  <c r="G74" i="6"/>
  <c r="E74" i="6"/>
  <c r="J74" i="6" s="1"/>
  <c r="I73" i="6"/>
  <c r="H73" i="6"/>
  <c r="G73" i="6"/>
  <c r="E73" i="6"/>
  <c r="J73" i="6" s="1"/>
  <c r="I72" i="6"/>
  <c r="H72" i="6"/>
  <c r="G72" i="6"/>
  <c r="E72" i="6"/>
  <c r="J72" i="6" s="1"/>
  <c r="I71" i="6"/>
  <c r="H71" i="6"/>
  <c r="G71" i="6"/>
  <c r="E71" i="6"/>
  <c r="J71" i="6" s="1"/>
  <c r="I70" i="6"/>
  <c r="H70" i="6"/>
  <c r="G70" i="6"/>
  <c r="E70" i="6"/>
  <c r="J70" i="6" s="1"/>
  <c r="I69" i="6"/>
  <c r="H69" i="6"/>
  <c r="G69" i="6"/>
  <c r="E69" i="6"/>
  <c r="J69" i="6" s="1"/>
  <c r="I68" i="6"/>
  <c r="H68" i="6"/>
  <c r="G68" i="6"/>
  <c r="E68" i="6"/>
  <c r="J68" i="6" s="1"/>
  <c r="I67" i="6"/>
  <c r="H67" i="6"/>
  <c r="G67" i="6"/>
  <c r="E67" i="6"/>
  <c r="J67" i="6" s="1"/>
  <c r="I66" i="6"/>
  <c r="H66" i="6"/>
  <c r="G66" i="6"/>
  <c r="E66" i="6"/>
  <c r="J66" i="6" s="1"/>
  <c r="I65" i="6"/>
  <c r="H65" i="6"/>
  <c r="G65" i="6"/>
  <c r="E65" i="6"/>
  <c r="J65" i="6" s="1"/>
  <c r="I64" i="6"/>
  <c r="H64" i="6"/>
  <c r="G64" i="6"/>
  <c r="E64" i="6"/>
  <c r="J64" i="6" s="1"/>
  <c r="I63" i="6"/>
  <c r="H63" i="6"/>
  <c r="G63" i="6"/>
  <c r="E63" i="6"/>
  <c r="J63" i="6" s="1"/>
  <c r="I62" i="6"/>
  <c r="H62" i="6"/>
  <c r="G62" i="6"/>
  <c r="E62" i="6"/>
  <c r="J62" i="6" s="1"/>
  <c r="I61" i="6"/>
  <c r="H61" i="6"/>
  <c r="G61" i="6"/>
  <c r="E61" i="6"/>
  <c r="J61" i="6" s="1"/>
  <c r="I60" i="6"/>
  <c r="H60" i="6"/>
  <c r="G60" i="6"/>
  <c r="E60" i="6"/>
  <c r="J60" i="6" s="1"/>
  <c r="I59" i="6"/>
  <c r="H59" i="6"/>
  <c r="G59" i="6"/>
  <c r="B59" i="6" s="1"/>
  <c r="E59" i="6"/>
  <c r="J59" i="6" s="1"/>
  <c r="I58" i="6"/>
  <c r="H58" i="6"/>
  <c r="G58" i="6"/>
  <c r="E58" i="6"/>
  <c r="J58" i="6" s="1"/>
  <c r="B58" i="6"/>
  <c r="I57" i="6"/>
  <c r="H57" i="6"/>
  <c r="G57" i="6"/>
  <c r="B57" i="6" s="1"/>
  <c r="E57" i="6"/>
  <c r="J57" i="6" s="1"/>
  <c r="I56" i="6"/>
  <c r="H56" i="6"/>
  <c r="G56" i="6"/>
  <c r="E56" i="6"/>
  <c r="J56" i="6" s="1"/>
  <c r="I55" i="6"/>
  <c r="H55" i="6"/>
  <c r="G55" i="6"/>
  <c r="E55" i="6"/>
  <c r="J55" i="6" s="1"/>
  <c r="I54" i="6"/>
  <c r="H54" i="6"/>
  <c r="G54" i="6"/>
  <c r="E54" i="6"/>
  <c r="J54" i="6" s="1"/>
  <c r="I53" i="6"/>
  <c r="H53" i="6"/>
  <c r="G53" i="6"/>
  <c r="E53" i="6"/>
  <c r="J53" i="6" s="1"/>
  <c r="I52" i="6"/>
  <c r="H52" i="6"/>
  <c r="G52" i="6"/>
  <c r="E52" i="6"/>
  <c r="J52" i="6" s="1"/>
  <c r="I51" i="6"/>
  <c r="H51" i="6"/>
  <c r="G51" i="6"/>
  <c r="E51" i="6"/>
  <c r="J51" i="6" s="1"/>
  <c r="B51" i="6"/>
  <c r="I50" i="6"/>
  <c r="H50" i="6"/>
  <c r="G50" i="6"/>
  <c r="E50" i="6"/>
  <c r="J50" i="6" s="1"/>
  <c r="I49" i="6"/>
  <c r="H49" i="6"/>
  <c r="G49" i="6"/>
  <c r="E49" i="6"/>
  <c r="J49" i="6" s="1"/>
  <c r="I48" i="6"/>
  <c r="H48" i="6"/>
  <c r="G48" i="6"/>
  <c r="B48" i="6" s="1"/>
  <c r="E48" i="6"/>
  <c r="J48" i="6" s="1"/>
  <c r="I47" i="6"/>
  <c r="H47" i="6"/>
  <c r="G47" i="6"/>
  <c r="E47" i="6"/>
  <c r="J47" i="6" s="1"/>
  <c r="I46" i="6"/>
  <c r="H46" i="6"/>
  <c r="G46" i="6"/>
  <c r="B46" i="6" s="1"/>
  <c r="E46" i="6"/>
  <c r="J46" i="6" s="1"/>
  <c r="I45" i="6"/>
  <c r="H45" i="6"/>
  <c r="G45" i="6"/>
  <c r="E45" i="6"/>
  <c r="J45" i="6" s="1"/>
  <c r="I44" i="6"/>
  <c r="H44" i="6"/>
  <c r="G44" i="6"/>
  <c r="B44" i="6" s="1"/>
  <c r="E44" i="6"/>
  <c r="J44" i="6" s="1"/>
  <c r="I43" i="6"/>
  <c r="H43" i="6"/>
  <c r="G43" i="6"/>
  <c r="E43" i="6"/>
  <c r="J43" i="6" s="1"/>
  <c r="I42" i="6"/>
  <c r="H42" i="6"/>
  <c r="G42" i="6"/>
  <c r="E42" i="6"/>
  <c r="J42" i="6" s="1"/>
  <c r="B42" i="6"/>
  <c r="I41" i="6"/>
  <c r="H41" i="6"/>
  <c r="G41" i="6"/>
  <c r="E41" i="6"/>
  <c r="J41" i="6" s="1"/>
  <c r="I40" i="6"/>
  <c r="H40" i="6"/>
  <c r="G40" i="6"/>
  <c r="E40" i="6"/>
  <c r="J40" i="6" s="1"/>
  <c r="I39" i="6"/>
  <c r="H39" i="6"/>
  <c r="G39" i="6"/>
  <c r="E39" i="6"/>
  <c r="J39" i="6" s="1"/>
  <c r="I38" i="6"/>
  <c r="H38" i="6"/>
  <c r="G38" i="6"/>
  <c r="E38" i="6"/>
  <c r="J38" i="6" s="1"/>
  <c r="I37" i="6"/>
  <c r="H37" i="6"/>
  <c r="G37" i="6"/>
  <c r="B37" i="6" s="1"/>
  <c r="E37" i="6"/>
  <c r="J37" i="6" s="1"/>
  <c r="I36" i="6"/>
  <c r="H36" i="6"/>
  <c r="G36" i="6"/>
  <c r="E36" i="6"/>
  <c r="J36" i="6" s="1"/>
  <c r="I35" i="6"/>
  <c r="H35" i="6"/>
  <c r="G35" i="6"/>
  <c r="B35" i="6" s="1"/>
  <c r="E35" i="6"/>
  <c r="J35" i="6" s="1"/>
  <c r="I34" i="6"/>
  <c r="H34" i="6"/>
  <c r="G34" i="6"/>
  <c r="E34" i="6"/>
  <c r="J34" i="6" s="1"/>
  <c r="I33" i="6"/>
  <c r="H33" i="6"/>
  <c r="G33" i="6"/>
  <c r="E33" i="6"/>
  <c r="J33" i="6" s="1"/>
  <c r="I32" i="6"/>
  <c r="H32" i="6"/>
  <c r="G32" i="6"/>
  <c r="E32" i="6"/>
  <c r="J32" i="6" s="1"/>
  <c r="J31" i="6"/>
  <c r="I31" i="6"/>
  <c r="H31" i="6"/>
  <c r="G31" i="6"/>
  <c r="E31" i="6"/>
  <c r="I30" i="6"/>
  <c r="H30" i="6"/>
  <c r="G30" i="6"/>
  <c r="B30" i="6" s="1"/>
  <c r="E30" i="6"/>
  <c r="J30" i="6" s="1"/>
  <c r="I29" i="6"/>
  <c r="H29" i="6"/>
  <c r="G29" i="6"/>
  <c r="E29" i="6"/>
  <c r="J29" i="6" s="1"/>
  <c r="I28" i="6"/>
  <c r="H28" i="6"/>
  <c r="G28" i="6"/>
  <c r="B28" i="6" s="1"/>
  <c r="E28" i="6"/>
  <c r="J28" i="6" s="1"/>
  <c r="I27" i="6"/>
  <c r="H27" i="6"/>
  <c r="G27" i="6"/>
  <c r="B27" i="6" s="1"/>
  <c r="E27" i="6"/>
  <c r="J27" i="6" s="1"/>
  <c r="I26" i="6"/>
  <c r="H26" i="6"/>
  <c r="G26" i="6"/>
  <c r="E26" i="6"/>
  <c r="J26" i="6" s="1"/>
  <c r="I25" i="6"/>
  <c r="H25" i="6"/>
  <c r="G25" i="6"/>
  <c r="B25" i="6" s="1"/>
  <c r="E25" i="6"/>
  <c r="J25" i="6" s="1"/>
  <c r="I24" i="6"/>
  <c r="H24" i="6"/>
  <c r="G24" i="6"/>
  <c r="E24" i="6"/>
  <c r="J24" i="6" s="1"/>
  <c r="J23" i="6"/>
  <c r="I23" i="6"/>
  <c r="H23" i="6"/>
  <c r="G23" i="6"/>
  <c r="E23" i="6"/>
  <c r="I22" i="6"/>
  <c r="H22" i="6"/>
  <c r="G22" i="6"/>
  <c r="E22" i="6"/>
  <c r="J22" i="6" s="1"/>
  <c r="I21" i="6"/>
  <c r="H21" i="6"/>
  <c r="G21" i="6"/>
  <c r="E21" i="6"/>
  <c r="J21" i="6" s="1"/>
  <c r="I20" i="6"/>
  <c r="H20" i="6"/>
  <c r="G20" i="6"/>
  <c r="E20" i="6"/>
  <c r="J20" i="6" s="1"/>
  <c r="I19" i="6"/>
  <c r="H19" i="6"/>
  <c r="G19" i="6"/>
  <c r="B19" i="6" s="1"/>
  <c r="C19" i="6" s="1"/>
  <c r="E19" i="6"/>
  <c r="J19" i="6" s="1"/>
  <c r="I18" i="6"/>
  <c r="H18" i="6"/>
  <c r="G18" i="6"/>
  <c r="E18" i="6"/>
  <c r="J18" i="6" s="1"/>
  <c r="I17" i="6"/>
  <c r="H17" i="6"/>
  <c r="G17" i="6"/>
  <c r="E17" i="6"/>
  <c r="J17" i="6" s="1"/>
  <c r="I16" i="6"/>
  <c r="H16" i="6"/>
  <c r="G16" i="6"/>
  <c r="E16" i="6"/>
  <c r="J16" i="6" s="1"/>
  <c r="I15" i="6"/>
  <c r="H15" i="6"/>
  <c r="G15" i="6"/>
  <c r="E15" i="6"/>
  <c r="J15" i="6" s="1"/>
  <c r="I14" i="6"/>
  <c r="H14" i="6"/>
  <c r="G14" i="6"/>
  <c r="E14" i="6"/>
  <c r="J14" i="6" s="1"/>
  <c r="I13" i="6"/>
  <c r="H13" i="6"/>
  <c r="G13" i="6"/>
  <c r="E13" i="6"/>
  <c r="J13" i="6" s="1"/>
  <c r="I12" i="6"/>
  <c r="H12" i="6"/>
  <c r="G12" i="6"/>
  <c r="E12" i="6"/>
  <c r="J12" i="6" s="1"/>
  <c r="I11" i="6"/>
  <c r="H11" i="6"/>
  <c r="G11" i="6"/>
  <c r="E11" i="6"/>
  <c r="J11" i="6" s="1"/>
  <c r="I10" i="6"/>
  <c r="H10" i="6"/>
  <c r="G10" i="6"/>
  <c r="E10" i="6"/>
  <c r="J10" i="6" s="1"/>
  <c r="I9" i="6"/>
  <c r="H9" i="6"/>
  <c r="G9" i="6"/>
  <c r="E9" i="6"/>
  <c r="J9" i="6" s="1"/>
  <c r="B9" i="6"/>
  <c r="J8" i="6"/>
  <c r="I8" i="6"/>
  <c r="H8" i="6"/>
  <c r="G8" i="6"/>
  <c r="E8" i="6"/>
  <c r="I7" i="6"/>
  <c r="H7" i="6"/>
  <c r="G7" i="6"/>
  <c r="E7" i="6"/>
  <c r="J7" i="6" s="1"/>
  <c r="I6" i="6"/>
  <c r="H6" i="6"/>
  <c r="G6" i="6"/>
  <c r="E6" i="6"/>
  <c r="J6" i="6" s="1"/>
  <c r="I5" i="6"/>
  <c r="H5" i="6"/>
  <c r="G5" i="6"/>
  <c r="E5" i="6"/>
  <c r="J5" i="6" s="1"/>
  <c r="I4" i="6"/>
  <c r="H4" i="6"/>
  <c r="G4" i="6"/>
  <c r="E4" i="6"/>
  <c r="J4" i="6" s="1"/>
  <c r="I3" i="6"/>
  <c r="H3" i="6"/>
  <c r="G3" i="6"/>
  <c r="E3" i="6"/>
  <c r="J3" i="6" s="1"/>
  <c r="I2" i="6"/>
  <c r="H2" i="6"/>
  <c r="G2" i="6"/>
  <c r="E2" i="6"/>
  <c r="J2" i="6" s="1"/>
  <c r="I441" i="5"/>
  <c r="H441" i="5"/>
  <c r="G441" i="5"/>
  <c r="E441" i="5"/>
  <c r="J441" i="5" s="1"/>
  <c r="I440" i="5"/>
  <c r="H440" i="5"/>
  <c r="G440" i="5"/>
  <c r="E440" i="5"/>
  <c r="J440" i="5" s="1"/>
  <c r="I439" i="5"/>
  <c r="H439" i="5"/>
  <c r="G439" i="5"/>
  <c r="E439" i="5"/>
  <c r="J439" i="5" s="1"/>
  <c r="I438" i="5"/>
  <c r="H438" i="5"/>
  <c r="G438" i="5"/>
  <c r="E438" i="5"/>
  <c r="J438" i="5" s="1"/>
  <c r="I437" i="5"/>
  <c r="H437" i="5"/>
  <c r="B437" i="5" s="1"/>
  <c r="G437" i="5"/>
  <c r="E437" i="5"/>
  <c r="J437" i="5" s="1"/>
  <c r="I436" i="5"/>
  <c r="H436" i="5"/>
  <c r="G436" i="5"/>
  <c r="E436" i="5"/>
  <c r="J436" i="5" s="1"/>
  <c r="I435" i="5"/>
  <c r="H435" i="5"/>
  <c r="G435" i="5"/>
  <c r="E435" i="5"/>
  <c r="J435" i="5" s="1"/>
  <c r="I434" i="5"/>
  <c r="H434" i="5"/>
  <c r="G434" i="5"/>
  <c r="E434" i="5"/>
  <c r="J434" i="5" s="1"/>
  <c r="I433" i="5"/>
  <c r="H433" i="5"/>
  <c r="G433" i="5"/>
  <c r="E433" i="5"/>
  <c r="J433" i="5" s="1"/>
  <c r="I432" i="5"/>
  <c r="H432" i="5"/>
  <c r="G432" i="5"/>
  <c r="E432" i="5"/>
  <c r="J432" i="5" s="1"/>
  <c r="I431" i="5"/>
  <c r="H431" i="5"/>
  <c r="G431" i="5"/>
  <c r="B431" i="5" s="1"/>
  <c r="E431" i="5"/>
  <c r="J431" i="5" s="1"/>
  <c r="I430" i="5"/>
  <c r="H430" i="5"/>
  <c r="G430" i="5"/>
  <c r="E430" i="5"/>
  <c r="J430" i="5" s="1"/>
  <c r="I429" i="5"/>
  <c r="H429" i="5"/>
  <c r="G429" i="5"/>
  <c r="B429" i="5" s="1"/>
  <c r="E429" i="5"/>
  <c r="J429" i="5" s="1"/>
  <c r="I428" i="5"/>
  <c r="H428" i="5"/>
  <c r="G428" i="5"/>
  <c r="E428" i="5"/>
  <c r="J428" i="5" s="1"/>
  <c r="I427" i="5"/>
  <c r="H427" i="5"/>
  <c r="G427" i="5"/>
  <c r="B427" i="5" s="1"/>
  <c r="E427" i="5"/>
  <c r="J427" i="5" s="1"/>
  <c r="I426" i="5"/>
  <c r="H426" i="5"/>
  <c r="G426" i="5"/>
  <c r="E426" i="5"/>
  <c r="J426" i="5" s="1"/>
  <c r="I425" i="5"/>
  <c r="H425" i="5"/>
  <c r="G425" i="5"/>
  <c r="E425" i="5"/>
  <c r="J425" i="5" s="1"/>
  <c r="I424" i="5"/>
  <c r="H424" i="5"/>
  <c r="G424" i="5"/>
  <c r="E424" i="5"/>
  <c r="J424" i="5" s="1"/>
  <c r="I423" i="5"/>
  <c r="H423" i="5"/>
  <c r="G423" i="5"/>
  <c r="B423" i="5" s="1"/>
  <c r="E423" i="5"/>
  <c r="J423" i="5" s="1"/>
  <c r="I422" i="5"/>
  <c r="H422" i="5"/>
  <c r="G422" i="5"/>
  <c r="E422" i="5"/>
  <c r="J422" i="5" s="1"/>
  <c r="I421" i="5"/>
  <c r="H421" i="5"/>
  <c r="G421" i="5"/>
  <c r="E421" i="5"/>
  <c r="J421" i="5" s="1"/>
  <c r="I420" i="5"/>
  <c r="H420" i="5"/>
  <c r="G420" i="5"/>
  <c r="B420" i="5" s="1"/>
  <c r="E420" i="5"/>
  <c r="J420" i="5" s="1"/>
  <c r="J419" i="5"/>
  <c r="I419" i="5"/>
  <c r="H419" i="5"/>
  <c r="B419" i="5" s="1"/>
  <c r="G419" i="5"/>
  <c r="E419" i="5"/>
  <c r="I418" i="5"/>
  <c r="H418" i="5"/>
  <c r="G418" i="5"/>
  <c r="E418" i="5"/>
  <c r="J418" i="5" s="1"/>
  <c r="I417" i="5"/>
  <c r="H417" i="5"/>
  <c r="G417" i="5"/>
  <c r="E417" i="5"/>
  <c r="J417" i="5" s="1"/>
  <c r="I416" i="5"/>
  <c r="H416" i="5"/>
  <c r="G416" i="5"/>
  <c r="E416" i="5"/>
  <c r="J416" i="5" s="1"/>
  <c r="I415" i="5"/>
  <c r="H415" i="5"/>
  <c r="G415" i="5"/>
  <c r="E415" i="5"/>
  <c r="J415" i="5" s="1"/>
  <c r="I414" i="5"/>
  <c r="H414" i="5"/>
  <c r="G414" i="5"/>
  <c r="E414" i="5"/>
  <c r="J414" i="5" s="1"/>
  <c r="I413" i="5"/>
  <c r="H413" i="5"/>
  <c r="G413" i="5"/>
  <c r="E413" i="5"/>
  <c r="J413" i="5" s="1"/>
  <c r="I412" i="5"/>
  <c r="H412" i="5"/>
  <c r="G412" i="5"/>
  <c r="E412" i="5"/>
  <c r="J412" i="5" s="1"/>
  <c r="I411" i="5"/>
  <c r="H411" i="5"/>
  <c r="G411" i="5"/>
  <c r="E411" i="5"/>
  <c r="J411" i="5" s="1"/>
  <c r="I410" i="5"/>
  <c r="H410" i="5"/>
  <c r="G410" i="5"/>
  <c r="E410" i="5"/>
  <c r="J410" i="5" s="1"/>
  <c r="I409" i="5"/>
  <c r="H409" i="5"/>
  <c r="G409" i="5"/>
  <c r="E409" i="5"/>
  <c r="J409" i="5" s="1"/>
  <c r="I408" i="5"/>
  <c r="H408" i="5"/>
  <c r="G408" i="5"/>
  <c r="E408" i="5"/>
  <c r="J408" i="5" s="1"/>
  <c r="I407" i="5"/>
  <c r="H407" i="5"/>
  <c r="G407" i="5"/>
  <c r="E407" i="5"/>
  <c r="J407" i="5" s="1"/>
  <c r="I406" i="5"/>
  <c r="H406" i="5"/>
  <c r="B406" i="5" s="1"/>
  <c r="G406" i="5"/>
  <c r="E406" i="5"/>
  <c r="J406" i="5" s="1"/>
  <c r="I405" i="5"/>
  <c r="H405" i="5"/>
  <c r="G405" i="5"/>
  <c r="E405" i="5"/>
  <c r="J405" i="5" s="1"/>
  <c r="I404" i="5"/>
  <c r="H404" i="5"/>
  <c r="G404" i="5"/>
  <c r="E404" i="5"/>
  <c r="J404" i="5" s="1"/>
  <c r="I403" i="5"/>
  <c r="H403" i="5"/>
  <c r="G403" i="5"/>
  <c r="E403" i="5"/>
  <c r="J403" i="5" s="1"/>
  <c r="I402" i="5"/>
  <c r="H402" i="5"/>
  <c r="G402" i="5"/>
  <c r="E402" i="5"/>
  <c r="J402" i="5" s="1"/>
  <c r="J401" i="5"/>
  <c r="I401" i="5"/>
  <c r="H401" i="5"/>
  <c r="G401" i="5"/>
  <c r="E401" i="5"/>
  <c r="I400" i="5"/>
  <c r="H400" i="5"/>
  <c r="G400" i="5"/>
  <c r="E400" i="5"/>
  <c r="J400" i="5" s="1"/>
  <c r="J399" i="5"/>
  <c r="I399" i="5"/>
  <c r="H399" i="5"/>
  <c r="G399" i="5"/>
  <c r="E399" i="5"/>
  <c r="J398" i="5"/>
  <c r="I398" i="5"/>
  <c r="H398" i="5"/>
  <c r="G398" i="5"/>
  <c r="E398" i="5"/>
  <c r="I397" i="5"/>
  <c r="H397" i="5"/>
  <c r="G397" i="5"/>
  <c r="E397" i="5"/>
  <c r="J397" i="5" s="1"/>
  <c r="J396" i="5"/>
  <c r="I396" i="5"/>
  <c r="H396" i="5"/>
  <c r="G396" i="5"/>
  <c r="E396" i="5"/>
  <c r="I395" i="5"/>
  <c r="H395" i="5"/>
  <c r="G395" i="5"/>
  <c r="B395" i="5" s="1"/>
  <c r="E395" i="5"/>
  <c r="J395" i="5" s="1"/>
  <c r="I394" i="5"/>
  <c r="H394" i="5"/>
  <c r="G394" i="5"/>
  <c r="B394" i="5" s="1"/>
  <c r="E394" i="5"/>
  <c r="J394" i="5" s="1"/>
  <c r="I393" i="5"/>
  <c r="H393" i="5"/>
  <c r="G393" i="5"/>
  <c r="B393" i="5" s="1"/>
  <c r="E393" i="5"/>
  <c r="J393" i="5" s="1"/>
  <c r="I392" i="5"/>
  <c r="H392" i="5"/>
  <c r="G392" i="5"/>
  <c r="E392" i="5"/>
  <c r="J392" i="5" s="1"/>
  <c r="I391" i="5"/>
  <c r="H391" i="5"/>
  <c r="G391" i="5"/>
  <c r="B391" i="5" s="1"/>
  <c r="E391" i="5"/>
  <c r="J391" i="5" s="1"/>
  <c r="I390" i="5"/>
  <c r="H390" i="5"/>
  <c r="G390" i="5"/>
  <c r="E390" i="5"/>
  <c r="J390" i="5" s="1"/>
  <c r="I389" i="5"/>
  <c r="H389" i="5"/>
  <c r="G389" i="5"/>
  <c r="E389" i="5"/>
  <c r="J389" i="5" s="1"/>
  <c r="I388" i="5"/>
  <c r="H388" i="5"/>
  <c r="G388" i="5"/>
  <c r="E388" i="5"/>
  <c r="J388" i="5" s="1"/>
  <c r="I387" i="5"/>
  <c r="H387" i="5"/>
  <c r="G387" i="5"/>
  <c r="E387" i="5"/>
  <c r="J387" i="5" s="1"/>
  <c r="I386" i="5"/>
  <c r="H386" i="5"/>
  <c r="G386" i="5"/>
  <c r="E386" i="5"/>
  <c r="J386" i="5" s="1"/>
  <c r="I385" i="5"/>
  <c r="H385" i="5"/>
  <c r="G385" i="5"/>
  <c r="B385" i="5" s="1"/>
  <c r="E385" i="5"/>
  <c r="J385" i="5" s="1"/>
  <c r="I384" i="5"/>
  <c r="H384" i="5"/>
  <c r="G384" i="5"/>
  <c r="B384" i="5" s="1"/>
  <c r="E384" i="5"/>
  <c r="J384" i="5" s="1"/>
  <c r="I383" i="5"/>
  <c r="H383" i="5"/>
  <c r="G383" i="5"/>
  <c r="E383" i="5"/>
  <c r="J383" i="5" s="1"/>
  <c r="I382" i="5"/>
  <c r="H382" i="5"/>
  <c r="G382" i="5"/>
  <c r="E382" i="5"/>
  <c r="J382" i="5" s="1"/>
  <c r="I381" i="5"/>
  <c r="H381" i="5"/>
  <c r="G381" i="5"/>
  <c r="E381" i="5"/>
  <c r="J381" i="5" s="1"/>
  <c r="I380" i="5"/>
  <c r="H380" i="5"/>
  <c r="G380" i="5"/>
  <c r="B380" i="5" s="1"/>
  <c r="E380" i="5"/>
  <c r="J380" i="5" s="1"/>
  <c r="I379" i="5"/>
  <c r="H379" i="5"/>
  <c r="G379" i="5"/>
  <c r="E379" i="5"/>
  <c r="J379" i="5" s="1"/>
  <c r="I378" i="5"/>
  <c r="H378" i="5"/>
  <c r="G378" i="5"/>
  <c r="B378" i="5" s="1"/>
  <c r="E378" i="5"/>
  <c r="J378" i="5" s="1"/>
  <c r="I377" i="5"/>
  <c r="H377" i="5"/>
  <c r="G377" i="5"/>
  <c r="B377" i="5" s="1"/>
  <c r="E377" i="5"/>
  <c r="J377" i="5" s="1"/>
  <c r="I376" i="5"/>
  <c r="H376" i="5"/>
  <c r="G376" i="5"/>
  <c r="E376" i="5"/>
  <c r="J376" i="5" s="1"/>
  <c r="I375" i="5"/>
  <c r="H375" i="5"/>
  <c r="G375" i="5"/>
  <c r="E375" i="5"/>
  <c r="J375" i="5" s="1"/>
  <c r="I374" i="5"/>
  <c r="H374" i="5"/>
  <c r="G374" i="5"/>
  <c r="B374" i="5" s="1"/>
  <c r="E374" i="5"/>
  <c r="J374" i="5" s="1"/>
  <c r="I373" i="5"/>
  <c r="H373" i="5"/>
  <c r="G373" i="5"/>
  <c r="E373" i="5"/>
  <c r="J373" i="5" s="1"/>
  <c r="I372" i="5"/>
  <c r="H372" i="5"/>
  <c r="G372" i="5"/>
  <c r="E372" i="5"/>
  <c r="J372" i="5" s="1"/>
  <c r="I371" i="5"/>
  <c r="H371" i="5"/>
  <c r="G371" i="5"/>
  <c r="E371" i="5"/>
  <c r="J371" i="5" s="1"/>
  <c r="I370" i="5"/>
  <c r="H370" i="5"/>
  <c r="G370" i="5"/>
  <c r="B370" i="5" s="1"/>
  <c r="E370" i="5"/>
  <c r="J370" i="5" s="1"/>
  <c r="I369" i="5"/>
  <c r="H369" i="5"/>
  <c r="G369" i="5"/>
  <c r="E369" i="5"/>
  <c r="J369" i="5" s="1"/>
  <c r="I368" i="5"/>
  <c r="H368" i="5"/>
  <c r="G368" i="5"/>
  <c r="E368" i="5"/>
  <c r="J368" i="5" s="1"/>
  <c r="I367" i="5"/>
  <c r="H367" i="5"/>
  <c r="G367" i="5"/>
  <c r="E367" i="5"/>
  <c r="J367" i="5" s="1"/>
  <c r="J366" i="5"/>
  <c r="I366" i="5"/>
  <c r="H366" i="5"/>
  <c r="G366" i="5"/>
  <c r="E366" i="5"/>
  <c r="I365" i="5"/>
  <c r="H365" i="5"/>
  <c r="G365" i="5"/>
  <c r="E365" i="5"/>
  <c r="J365" i="5" s="1"/>
  <c r="I364" i="5"/>
  <c r="H364" i="5"/>
  <c r="G364" i="5"/>
  <c r="B364" i="5" s="1"/>
  <c r="E364" i="5"/>
  <c r="J364" i="5" s="1"/>
  <c r="I363" i="5"/>
  <c r="H363" i="5"/>
  <c r="G363" i="5"/>
  <c r="E363" i="5"/>
  <c r="J363" i="5" s="1"/>
  <c r="I362" i="5"/>
  <c r="H362" i="5"/>
  <c r="G362" i="5"/>
  <c r="E362" i="5"/>
  <c r="J362" i="5" s="1"/>
  <c r="I361" i="5"/>
  <c r="H361" i="5"/>
  <c r="G361" i="5"/>
  <c r="E361" i="5"/>
  <c r="J361" i="5" s="1"/>
  <c r="I360" i="5"/>
  <c r="H360" i="5"/>
  <c r="G360" i="5"/>
  <c r="E360" i="5"/>
  <c r="J360" i="5" s="1"/>
  <c r="I359" i="5"/>
  <c r="H359" i="5"/>
  <c r="G359" i="5"/>
  <c r="E359" i="5"/>
  <c r="J359" i="5" s="1"/>
  <c r="I358" i="5"/>
  <c r="H358" i="5"/>
  <c r="B358" i="5" s="1"/>
  <c r="G358" i="5"/>
  <c r="E358" i="5"/>
  <c r="J358" i="5" s="1"/>
  <c r="I357" i="5"/>
  <c r="H357" i="5"/>
  <c r="G357" i="5"/>
  <c r="B357" i="5" s="1"/>
  <c r="E357" i="5"/>
  <c r="J357" i="5" s="1"/>
  <c r="I356" i="5"/>
  <c r="H356" i="5"/>
  <c r="G356" i="5"/>
  <c r="E356" i="5"/>
  <c r="J356" i="5" s="1"/>
  <c r="I355" i="5"/>
  <c r="H355" i="5"/>
  <c r="G355" i="5"/>
  <c r="B355" i="5" s="1"/>
  <c r="E355" i="5"/>
  <c r="J355" i="5" s="1"/>
  <c r="I354" i="5"/>
  <c r="H354" i="5"/>
  <c r="B354" i="5" s="1"/>
  <c r="G354" i="5"/>
  <c r="E354" i="5"/>
  <c r="J354" i="5" s="1"/>
  <c r="J353" i="5"/>
  <c r="I353" i="5"/>
  <c r="H353" i="5"/>
  <c r="G353" i="5"/>
  <c r="E353" i="5"/>
  <c r="I352" i="5"/>
  <c r="H352" i="5"/>
  <c r="G352" i="5"/>
  <c r="B352" i="5" s="1"/>
  <c r="E352" i="5"/>
  <c r="J352" i="5" s="1"/>
  <c r="I351" i="5"/>
  <c r="H351" i="5"/>
  <c r="G351" i="5"/>
  <c r="E351" i="5"/>
  <c r="J351" i="5" s="1"/>
  <c r="I350" i="5"/>
  <c r="H350" i="5"/>
  <c r="G350" i="5"/>
  <c r="E350" i="5"/>
  <c r="J350" i="5" s="1"/>
  <c r="I349" i="5"/>
  <c r="H349" i="5"/>
  <c r="G349" i="5"/>
  <c r="E349" i="5"/>
  <c r="J349" i="5" s="1"/>
  <c r="I348" i="5"/>
  <c r="H348" i="5"/>
  <c r="G348" i="5"/>
  <c r="E348" i="5"/>
  <c r="J348" i="5" s="1"/>
  <c r="I347" i="5"/>
  <c r="H347" i="5"/>
  <c r="G347" i="5"/>
  <c r="B347" i="5" s="1"/>
  <c r="E347" i="5"/>
  <c r="J347" i="5" s="1"/>
  <c r="I346" i="5"/>
  <c r="H346" i="5"/>
  <c r="G346" i="5"/>
  <c r="E346" i="5"/>
  <c r="J346" i="5" s="1"/>
  <c r="I345" i="5"/>
  <c r="H345" i="5"/>
  <c r="G345" i="5"/>
  <c r="E345" i="5"/>
  <c r="J345" i="5" s="1"/>
  <c r="I344" i="5"/>
  <c r="H344" i="5"/>
  <c r="G344" i="5"/>
  <c r="E344" i="5"/>
  <c r="J344" i="5" s="1"/>
  <c r="I343" i="5"/>
  <c r="H343" i="5"/>
  <c r="G343" i="5"/>
  <c r="E343" i="5"/>
  <c r="J343" i="5" s="1"/>
  <c r="I342" i="5"/>
  <c r="H342" i="5"/>
  <c r="G342" i="5"/>
  <c r="E342" i="5"/>
  <c r="J342" i="5" s="1"/>
  <c r="I341" i="5"/>
  <c r="H341" i="5"/>
  <c r="G341" i="5"/>
  <c r="B341" i="5" s="1"/>
  <c r="E341" i="5"/>
  <c r="J341" i="5" s="1"/>
  <c r="I340" i="5"/>
  <c r="H340" i="5"/>
  <c r="G340" i="5"/>
  <c r="E340" i="5"/>
  <c r="J340" i="5" s="1"/>
  <c r="I339" i="5"/>
  <c r="H339" i="5"/>
  <c r="G339" i="5"/>
  <c r="E339" i="5"/>
  <c r="J339" i="5" s="1"/>
  <c r="B339" i="5"/>
  <c r="I338" i="5"/>
  <c r="H338" i="5"/>
  <c r="G338" i="5"/>
  <c r="E338" i="5"/>
  <c r="J338" i="5" s="1"/>
  <c r="I337" i="5"/>
  <c r="H337" i="5"/>
  <c r="G337" i="5"/>
  <c r="E337" i="5"/>
  <c r="J337" i="5" s="1"/>
  <c r="B337" i="5"/>
  <c r="I336" i="5"/>
  <c r="H336" i="5"/>
  <c r="G336" i="5"/>
  <c r="B336" i="5" s="1"/>
  <c r="E336" i="5"/>
  <c r="J336" i="5" s="1"/>
  <c r="I335" i="5"/>
  <c r="H335" i="5"/>
  <c r="G335" i="5"/>
  <c r="B335" i="5" s="1"/>
  <c r="E335" i="5"/>
  <c r="J335" i="5" s="1"/>
  <c r="I334" i="5"/>
  <c r="H334" i="5"/>
  <c r="G334" i="5"/>
  <c r="E334" i="5"/>
  <c r="J334" i="5" s="1"/>
  <c r="I333" i="5"/>
  <c r="H333" i="5"/>
  <c r="G333" i="5"/>
  <c r="B333" i="5" s="1"/>
  <c r="E333" i="5"/>
  <c r="J333" i="5" s="1"/>
  <c r="I332" i="5"/>
  <c r="H332" i="5"/>
  <c r="G332" i="5"/>
  <c r="B332" i="5" s="1"/>
  <c r="E332" i="5"/>
  <c r="J332" i="5" s="1"/>
  <c r="I331" i="5"/>
  <c r="H331" i="5"/>
  <c r="G331" i="5"/>
  <c r="B331" i="5" s="1"/>
  <c r="E331" i="5"/>
  <c r="J331" i="5" s="1"/>
  <c r="I330" i="5"/>
  <c r="H330" i="5"/>
  <c r="G330" i="5"/>
  <c r="E330" i="5"/>
  <c r="J330" i="5" s="1"/>
  <c r="I329" i="5"/>
  <c r="H329" i="5"/>
  <c r="G329" i="5"/>
  <c r="E329" i="5"/>
  <c r="J329" i="5" s="1"/>
  <c r="I328" i="5"/>
  <c r="H328" i="5"/>
  <c r="G328" i="5"/>
  <c r="B328" i="5" s="1"/>
  <c r="E328" i="5"/>
  <c r="J328" i="5" s="1"/>
  <c r="I327" i="5"/>
  <c r="H327" i="5"/>
  <c r="G327" i="5"/>
  <c r="E327" i="5"/>
  <c r="J327" i="5" s="1"/>
  <c r="I326" i="5"/>
  <c r="H326" i="5"/>
  <c r="G326" i="5"/>
  <c r="B326" i="5" s="1"/>
  <c r="C326" i="5" s="1"/>
  <c r="E326" i="5"/>
  <c r="J326" i="5" s="1"/>
  <c r="I325" i="5"/>
  <c r="H325" i="5"/>
  <c r="G325" i="5"/>
  <c r="B325" i="5" s="1"/>
  <c r="E325" i="5"/>
  <c r="J325" i="5" s="1"/>
  <c r="I324" i="5"/>
  <c r="H324" i="5"/>
  <c r="G324" i="5"/>
  <c r="E324" i="5"/>
  <c r="J324" i="5" s="1"/>
  <c r="I323" i="5"/>
  <c r="H323" i="5"/>
  <c r="G323" i="5"/>
  <c r="E323" i="5"/>
  <c r="J323" i="5" s="1"/>
  <c r="I322" i="5"/>
  <c r="H322" i="5"/>
  <c r="G322" i="5"/>
  <c r="E322" i="5"/>
  <c r="J322" i="5" s="1"/>
  <c r="B322" i="5"/>
  <c r="I321" i="5"/>
  <c r="H321" i="5"/>
  <c r="G321" i="5"/>
  <c r="E321" i="5"/>
  <c r="J321" i="5" s="1"/>
  <c r="I320" i="5"/>
  <c r="H320" i="5"/>
  <c r="G320" i="5"/>
  <c r="E320" i="5"/>
  <c r="J320" i="5" s="1"/>
  <c r="I319" i="5"/>
  <c r="H319" i="5"/>
  <c r="G319" i="5"/>
  <c r="E319" i="5"/>
  <c r="J319" i="5" s="1"/>
  <c r="I318" i="5"/>
  <c r="H318" i="5"/>
  <c r="G318" i="5"/>
  <c r="E318" i="5"/>
  <c r="J318" i="5" s="1"/>
  <c r="I317" i="5"/>
  <c r="H317" i="5"/>
  <c r="G317" i="5"/>
  <c r="E317" i="5"/>
  <c r="J317" i="5" s="1"/>
  <c r="I316" i="5"/>
  <c r="H316" i="5"/>
  <c r="G316" i="5"/>
  <c r="E316" i="5"/>
  <c r="J316" i="5" s="1"/>
  <c r="I315" i="5"/>
  <c r="H315" i="5"/>
  <c r="G315" i="5"/>
  <c r="B315" i="5" s="1"/>
  <c r="E315" i="5"/>
  <c r="J315" i="5" s="1"/>
  <c r="I314" i="5"/>
  <c r="H314" i="5"/>
  <c r="G314" i="5"/>
  <c r="E314" i="5"/>
  <c r="J314" i="5" s="1"/>
  <c r="I313" i="5"/>
  <c r="H313" i="5"/>
  <c r="G313" i="5"/>
  <c r="E313" i="5"/>
  <c r="J313" i="5" s="1"/>
  <c r="I312" i="5"/>
  <c r="H312" i="5"/>
  <c r="G312" i="5"/>
  <c r="E312" i="5"/>
  <c r="J312" i="5" s="1"/>
  <c r="I311" i="5"/>
  <c r="H311" i="5"/>
  <c r="G311" i="5"/>
  <c r="E311" i="5"/>
  <c r="J311" i="5" s="1"/>
  <c r="I310" i="5"/>
  <c r="H310" i="5"/>
  <c r="G310" i="5"/>
  <c r="E310" i="5"/>
  <c r="J310" i="5" s="1"/>
  <c r="I309" i="5"/>
  <c r="H309" i="5"/>
  <c r="G309" i="5"/>
  <c r="E309" i="5"/>
  <c r="J309" i="5" s="1"/>
  <c r="I308" i="5"/>
  <c r="H308" i="5"/>
  <c r="G308" i="5"/>
  <c r="E308" i="5"/>
  <c r="J308" i="5" s="1"/>
  <c r="I307" i="5"/>
  <c r="H307" i="5"/>
  <c r="G307" i="5"/>
  <c r="E307" i="5"/>
  <c r="J307" i="5" s="1"/>
  <c r="I306" i="5"/>
  <c r="H306" i="5"/>
  <c r="G306" i="5"/>
  <c r="E306" i="5"/>
  <c r="J306" i="5" s="1"/>
  <c r="I305" i="5"/>
  <c r="H305" i="5"/>
  <c r="G305" i="5"/>
  <c r="E305" i="5"/>
  <c r="J305" i="5" s="1"/>
  <c r="I304" i="5"/>
  <c r="H304" i="5"/>
  <c r="G304" i="5"/>
  <c r="E304" i="5"/>
  <c r="J304" i="5" s="1"/>
  <c r="I303" i="5"/>
  <c r="H303" i="5"/>
  <c r="G303" i="5"/>
  <c r="E303" i="5"/>
  <c r="J303" i="5" s="1"/>
  <c r="I302" i="5"/>
  <c r="H302" i="5"/>
  <c r="G302" i="5"/>
  <c r="B302" i="5" s="1"/>
  <c r="E302" i="5"/>
  <c r="J302" i="5" s="1"/>
  <c r="I301" i="5"/>
  <c r="H301" i="5"/>
  <c r="G301" i="5"/>
  <c r="E301" i="5"/>
  <c r="J301" i="5" s="1"/>
  <c r="J300" i="5"/>
  <c r="I300" i="5"/>
  <c r="H300" i="5"/>
  <c r="G300" i="5"/>
  <c r="E300" i="5"/>
  <c r="I299" i="5"/>
  <c r="H299" i="5"/>
  <c r="G299" i="5"/>
  <c r="B299" i="5" s="1"/>
  <c r="E299" i="5"/>
  <c r="J299" i="5" s="1"/>
  <c r="I298" i="5"/>
  <c r="H298" i="5"/>
  <c r="G298" i="5"/>
  <c r="E298" i="5"/>
  <c r="J298" i="5" s="1"/>
  <c r="I297" i="5"/>
  <c r="H297" i="5"/>
  <c r="G297" i="5"/>
  <c r="B297" i="5" s="1"/>
  <c r="E297" i="5"/>
  <c r="J297" i="5" s="1"/>
  <c r="I296" i="5"/>
  <c r="H296" i="5"/>
  <c r="G296" i="5"/>
  <c r="E296" i="5"/>
  <c r="J296" i="5" s="1"/>
  <c r="I295" i="5"/>
  <c r="H295" i="5"/>
  <c r="G295" i="5"/>
  <c r="E295" i="5"/>
  <c r="J295" i="5" s="1"/>
  <c r="J294" i="5"/>
  <c r="I294" i="5"/>
  <c r="H294" i="5"/>
  <c r="G294" i="5"/>
  <c r="B294" i="5" s="1"/>
  <c r="E294" i="5"/>
  <c r="I293" i="5"/>
  <c r="H293" i="5"/>
  <c r="G293" i="5"/>
  <c r="B293" i="5" s="1"/>
  <c r="E293" i="5"/>
  <c r="J293" i="5" s="1"/>
  <c r="I292" i="5"/>
  <c r="H292" i="5"/>
  <c r="G292" i="5"/>
  <c r="E292" i="5"/>
  <c r="J292" i="5" s="1"/>
  <c r="I291" i="5"/>
  <c r="H291" i="5"/>
  <c r="G291" i="5"/>
  <c r="E291" i="5"/>
  <c r="J291" i="5" s="1"/>
  <c r="I290" i="5"/>
  <c r="H290" i="5"/>
  <c r="G290" i="5"/>
  <c r="E290" i="5"/>
  <c r="J290" i="5" s="1"/>
  <c r="I289" i="5"/>
  <c r="H289" i="5"/>
  <c r="G289" i="5"/>
  <c r="E289" i="5"/>
  <c r="J289" i="5" s="1"/>
  <c r="I288" i="5"/>
  <c r="H288" i="5"/>
  <c r="G288" i="5"/>
  <c r="E288" i="5"/>
  <c r="J288" i="5" s="1"/>
  <c r="B288" i="5"/>
  <c r="I287" i="5"/>
  <c r="H287" i="5"/>
  <c r="G287" i="5"/>
  <c r="E287" i="5"/>
  <c r="J287" i="5" s="1"/>
  <c r="I286" i="5"/>
  <c r="H286" i="5"/>
  <c r="G286" i="5"/>
  <c r="E286" i="5"/>
  <c r="J286" i="5" s="1"/>
  <c r="I285" i="5"/>
  <c r="H285" i="5"/>
  <c r="G285" i="5"/>
  <c r="B285" i="5" s="1"/>
  <c r="E285" i="5"/>
  <c r="J285" i="5" s="1"/>
  <c r="I284" i="5"/>
  <c r="H284" i="5"/>
  <c r="G284" i="5"/>
  <c r="E284" i="5"/>
  <c r="J284" i="5" s="1"/>
  <c r="I283" i="5"/>
  <c r="H283" i="5"/>
  <c r="G283" i="5"/>
  <c r="B283" i="5" s="1"/>
  <c r="E283" i="5"/>
  <c r="J283" i="5" s="1"/>
  <c r="I282" i="5"/>
  <c r="H282" i="5"/>
  <c r="G282" i="5"/>
  <c r="E282" i="5"/>
  <c r="J282" i="5" s="1"/>
  <c r="I281" i="5"/>
  <c r="H281" i="5"/>
  <c r="G281" i="5"/>
  <c r="E281" i="5"/>
  <c r="J281" i="5" s="1"/>
  <c r="I280" i="5"/>
  <c r="H280" i="5"/>
  <c r="G280" i="5"/>
  <c r="E280" i="5"/>
  <c r="J280" i="5" s="1"/>
  <c r="I279" i="5"/>
  <c r="H279" i="5"/>
  <c r="G279" i="5"/>
  <c r="E279" i="5"/>
  <c r="J279" i="5" s="1"/>
  <c r="I278" i="5"/>
  <c r="H278" i="5"/>
  <c r="G278" i="5"/>
  <c r="E278" i="5"/>
  <c r="J278" i="5" s="1"/>
  <c r="I277" i="5"/>
  <c r="H277" i="5"/>
  <c r="G277" i="5"/>
  <c r="B277" i="5" s="1"/>
  <c r="E277" i="5"/>
  <c r="J277" i="5" s="1"/>
  <c r="I276" i="5"/>
  <c r="H276" i="5"/>
  <c r="G276" i="5"/>
  <c r="E276" i="5"/>
  <c r="J276" i="5" s="1"/>
  <c r="I275" i="5"/>
  <c r="H275" i="5"/>
  <c r="G275" i="5"/>
  <c r="B275" i="5" s="1"/>
  <c r="E275" i="5"/>
  <c r="J275" i="5" s="1"/>
  <c r="I274" i="5"/>
  <c r="H274" i="5"/>
  <c r="G274" i="5"/>
  <c r="E274" i="5"/>
  <c r="J274" i="5" s="1"/>
  <c r="I273" i="5"/>
  <c r="H273" i="5"/>
  <c r="G273" i="5"/>
  <c r="E273" i="5"/>
  <c r="J273" i="5" s="1"/>
  <c r="I272" i="5"/>
  <c r="H272" i="5"/>
  <c r="G272" i="5"/>
  <c r="E272" i="5"/>
  <c r="J272" i="5" s="1"/>
  <c r="I271" i="5"/>
  <c r="H271" i="5"/>
  <c r="G271" i="5"/>
  <c r="E271" i="5"/>
  <c r="J271" i="5" s="1"/>
  <c r="I270" i="5"/>
  <c r="H270" i="5"/>
  <c r="G270" i="5"/>
  <c r="E270" i="5"/>
  <c r="J270" i="5" s="1"/>
  <c r="I269" i="5"/>
  <c r="H269" i="5"/>
  <c r="G269" i="5"/>
  <c r="E269" i="5"/>
  <c r="J269" i="5" s="1"/>
  <c r="J268" i="5"/>
  <c r="I268" i="5"/>
  <c r="H268" i="5"/>
  <c r="G268" i="5"/>
  <c r="E268" i="5"/>
  <c r="I267" i="5"/>
  <c r="H267" i="5"/>
  <c r="G267" i="5"/>
  <c r="E267" i="5"/>
  <c r="J267" i="5" s="1"/>
  <c r="I266" i="5"/>
  <c r="H266" i="5"/>
  <c r="G266" i="5"/>
  <c r="E266" i="5"/>
  <c r="J266" i="5" s="1"/>
  <c r="I265" i="5"/>
  <c r="H265" i="5"/>
  <c r="G265" i="5"/>
  <c r="E265" i="5"/>
  <c r="J265" i="5" s="1"/>
  <c r="J264" i="5"/>
  <c r="I264" i="5"/>
  <c r="H264" i="5"/>
  <c r="B264" i="5" s="1"/>
  <c r="G264" i="5"/>
  <c r="E264" i="5"/>
  <c r="I263" i="5"/>
  <c r="H263" i="5"/>
  <c r="G263" i="5"/>
  <c r="E263" i="5"/>
  <c r="J263" i="5" s="1"/>
  <c r="I262" i="5"/>
  <c r="H262" i="5"/>
  <c r="G262" i="5"/>
  <c r="E262" i="5"/>
  <c r="J262" i="5" s="1"/>
  <c r="I261" i="5"/>
  <c r="H261" i="5"/>
  <c r="G261" i="5"/>
  <c r="B261" i="5" s="1"/>
  <c r="E261" i="5"/>
  <c r="J261" i="5" s="1"/>
  <c r="I260" i="5"/>
  <c r="H260" i="5"/>
  <c r="G260" i="5"/>
  <c r="E260" i="5"/>
  <c r="J260" i="5" s="1"/>
  <c r="I259" i="5"/>
  <c r="H259" i="5"/>
  <c r="G259" i="5"/>
  <c r="E259" i="5"/>
  <c r="J259" i="5" s="1"/>
  <c r="I258" i="5"/>
  <c r="H258" i="5"/>
  <c r="G258" i="5"/>
  <c r="E258" i="5"/>
  <c r="J258" i="5" s="1"/>
  <c r="I257" i="5"/>
  <c r="H257" i="5"/>
  <c r="G257" i="5"/>
  <c r="E257" i="5"/>
  <c r="J257" i="5" s="1"/>
  <c r="I256" i="5"/>
  <c r="H256" i="5"/>
  <c r="G256" i="5"/>
  <c r="E256" i="5"/>
  <c r="J256" i="5" s="1"/>
  <c r="I255" i="5"/>
  <c r="H255" i="5"/>
  <c r="G255" i="5"/>
  <c r="E255" i="5"/>
  <c r="J255" i="5" s="1"/>
  <c r="I254" i="5"/>
  <c r="H254" i="5"/>
  <c r="G254" i="5"/>
  <c r="E254" i="5"/>
  <c r="J254" i="5" s="1"/>
  <c r="I253" i="5"/>
  <c r="H253" i="5"/>
  <c r="G253" i="5"/>
  <c r="E253" i="5"/>
  <c r="J253" i="5" s="1"/>
  <c r="I252" i="5"/>
  <c r="H252" i="5"/>
  <c r="G252" i="5"/>
  <c r="E252" i="5"/>
  <c r="J252" i="5" s="1"/>
  <c r="I251" i="5"/>
  <c r="H251" i="5"/>
  <c r="G251" i="5"/>
  <c r="B251" i="5" s="1"/>
  <c r="C251" i="5" s="1"/>
  <c r="E251" i="5"/>
  <c r="J251" i="5" s="1"/>
  <c r="I250" i="5"/>
  <c r="H250" i="5"/>
  <c r="B250" i="5" s="1"/>
  <c r="G250" i="5"/>
  <c r="E250" i="5"/>
  <c r="J250" i="5" s="1"/>
  <c r="I249" i="5"/>
  <c r="H249" i="5"/>
  <c r="G249" i="5"/>
  <c r="E249" i="5"/>
  <c r="J249" i="5" s="1"/>
  <c r="I248" i="5"/>
  <c r="H248" i="5"/>
  <c r="G248" i="5"/>
  <c r="E248" i="5"/>
  <c r="J248" i="5" s="1"/>
  <c r="I247" i="5"/>
  <c r="H247" i="5"/>
  <c r="G247" i="5"/>
  <c r="E247" i="5"/>
  <c r="J247" i="5" s="1"/>
  <c r="J246" i="5"/>
  <c r="I246" i="5"/>
  <c r="H246" i="5"/>
  <c r="G246" i="5"/>
  <c r="E246" i="5"/>
  <c r="I245" i="5"/>
  <c r="H245" i="5"/>
  <c r="G245" i="5"/>
  <c r="E245" i="5"/>
  <c r="J245" i="5" s="1"/>
  <c r="I244" i="5"/>
  <c r="H244" i="5"/>
  <c r="G244" i="5"/>
  <c r="B244" i="5" s="1"/>
  <c r="E244" i="5"/>
  <c r="J244" i="5" s="1"/>
  <c r="I243" i="5"/>
  <c r="H243" i="5"/>
  <c r="G243" i="5"/>
  <c r="E243" i="5"/>
  <c r="J243" i="5" s="1"/>
  <c r="I242" i="5"/>
  <c r="H242" i="5"/>
  <c r="G242" i="5"/>
  <c r="B242" i="5" s="1"/>
  <c r="C242" i="5" s="1"/>
  <c r="E242" i="5"/>
  <c r="J242" i="5" s="1"/>
  <c r="J241" i="5"/>
  <c r="I241" i="5"/>
  <c r="H241" i="5"/>
  <c r="G241" i="5"/>
  <c r="E241" i="5"/>
  <c r="I240" i="5"/>
  <c r="H240" i="5"/>
  <c r="G240" i="5"/>
  <c r="E240" i="5"/>
  <c r="J240" i="5" s="1"/>
  <c r="I239" i="5"/>
  <c r="H239" i="5"/>
  <c r="G239" i="5"/>
  <c r="E239" i="5"/>
  <c r="J239" i="5" s="1"/>
  <c r="I238" i="5"/>
  <c r="H238" i="5"/>
  <c r="G238" i="5"/>
  <c r="E238" i="5"/>
  <c r="J238" i="5" s="1"/>
  <c r="I237" i="5"/>
  <c r="H237" i="5"/>
  <c r="G237" i="5"/>
  <c r="B237" i="5" s="1"/>
  <c r="C237" i="5" s="1"/>
  <c r="E237" i="5"/>
  <c r="J237" i="5" s="1"/>
  <c r="I236" i="5"/>
  <c r="H236" i="5"/>
  <c r="G236" i="5"/>
  <c r="B236" i="5" s="1"/>
  <c r="E236" i="5"/>
  <c r="J236" i="5" s="1"/>
  <c r="J235" i="5"/>
  <c r="I235" i="5"/>
  <c r="H235" i="5"/>
  <c r="G235" i="5"/>
  <c r="E235" i="5"/>
  <c r="I234" i="5"/>
  <c r="H234" i="5"/>
  <c r="G234" i="5"/>
  <c r="E234" i="5"/>
  <c r="J234" i="5" s="1"/>
  <c r="I233" i="5"/>
  <c r="H233" i="5"/>
  <c r="G233" i="5"/>
  <c r="E233" i="5"/>
  <c r="J233" i="5" s="1"/>
  <c r="I232" i="5"/>
  <c r="H232" i="5"/>
  <c r="G232" i="5"/>
  <c r="E232" i="5"/>
  <c r="J232" i="5" s="1"/>
  <c r="I231" i="5"/>
  <c r="H231" i="5"/>
  <c r="G231" i="5"/>
  <c r="E231" i="5"/>
  <c r="J231" i="5" s="1"/>
  <c r="J230" i="5"/>
  <c r="I230" i="5"/>
  <c r="H230" i="5"/>
  <c r="G230" i="5"/>
  <c r="E230" i="5"/>
  <c r="I229" i="5"/>
  <c r="H229" i="5"/>
  <c r="G229" i="5"/>
  <c r="E229" i="5"/>
  <c r="J229" i="5" s="1"/>
  <c r="I228" i="5"/>
  <c r="H228" i="5"/>
  <c r="G228" i="5"/>
  <c r="E228" i="5"/>
  <c r="J228" i="5" s="1"/>
  <c r="I227" i="5"/>
  <c r="H227" i="5"/>
  <c r="G227" i="5"/>
  <c r="E227" i="5"/>
  <c r="J227" i="5" s="1"/>
  <c r="I226" i="5"/>
  <c r="H226" i="5"/>
  <c r="G226" i="5"/>
  <c r="E226" i="5"/>
  <c r="J226" i="5" s="1"/>
  <c r="I225" i="5"/>
  <c r="H225" i="5"/>
  <c r="G225" i="5"/>
  <c r="E225" i="5"/>
  <c r="J225" i="5" s="1"/>
  <c r="I224" i="5"/>
  <c r="H224" i="5"/>
  <c r="G224" i="5"/>
  <c r="E224" i="5"/>
  <c r="J224" i="5" s="1"/>
  <c r="I223" i="5"/>
  <c r="H223" i="5"/>
  <c r="G223" i="5"/>
  <c r="E223" i="5"/>
  <c r="J223" i="5" s="1"/>
  <c r="I222" i="5"/>
  <c r="H222" i="5"/>
  <c r="G222" i="5"/>
  <c r="E222" i="5"/>
  <c r="J222" i="5" s="1"/>
  <c r="I221" i="5"/>
  <c r="H221" i="5"/>
  <c r="G221" i="5"/>
  <c r="E221" i="5"/>
  <c r="J221" i="5" s="1"/>
  <c r="I220" i="5"/>
  <c r="H220" i="5"/>
  <c r="B220" i="5" s="1"/>
  <c r="G220" i="5"/>
  <c r="E220" i="5"/>
  <c r="J220" i="5" s="1"/>
  <c r="I219" i="5"/>
  <c r="H219" i="5"/>
  <c r="G219" i="5"/>
  <c r="E219" i="5"/>
  <c r="J219" i="5" s="1"/>
  <c r="I218" i="5"/>
  <c r="H218" i="5"/>
  <c r="G218" i="5"/>
  <c r="E218" i="5"/>
  <c r="J218" i="5" s="1"/>
  <c r="I217" i="5"/>
  <c r="H217" i="5"/>
  <c r="G217" i="5"/>
  <c r="B217" i="5" s="1"/>
  <c r="E217" i="5"/>
  <c r="J217" i="5" s="1"/>
  <c r="I216" i="5"/>
  <c r="H216" i="5"/>
  <c r="G216" i="5"/>
  <c r="E216" i="5"/>
  <c r="J216" i="5" s="1"/>
  <c r="I215" i="5"/>
  <c r="H215" i="5"/>
  <c r="G215" i="5"/>
  <c r="B215" i="5" s="1"/>
  <c r="E215" i="5"/>
  <c r="J215" i="5" s="1"/>
  <c r="I214" i="5"/>
  <c r="H214" i="5"/>
  <c r="G214" i="5"/>
  <c r="E214" i="5"/>
  <c r="J214" i="5" s="1"/>
  <c r="I213" i="5"/>
  <c r="H213" i="5"/>
  <c r="G213" i="5"/>
  <c r="B213" i="5" s="1"/>
  <c r="E213" i="5"/>
  <c r="J213" i="5" s="1"/>
  <c r="J212" i="5"/>
  <c r="I212" i="5"/>
  <c r="H212" i="5"/>
  <c r="G212" i="5"/>
  <c r="E212" i="5"/>
  <c r="I211" i="5"/>
  <c r="H211" i="5"/>
  <c r="B211" i="5" s="1"/>
  <c r="G211" i="5"/>
  <c r="E211" i="5"/>
  <c r="J211" i="5" s="1"/>
  <c r="I210" i="5"/>
  <c r="H210" i="5"/>
  <c r="G210" i="5"/>
  <c r="E210" i="5"/>
  <c r="J210" i="5" s="1"/>
  <c r="I209" i="5"/>
  <c r="H209" i="5"/>
  <c r="G209" i="5"/>
  <c r="E209" i="5"/>
  <c r="J209" i="5" s="1"/>
  <c r="I208" i="5"/>
  <c r="H208" i="5"/>
  <c r="G208" i="5"/>
  <c r="E208" i="5"/>
  <c r="J208" i="5" s="1"/>
  <c r="I207" i="5"/>
  <c r="H207" i="5"/>
  <c r="G207" i="5"/>
  <c r="E207" i="5"/>
  <c r="J207" i="5" s="1"/>
  <c r="I206" i="5"/>
  <c r="H206" i="5"/>
  <c r="G206" i="5"/>
  <c r="E206" i="5"/>
  <c r="J206" i="5" s="1"/>
  <c r="I205" i="5"/>
  <c r="H205" i="5"/>
  <c r="G205" i="5"/>
  <c r="E205" i="5"/>
  <c r="J205" i="5" s="1"/>
  <c r="I204" i="5"/>
  <c r="H204" i="5"/>
  <c r="G204" i="5"/>
  <c r="E204" i="5"/>
  <c r="J204" i="5" s="1"/>
  <c r="J203" i="5"/>
  <c r="I203" i="5"/>
  <c r="H203" i="5"/>
  <c r="B203" i="5" s="1"/>
  <c r="G203" i="5"/>
  <c r="E203" i="5"/>
  <c r="I202" i="5"/>
  <c r="H202" i="5"/>
  <c r="G202" i="5"/>
  <c r="B202" i="5" s="1"/>
  <c r="E202" i="5"/>
  <c r="J202" i="5" s="1"/>
  <c r="J201" i="5"/>
  <c r="I201" i="5"/>
  <c r="H201" i="5"/>
  <c r="G201" i="5"/>
  <c r="E201" i="5"/>
  <c r="I200" i="5"/>
  <c r="H200" i="5"/>
  <c r="G200" i="5"/>
  <c r="E200" i="5"/>
  <c r="J200" i="5" s="1"/>
  <c r="I199" i="5"/>
  <c r="H199" i="5"/>
  <c r="G199" i="5"/>
  <c r="E199" i="5"/>
  <c r="J199" i="5" s="1"/>
  <c r="I198" i="5"/>
  <c r="H198" i="5"/>
  <c r="G198" i="5"/>
  <c r="E198" i="5"/>
  <c r="J198" i="5" s="1"/>
  <c r="I197" i="5"/>
  <c r="H197" i="5"/>
  <c r="G197" i="5"/>
  <c r="E197" i="5"/>
  <c r="J197" i="5" s="1"/>
  <c r="I196" i="5"/>
  <c r="H196" i="5"/>
  <c r="G196" i="5"/>
  <c r="E196" i="5"/>
  <c r="J196" i="5" s="1"/>
  <c r="I195" i="5"/>
  <c r="H195" i="5"/>
  <c r="G195" i="5"/>
  <c r="E195" i="5"/>
  <c r="J195" i="5" s="1"/>
  <c r="I194" i="5"/>
  <c r="H194" i="5"/>
  <c r="G194" i="5"/>
  <c r="E194" i="5"/>
  <c r="J194" i="5" s="1"/>
  <c r="I193" i="5"/>
  <c r="H193" i="5"/>
  <c r="G193" i="5"/>
  <c r="E193" i="5"/>
  <c r="J193" i="5" s="1"/>
  <c r="I192" i="5"/>
  <c r="H192" i="5"/>
  <c r="G192" i="5"/>
  <c r="E192" i="5"/>
  <c r="J192" i="5" s="1"/>
  <c r="I191" i="5"/>
  <c r="H191" i="5"/>
  <c r="G191" i="5"/>
  <c r="E191" i="5"/>
  <c r="J191" i="5" s="1"/>
  <c r="I190" i="5"/>
  <c r="H190" i="5"/>
  <c r="G190" i="5"/>
  <c r="E190" i="5"/>
  <c r="J190" i="5" s="1"/>
  <c r="I189" i="5"/>
  <c r="H189" i="5"/>
  <c r="G189" i="5"/>
  <c r="E189" i="5"/>
  <c r="J189" i="5" s="1"/>
  <c r="I188" i="5"/>
  <c r="H188" i="5"/>
  <c r="G188" i="5"/>
  <c r="E188" i="5"/>
  <c r="J188" i="5" s="1"/>
  <c r="I187" i="5"/>
  <c r="H187" i="5"/>
  <c r="G187" i="5"/>
  <c r="E187" i="5"/>
  <c r="J187" i="5" s="1"/>
  <c r="I186" i="5"/>
  <c r="H186" i="5"/>
  <c r="G186" i="5"/>
  <c r="E186" i="5"/>
  <c r="J186" i="5" s="1"/>
  <c r="I185" i="5"/>
  <c r="H185" i="5"/>
  <c r="G185" i="5"/>
  <c r="E185" i="5"/>
  <c r="J185" i="5" s="1"/>
  <c r="I184" i="5"/>
  <c r="H184" i="5"/>
  <c r="G184" i="5"/>
  <c r="E184" i="5"/>
  <c r="J184" i="5" s="1"/>
  <c r="I183" i="5"/>
  <c r="H183" i="5"/>
  <c r="G183" i="5"/>
  <c r="B183" i="5" s="1"/>
  <c r="E183" i="5"/>
  <c r="J183" i="5" s="1"/>
  <c r="I182" i="5"/>
  <c r="H182" i="5"/>
  <c r="G182" i="5"/>
  <c r="E182" i="5"/>
  <c r="J182" i="5" s="1"/>
  <c r="I181" i="5"/>
  <c r="H181" i="5"/>
  <c r="G181" i="5"/>
  <c r="B181" i="5" s="1"/>
  <c r="E181" i="5"/>
  <c r="J181" i="5" s="1"/>
  <c r="J180" i="5"/>
  <c r="I180" i="5"/>
  <c r="H180" i="5"/>
  <c r="G180" i="5"/>
  <c r="B180" i="5" s="1"/>
  <c r="E180" i="5"/>
  <c r="I179" i="5"/>
  <c r="H179" i="5"/>
  <c r="G179" i="5"/>
  <c r="E179" i="5"/>
  <c r="J179" i="5" s="1"/>
  <c r="J178" i="5"/>
  <c r="I178" i="5"/>
  <c r="H178" i="5"/>
  <c r="G178" i="5"/>
  <c r="B178" i="5" s="1"/>
  <c r="E178" i="5"/>
  <c r="I177" i="5"/>
  <c r="H177" i="5"/>
  <c r="G177" i="5"/>
  <c r="E177" i="5"/>
  <c r="J177" i="5" s="1"/>
  <c r="I176" i="5"/>
  <c r="H176" i="5"/>
  <c r="G176" i="5"/>
  <c r="B176" i="5" s="1"/>
  <c r="E176" i="5"/>
  <c r="J176" i="5" s="1"/>
  <c r="I175" i="5"/>
  <c r="H175" i="5"/>
  <c r="G175" i="5"/>
  <c r="E175" i="5"/>
  <c r="J175" i="5" s="1"/>
  <c r="I174" i="5"/>
  <c r="H174" i="5"/>
  <c r="G174" i="5"/>
  <c r="E174" i="5"/>
  <c r="J174" i="5" s="1"/>
  <c r="I173" i="5"/>
  <c r="H173" i="5"/>
  <c r="G173" i="5"/>
  <c r="E173" i="5"/>
  <c r="J173" i="5" s="1"/>
  <c r="I172" i="5"/>
  <c r="H172" i="5"/>
  <c r="G172" i="5"/>
  <c r="E172" i="5"/>
  <c r="J172" i="5" s="1"/>
  <c r="I171" i="5"/>
  <c r="H171" i="5"/>
  <c r="G171" i="5"/>
  <c r="E171" i="5"/>
  <c r="J171" i="5" s="1"/>
  <c r="I170" i="5"/>
  <c r="H170" i="5"/>
  <c r="G170" i="5"/>
  <c r="E170" i="5"/>
  <c r="J170" i="5" s="1"/>
  <c r="J169" i="5"/>
  <c r="I169" i="5"/>
  <c r="H169" i="5"/>
  <c r="G169" i="5"/>
  <c r="E169" i="5"/>
  <c r="I168" i="5"/>
  <c r="H168" i="5"/>
  <c r="G168" i="5"/>
  <c r="E168" i="5"/>
  <c r="J168" i="5" s="1"/>
  <c r="I167" i="5"/>
  <c r="H167" i="5"/>
  <c r="G167" i="5"/>
  <c r="E167" i="5"/>
  <c r="J167" i="5" s="1"/>
  <c r="I166" i="5"/>
  <c r="H166" i="5"/>
  <c r="G166" i="5"/>
  <c r="E166" i="5"/>
  <c r="J166" i="5" s="1"/>
  <c r="I165" i="5"/>
  <c r="H165" i="5"/>
  <c r="G165" i="5"/>
  <c r="E165" i="5"/>
  <c r="J165" i="5" s="1"/>
  <c r="I164" i="5"/>
  <c r="H164" i="5"/>
  <c r="G164" i="5"/>
  <c r="B164" i="5" s="1"/>
  <c r="E164" i="5"/>
  <c r="J164" i="5" s="1"/>
  <c r="C164" i="5" s="1"/>
  <c r="I163" i="5"/>
  <c r="H163" i="5"/>
  <c r="G163" i="5"/>
  <c r="B163" i="5" s="1"/>
  <c r="E163" i="5"/>
  <c r="J163" i="5" s="1"/>
  <c r="I162" i="5"/>
  <c r="H162" i="5"/>
  <c r="G162" i="5"/>
  <c r="E162" i="5"/>
  <c r="J162" i="5" s="1"/>
  <c r="I161" i="5"/>
  <c r="H161" i="5"/>
  <c r="G161" i="5"/>
  <c r="E161" i="5"/>
  <c r="J161" i="5" s="1"/>
  <c r="I160" i="5"/>
  <c r="H160" i="5"/>
  <c r="G160" i="5"/>
  <c r="E160" i="5"/>
  <c r="J160" i="5" s="1"/>
  <c r="I159" i="5"/>
  <c r="H159" i="5"/>
  <c r="G159" i="5"/>
  <c r="B159" i="5" s="1"/>
  <c r="E159" i="5"/>
  <c r="J159" i="5" s="1"/>
  <c r="I158" i="5"/>
  <c r="H158" i="5"/>
  <c r="G158" i="5"/>
  <c r="E158" i="5"/>
  <c r="J158" i="5" s="1"/>
  <c r="I157" i="5"/>
  <c r="H157" i="5"/>
  <c r="G157" i="5"/>
  <c r="E157" i="5"/>
  <c r="J157" i="5" s="1"/>
  <c r="I156" i="5"/>
  <c r="H156" i="5"/>
  <c r="G156" i="5"/>
  <c r="E156" i="5"/>
  <c r="J156" i="5" s="1"/>
  <c r="I155" i="5"/>
  <c r="H155" i="5"/>
  <c r="G155" i="5"/>
  <c r="B155" i="5" s="1"/>
  <c r="E155" i="5"/>
  <c r="J155" i="5" s="1"/>
  <c r="I154" i="5"/>
  <c r="H154" i="5"/>
  <c r="G154" i="5"/>
  <c r="E154" i="5"/>
  <c r="J154" i="5" s="1"/>
  <c r="I153" i="5"/>
  <c r="H153" i="5"/>
  <c r="G153" i="5"/>
  <c r="E153" i="5"/>
  <c r="J153" i="5" s="1"/>
  <c r="I152" i="5"/>
  <c r="H152" i="5"/>
  <c r="G152" i="5"/>
  <c r="E152" i="5"/>
  <c r="J152" i="5" s="1"/>
  <c r="I151" i="5"/>
  <c r="H151" i="5"/>
  <c r="G151" i="5"/>
  <c r="E151" i="5"/>
  <c r="J151" i="5" s="1"/>
  <c r="I150" i="5"/>
  <c r="H150" i="5"/>
  <c r="G150" i="5"/>
  <c r="E150" i="5"/>
  <c r="J150" i="5" s="1"/>
  <c r="I149" i="5"/>
  <c r="H149" i="5"/>
  <c r="G149" i="5"/>
  <c r="E149" i="5"/>
  <c r="J149" i="5" s="1"/>
  <c r="I148" i="5"/>
  <c r="H148" i="5"/>
  <c r="G148" i="5"/>
  <c r="E148" i="5"/>
  <c r="J148" i="5" s="1"/>
  <c r="I147" i="5"/>
  <c r="H147" i="5"/>
  <c r="G147" i="5"/>
  <c r="B147" i="5" s="1"/>
  <c r="E147" i="5"/>
  <c r="J147" i="5" s="1"/>
  <c r="I146" i="5"/>
  <c r="H146" i="5"/>
  <c r="G146" i="5"/>
  <c r="E146" i="5"/>
  <c r="J146" i="5" s="1"/>
  <c r="I145" i="5"/>
  <c r="H145" i="5"/>
  <c r="G145" i="5"/>
  <c r="E145" i="5"/>
  <c r="J145" i="5" s="1"/>
  <c r="B145" i="5"/>
  <c r="I144" i="5"/>
  <c r="H144" i="5"/>
  <c r="G144" i="5"/>
  <c r="E144" i="5"/>
  <c r="J144" i="5" s="1"/>
  <c r="I143" i="5"/>
  <c r="H143" i="5"/>
  <c r="G143" i="5"/>
  <c r="B143" i="5" s="1"/>
  <c r="E143" i="5"/>
  <c r="J143" i="5" s="1"/>
  <c r="I142" i="5"/>
  <c r="H142" i="5"/>
  <c r="G142" i="5"/>
  <c r="E142" i="5"/>
  <c r="J142" i="5" s="1"/>
  <c r="I141" i="5"/>
  <c r="H141" i="5"/>
  <c r="G141" i="5"/>
  <c r="B141" i="5" s="1"/>
  <c r="E141" i="5"/>
  <c r="J141" i="5" s="1"/>
  <c r="I140" i="5"/>
  <c r="H140" i="5"/>
  <c r="G140" i="5"/>
  <c r="E140" i="5"/>
  <c r="J140" i="5" s="1"/>
  <c r="I139" i="5"/>
  <c r="H139" i="5"/>
  <c r="G139" i="5"/>
  <c r="E139" i="5"/>
  <c r="J139" i="5" s="1"/>
  <c r="I138" i="5"/>
  <c r="H138" i="5"/>
  <c r="G138" i="5"/>
  <c r="E138" i="5"/>
  <c r="J138" i="5" s="1"/>
  <c r="I137" i="5"/>
  <c r="H137" i="5"/>
  <c r="G137" i="5"/>
  <c r="E137" i="5"/>
  <c r="J137" i="5" s="1"/>
  <c r="I136" i="5"/>
  <c r="H136" i="5"/>
  <c r="G136" i="5"/>
  <c r="E136" i="5"/>
  <c r="J136" i="5" s="1"/>
  <c r="I135" i="5"/>
  <c r="H135" i="5"/>
  <c r="G135" i="5"/>
  <c r="E135" i="5"/>
  <c r="J135" i="5" s="1"/>
  <c r="I134" i="5"/>
  <c r="H134" i="5"/>
  <c r="G134" i="5"/>
  <c r="E134" i="5"/>
  <c r="J134" i="5" s="1"/>
  <c r="I133" i="5"/>
  <c r="H133" i="5"/>
  <c r="G133" i="5"/>
  <c r="E133" i="5"/>
  <c r="J133" i="5" s="1"/>
  <c r="I132" i="5"/>
  <c r="H132" i="5"/>
  <c r="G132" i="5"/>
  <c r="E132" i="5"/>
  <c r="J132" i="5" s="1"/>
  <c r="I131" i="5"/>
  <c r="H131" i="5"/>
  <c r="G131" i="5"/>
  <c r="E131" i="5"/>
  <c r="J131" i="5" s="1"/>
  <c r="I130" i="5"/>
  <c r="H130" i="5"/>
  <c r="G130" i="5"/>
  <c r="E130" i="5"/>
  <c r="J130" i="5" s="1"/>
  <c r="I129" i="5"/>
  <c r="H129" i="5"/>
  <c r="G129" i="5"/>
  <c r="E129" i="5"/>
  <c r="J129" i="5" s="1"/>
  <c r="I128" i="5"/>
  <c r="H128" i="5"/>
  <c r="G128" i="5"/>
  <c r="E128" i="5"/>
  <c r="J128" i="5" s="1"/>
  <c r="I127" i="5"/>
  <c r="H127" i="5"/>
  <c r="G127" i="5"/>
  <c r="E127" i="5"/>
  <c r="J127" i="5" s="1"/>
  <c r="I126" i="5"/>
  <c r="H126" i="5"/>
  <c r="G126" i="5"/>
  <c r="E126" i="5"/>
  <c r="J126" i="5" s="1"/>
  <c r="I125" i="5"/>
  <c r="H125" i="5"/>
  <c r="G125" i="5"/>
  <c r="B125" i="5" s="1"/>
  <c r="E125" i="5"/>
  <c r="J125" i="5" s="1"/>
  <c r="I124" i="5"/>
  <c r="H124" i="5"/>
  <c r="G124" i="5"/>
  <c r="E124" i="5"/>
  <c r="J124" i="5" s="1"/>
  <c r="I123" i="5"/>
  <c r="H123" i="5"/>
  <c r="G123" i="5"/>
  <c r="E123" i="5"/>
  <c r="J123" i="5" s="1"/>
  <c r="I122" i="5"/>
  <c r="H122" i="5"/>
  <c r="G122" i="5"/>
  <c r="E122" i="5"/>
  <c r="J122" i="5" s="1"/>
  <c r="I121" i="5"/>
  <c r="H121" i="5"/>
  <c r="G121" i="5"/>
  <c r="E121" i="5"/>
  <c r="J121" i="5" s="1"/>
  <c r="I120" i="5"/>
  <c r="H120" i="5"/>
  <c r="G120" i="5"/>
  <c r="E120" i="5"/>
  <c r="J120" i="5" s="1"/>
  <c r="I119" i="5"/>
  <c r="H119" i="5"/>
  <c r="G119" i="5"/>
  <c r="E119" i="5"/>
  <c r="J119" i="5" s="1"/>
  <c r="I118" i="5"/>
  <c r="H118" i="5"/>
  <c r="G118" i="5"/>
  <c r="E118" i="5"/>
  <c r="J118" i="5" s="1"/>
  <c r="I117" i="5"/>
  <c r="H117" i="5"/>
  <c r="G117" i="5"/>
  <c r="E117" i="5"/>
  <c r="J117" i="5" s="1"/>
  <c r="I116" i="5"/>
  <c r="H116" i="5"/>
  <c r="G116" i="5"/>
  <c r="E116" i="5"/>
  <c r="J116" i="5" s="1"/>
  <c r="I115" i="5"/>
  <c r="H115" i="5"/>
  <c r="G115" i="5"/>
  <c r="E115" i="5"/>
  <c r="J115" i="5" s="1"/>
  <c r="I114" i="5"/>
  <c r="H114" i="5"/>
  <c r="G114" i="5"/>
  <c r="B114" i="5" s="1"/>
  <c r="E114" i="5"/>
  <c r="J114" i="5" s="1"/>
  <c r="J113" i="5"/>
  <c r="I113" i="5"/>
  <c r="H113" i="5"/>
  <c r="G113" i="5"/>
  <c r="E113" i="5"/>
  <c r="I112" i="5"/>
  <c r="H112" i="5"/>
  <c r="G112" i="5"/>
  <c r="B112" i="5" s="1"/>
  <c r="E112" i="5"/>
  <c r="J112" i="5" s="1"/>
  <c r="I111" i="5"/>
  <c r="H111" i="5"/>
  <c r="B111" i="5" s="1"/>
  <c r="G111" i="5"/>
  <c r="E111" i="5"/>
  <c r="J111" i="5" s="1"/>
  <c r="I110" i="5"/>
  <c r="H110" i="5"/>
  <c r="G110" i="5"/>
  <c r="B110" i="5" s="1"/>
  <c r="E110" i="5"/>
  <c r="J110" i="5" s="1"/>
  <c r="I109" i="5"/>
  <c r="H109" i="5"/>
  <c r="B109" i="5" s="1"/>
  <c r="G109" i="5"/>
  <c r="E109" i="5"/>
  <c r="J109" i="5" s="1"/>
  <c r="I108" i="5"/>
  <c r="H108" i="5"/>
  <c r="G108" i="5"/>
  <c r="E108" i="5"/>
  <c r="J108" i="5" s="1"/>
  <c r="I107" i="5"/>
  <c r="H107" i="5"/>
  <c r="G107" i="5"/>
  <c r="E107" i="5"/>
  <c r="J107" i="5" s="1"/>
  <c r="I106" i="5"/>
  <c r="H106" i="5"/>
  <c r="G106" i="5"/>
  <c r="B106" i="5" s="1"/>
  <c r="E106" i="5"/>
  <c r="J106" i="5" s="1"/>
  <c r="J105" i="5"/>
  <c r="I105" i="5"/>
  <c r="H105" i="5"/>
  <c r="G105" i="5"/>
  <c r="B105" i="5" s="1"/>
  <c r="E105" i="5"/>
  <c r="I104" i="5"/>
  <c r="H104" i="5"/>
  <c r="G104" i="5"/>
  <c r="E104" i="5"/>
  <c r="J104" i="5" s="1"/>
  <c r="I103" i="5"/>
  <c r="H103" i="5"/>
  <c r="G103" i="5"/>
  <c r="E103" i="5"/>
  <c r="J103" i="5" s="1"/>
  <c r="J102" i="5"/>
  <c r="I102" i="5"/>
  <c r="H102" i="5"/>
  <c r="G102" i="5"/>
  <c r="E102" i="5"/>
  <c r="I101" i="5"/>
  <c r="H101" i="5"/>
  <c r="G101" i="5"/>
  <c r="E101" i="5"/>
  <c r="J101" i="5" s="1"/>
  <c r="I100" i="5"/>
  <c r="H100" i="5"/>
  <c r="G100" i="5"/>
  <c r="E100" i="5"/>
  <c r="J100" i="5" s="1"/>
  <c r="I99" i="5"/>
  <c r="H99" i="5"/>
  <c r="G99" i="5"/>
  <c r="E99" i="5"/>
  <c r="J99" i="5" s="1"/>
  <c r="I98" i="5"/>
  <c r="H98" i="5"/>
  <c r="G98" i="5"/>
  <c r="E98" i="5"/>
  <c r="J98" i="5" s="1"/>
  <c r="I97" i="5"/>
  <c r="H97" i="5"/>
  <c r="G97" i="5"/>
  <c r="E97" i="5"/>
  <c r="J97" i="5" s="1"/>
  <c r="I96" i="5"/>
  <c r="H96" i="5"/>
  <c r="G96" i="5"/>
  <c r="E96" i="5"/>
  <c r="J96" i="5" s="1"/>
  <c r="I95" i="5"/>
  <c r="H95" i="5"/>
  <c r="G95" i="5"/>
  <c r="E95" i="5"/>
  <c r="J95" i="5" s="1"/>
  <c r="J94" i="5"/>
  <c r="I94" i="5"/>
  <c r="H94" i="5"/>
  <c r="G94" i="5"/>
  <c r="E94" i="5"/>
  <c r="I93" i="5"/>
  <c r="H93" i="5"/>
  <c r="G93" i="5"/>
  <c r="E93" i="5"/>
  <c r="J93" i="5" s="1"/>
  <c r="I92" i="5"/>
  <c r="H92" i="5"/>
  <c r="G92" i="5"/>
  <c r="E92" i="5"/>
  <c r="J92" i="5" s="1"/>
  <c r="I91" i="5"/>
  <c r="H91" i="5"/>
  <c r="G91" i="5"/>
  <c r="B91" i="5" s="1"/>
  <c r="E91" i="5"/>
  <c r="J91" i="5" s="1"/>
  <c r="I90" i="5"/>
  <c r="H90" i="5"/>
  <c r="G90" i="5"/>
  <c r="E90" i="5"/>
  <c r="J90" i="5" s="1"/>
  <c r="I89" i="5"/>
  <c r="H89" i="5"/>
  <c r="G89" i="5"/>
  <c r="E89" i="5"/>
  <c r="J89" i="5" s="1"/>
  <c r="J88" i="5"/>
  <c r="I88" i="5"/>
  <c r="H88" i="5"/>
  <c r="G88" i="5"/>
  <c r="E88" i="5"/>
  <c r="I87" i="5"/>
  <c r="H87" i="5"/>
  <c r="G87" i="5"/>
  <c r="E87" i="5"/>
  <c r="J87" i="5" s="1"/>
  <c r="I86" i="5"/>
  <c r="H86" i="5"/>
  <c r="G86" i="5"/>
  <c r="E86" i="5"/>
  <c r="J86" i="5" s="1"/>
  <c r="I85" i="5"/>
  <c r="H85" i="5"/>
  <c r="G85" i="5"/>
  <c r="E85" i="5"/>
  <c r="J85" i="5" s="1"/>
  <c r="I84" i="5"/>
  <c r="H84" i="5"/>
  <c r="G84" i="5"/>
  <c r="E84" i="5"/>
  <c r="J84" i="5" s="1"/>
  <c r="J83" i="5"/>
  <c r="I83" i="5"/>
  <c r="H83" i="5"/>
  <c r="G83" i="5"/>
  <c r="E83" i="5"/>
  <c r="I82" i="5"/>
  <c r="H82" i="5"/>
  <c r="B82" i="5" s="1"/>
  <c r="G82" i="5"/>
  <c r="E82" i="5"/>
  <c r="J82" i="5" s="1"/>
  <c r="I81" i="5"/>
  <c r="H81" i="5"/>
  <c r="G81" i="5"/>
  <c r="E81" i="5"/>
  <c r="J81" i="5" s="1"/>
  <c r="I80" i="5"/>
  <c r="H80" i="5"/>
  <c r="G80" i="5"/>
  <c r="E80" i="5"/>
  <c r="J80" i="5" s="1"/>
  <c r="I79" i="5"/>
  <c r="H79" i="5"/>
  <c r="G79" i="5"/>
  <c r="E79" i="5"/>
  <c r="J79" i="5" s="1"/>
  <c r="I78" i="5"/>
  <c r="H78" i="5"/>
  <c r="G78" i="5"/>
  <c r="B78" i="5" s="1"/>
  <c r="E78" i="5"/>
  <c r="J78" i="5" s="1"/>
  <c r="I77" i="5"/>
  <c r="H77" i="5"/>
  <c r="B77" i="5" s="1"/>
  <c r="G77" i="5"/>
  <c r="E77" i="5"/>
  <c r="J77" i="5" s="1"/>
  <c r="I76" i="5"/>
  <c r="H76" i="5"/>
  <c r="G76" i="5"/>
  <c r="E76" i="5"/>
  <c r="J76" i="5" s="1"/>
  <c r="I75" i="5"/>
  <c r="H75" i="5"/>
  <c r="G75" i="5"/>
  <c r="E75" i="5"/>
  <c r="J75" i="5" s="1"/>
  <c r="I74" i="5"/>
  <c r="H74" i="5"/>
  <c r="G74" i="5"/>
  <c r="E74" i="5"/>
  <c r="J74" i="5" s="1"/>
  <c r="J73" i="5"/>
  <c r="I73" i="5"/>
  <c r="H73" i="5"/>
  <c r="G73" i="5"/>
  <c r="E73" i="5"/>
  <c r="I72" i="5"/>
  <c r="H72" i="5"/>
  <c r="G72" i="5"/>
  <c r="E72" i="5"/>
  <c r="J72" i="5" s="1"/>
  <c r="I71" i="5"/>
  <c r="H71" i="5"/>
  <c r="G71" i="5"/>
  <c r="E71" i="5"/>
  <c r="J71" i="5" s="1"/>
  <c r="I70" i="5"/>
  <c r="H70" i="5"/>
  <c r="G70" i="5"/>
  <c r="E70" i="5"/>
  <c r="J70" i="5" s="1"/>
  <c r="I69" i="5"/>
  <c r="H69" i="5"/>
  <c r="G69" i="5"/>
  <c r="E69" i="5"/>
  <c r="J69" i="5" s="1"/>
  <c r="I68" i="5"/>
  <c r="H68" i="5"/>
  <c r="G68" i="5"/>
  <c r="E68" i="5"/>
  <c r="J68" i="5" s="1"/>
  <c r="I67" i="5"/>
  <c r="H67" i="5"/>
  <c r="G67" i="5"/>
  <c r="E67" i="5"/>
  <c r="J67" i="5" s="1"/>
  <c r="I66" i="5"/>
  <c r="H66" i="5"/>
  <c r="G66" i="5"/>
  <c r="B66" i="5" s="1"/>
  <c r="E66" i="5"/>
  <c r="J66" i="5" s="1"/>
  <c r="I65" i="5"/>
  <c r="H65" i="5"/>
  <c r="G65" i="5"/>
  <c r="E65" i="5"/>
  <c r="J65" i="5" s="1"/>
  <c r="I64" i="5"/>
  <c r="H64" i="5"/>
  <c r="G64" i="5"/>
  <c r="E64" i="5"/>
  <c r="J64" i="5" s="1"/>
  <c r="I63" i="5"/>
  <c r="H63" i="5"/>
  <c r="G63" i="5"/>
  <c r="E63" i="5"/>
  <c r="J63" i="5" s="1"/>
  <c r="J62" i="5"/>
  <c r="I62" i="5"/>
  <c r="H62" i="5"/>
  <c r="G62" i="5"/>
  <c r="E62" i="5"/>
  <c r="I61" i="5"/>
  <c r="H61" i="5"/>
  <c r="G61" i="5"/>
  <c r="B61" i="5" s="1"/>
  <c r="E61" i="5"/>
  <c r="J61" i="5" s="1"/>
  <c r="I60" i="5"/>
  <c r="H60" i="5"/>
  <c r="B60" i="5" s="1"/>
  <c r="G60" i="5"/>
  <c r="E60" i="5"/>
  <c r="J60" i="5" s="1"/>
  <c r="I59" i="5"/>
  <c r="H59" i="5"/>
  <c r="G59" i="5"/>
  <c r="B59" i="5" s="1"/>
  <c r="E59" i="5"/>
  <c r="J59" i="5" s="1"/>
  <c r="I58" i="5"/>
  <c r="H58" i="5"/>
  <c r="B58" i="5" s="1"/>
  <c r="G58" i="5"/>
  <c r="E58" i="5"/>
  <c r="J58" i="5" s="1"/>
  <c r="I57" i="5"/>
  <c r="H57" i="5"/>
  <c r="G57" i="5"/>
  <c r="E57" i="5"/>
  <c r="J57" i="5" s="1"/>
  <c r="I56" i="5"/>
  <c r="H56" i="5"/>
  <c r="G56" i="5"/>
  <c r="E56" i="5"/>
  <c r="J56" i="5" s="1"/>
  <c r="I55" i="5"/>
  <c r="H55" i="5"/>
  <c r="G55" i="5"/>
  <c r="E55" i="5"/>
  <c r="J55" i="5" s="1"/>
  <c r="J54" i="5"/>
  <c r="I54" i="5"/>
  <c r="H54" i="5"/>
  <c r="G54" i="5"/>
  <c r="E54" i="5"/>
  <c r="I53" i="5"/>
  <c r="H53" i="5"/>
  <c r="G53" i="5"/>
  <c r="E53" i="5"/>
  <c r="J53" i="5" s="1"/>
  <c r="I52" i="5"/>
  <c r="H52" i="5"/>
  <c r="G52" i="5"/>
  <c r="E52" i="5"/>
  <c r="J52" i="5" s="1"/>
  <c r="J51" i="5"/>
  <c r="I51" i="5"/>
  <c r="H51" i="5"/>
  <c r="G51" i="5"/>
  <c r="B51" i="5" s="1"/>
  <c r="E51" i="5"/>
  <c r="I50" i="5"/>
  <c r="H50" i="5"/>
  <c r="G50" i="5"/>
  <c r="B50" i="5" s="1"/>
  <c r="E50" i="5"/>
  <c r="J50" i="5" s="1"/>
  <c r="I49" i="5"/>
  <c r="H49" i="5"/>
  <c r="G49" i="5"/>
  <c r="E49" i="5"/>
  <c r="J49" i="5" s="1"/>
  <c r="I48" i="5"/>
  <c r="H48" i="5"/>
  <c r="G48" i="5"/>
  <c r="E48" i="5"/>
  <c r="J48" i="5" s="1"/>
  <c r="I47" i="5"/>
  <c r="H47" i="5"/>
  <c r="G47" i="5"/>
  <c r="E47" i="5"/>
  <c r="J47" i="5" s="1"/>
  <c r="I46" i="5"/>
  <c r="H46" i="5"/>
  <c r="G46" i="5"/>
  <c r="E46" i="5"/>
  <c r="J46" i="5" s="1"/>
  <c r="I45" i="5"/>
  <c r="H45" i="5"/>
  <c r="G45" i="5"/>
  <c r="E45" i="5"/>
  <c r="J45" i="5" s="1"/>
  <c r="I44" i="5"/>
  <c r="H44" i="5"/>
  <c r="G44" i="5"/>
  <c r="E44" i="5"/>
  <c r="J44" i="5" s="1"/>
  <c r="I43" i="5"/>
  <c r="H43" i="5"/>
  <c r="G43" i="5"/>
  <c r="E43" i="5"/>
  <c r="J43" i="5" s="1"/>
  <c r="I42" i="5"/>
  <c r="H42" i="5"/>
  <c r="G42" i="5"/>
  <c r="E42" i="5"/>
  <c r="J42" i="5" s="1"/>
  <c r="I41" i="5"/>
  <c r="H41" i="5"/>
  <c r="G41" i="5"/>
  <c r="E41" i="5"/>
  <c r="J41" i="5" s="1"/>
  <c r="I40" i="5"/>
  <c r="H40" i="5"/>
  <c r="G40" i="5"/>
  <c r="E40" i="5"/>
  <c r="J40" i="5" s="1"/>
  <c r="I39" i="5"/>
  <c r="H39" i="5"/>
  <c r="G39" i="5"/>
  <c r="E39" i="5"/>
  <c r="J39" i="5" s="1"/>
  <c r="I38" i="5"/>
  <c r="H38" i="5"/>
  <c r="G38" i="5"/>
  <c r="E38" i="5"/>
  <c r="J38" i="5" s="1"/>
  <c r="I37" i="5"/>
  <c r="H37" i="5"/>
  <c r="G37" i="5"/>
  <c r="E37" i="5"/>
  <c r="J37" i="5" s="1"/>
  <c r="I36" i="5"/>
  <c r="H36" i="5"/>
  <c r="G36" i="5"/>
  <c r="E36" i="5"/>
  <c r="J36" i="5" s="1"/>
  <c r="I35" i="5"/>
  <c r="H35" i="5"/>
  <c r="G35" i="5"/>
  <c r="E35" i="5"/>
  <c r="J35" i="5" s="1"/>
  <c r="I34" i="5"/>
  <c r="H34" i="5"/>
  <c r="G34" i="5"/>
  <c r="E34" i="5"/>
  <c r="J34" i="5" s="1"/>
  <c r="I33" i="5"/>
  <c r="H33" i="5"/>
  <c r="B33" i="5" s="1"/>
  <c r="G33" i="5"/>
  <c r="E33" i="5"/>
  <c r="J33" i="5" s="1"/>
  <c r="I32" i="5"/>
  <c r="H32" i="5"/>
  <c r="G32" i="5"/>
  <c r="E32" i="5"/>
  <c r="J32" i="5" s="1"/>
  <c r="I31" i="5"/>
  <c r="H31" i="5"/>
  <c r="G31" i="5"/>
  <c r="E31" i="5"/>
  <c r="J31" i="5" s="1"/>
  <c r="I30" i="5"/>
  <c r="H30" i="5"/>
  <c r="G30" i="5"/>
  <c r="B30" i="5" s="1"/>
  <c r="E30" i="5"/>
  <c r="J30" i="5" s="1"/>
  <c r="I29" i="5"/>
  <c r="H29" i="5"/>
  <c r="G29" i="5"/>
  <c r="E29" i="5"/>
  <c r="J29" i="5" s="1"/>
  <c r="B29" i="5"/>
  <c r="I28" i="5"/>
  <c r="H28" i="5"/>
  <c r="G28" i="5"/>
  <c r="E28" i="5"/>
  <c r="J28" i="5" s="1"/>
  <c r="J27" i="5"/>
  <c r="I27" i="5"/>
  <c r="H27" i="5"/>
  <c r="G27" i="5"/>
  <c r="B27" i="5" s="1"/>
  <c r="E27" i="5"/>
  <c r="I26" i="5"/>
  <c r="H26" i="5"/>
  <c r="G26" i="5"/>
  <c r="E26" i="5"/>
  <c r="J26" i="5" s="1"/>
  <c r="I25" i="5"/>
  <c r="H25" i="5"/>
  <c r="G25" i="5"/>
  <c r="E25" i="5"/>
  <c r="J25" i="5" s="1"/>
  <c r="I24" i="5"/>
  <c r="H24" i="5"/>
  <c r="G24" i="5"/>
  <c r="E24" i="5"/>
  <c r="J24" i="5" s="1"/>
  <c r="I23" i="5"/>
  <c r="H23" i="5"/>
  <c r="G23" i="5"/>
  <c r="E23" i="5"/>
  <c r="J23" i="5" s="1"/>
  <c r="I22" i="5"/>
  <c r="H22" i="5"/>
  <c r="G22" i="5"/>
  <c r="E22" i="5"/>
  <c r="J22" i="5" s="1"/>
  <c r="I21" i="5"/>
  <c r="H21" i="5"/>
  <c r="G21" i="5"/>
  <c r="B21" i="5" s="1"/>
  <c r="E21" i="5"/>
  <c r="J21" i="5" s="1"/>
  <c r="I20" i="5"/>
  <c r="H20" i="5"/>
  <c r="G20" i="5"/>
  <c r="E20" i="5"/>
  <c r="J20" i="5" s="1"/>
  <c r="I19" i="5"/>
  <c r="H19" i="5"/>
  <c r="G19" i="5"/>
  <c r="E19" i="5"/>
  <c r="J19" i="5" s="1"/>
  <c r="I18" i="5"/>
  <c r="H18" i="5"/>
  <c r="B18" i="5" s="1"/>
  <c r="G18" i="5"/>
  <c r="E18" i="5"/>
  <c r="J18" i="5" s="1"/>
  <c r="I17" i="5"/>
  <c r="H17" i="5"/>
  <c r="G17" i="5"/>
  <c r="E17" i="5"/>
  <c r="J17" i="5" s="1"/>
  <c r="I16" i="5"/>
  <c r="H16" i="5"/>
  <c r="G16" i="5"/>
  <c r="E16" i="5"/>
  <c r="J16" i="5" s="1"/>
  <c r="I15" i="5"/>
  <c r="H15" i="5"/>
  <c r="G15" i="5"/>
  <c r="E15" i="5"/>
  <c r="J15" i="5" s="1"/>
  <c r="I14" i="5"/>
  <c r="H14" i="5"/>
  <c r="G14" i="5"/>
  <c r="E14" i="5"/>
  <c r="J14" i="5" s="1"/>
  <c r="I13" i="5"/>
  <c r="H13" i="5"/>
  <c r="G13" i="5"/>
  <c r="E13" i="5"/>
  <c r="J13" i="5" s="1"/>
  <c r="I12" i="5"/>
  <c r="H12" i="5"/>
  <c r="G12" i="5"/>
  <c r="E12" i="5"/>
  <c r="J12" i="5" s="1"/>
  <c r="I11" i="5"/>
  <c r="H11" i="5"/>
  <c r="G11" i="5"/>
  <c r="B11" i="5" s="1"/>
  <c r="E11" i="5"/>
  <c r="J11" i="5" s="1"/>
  <c r="I10" i="5"/>
  <c r="H10" i="5"/>
  <c r="G10" i="5"/>
  <c r="E10" i="5"/>
  <c r="J10" i="5" s="1"/>
  <c r="I9" i="5"/>
  <c r="H9" i="5"/>
  <c r="G9" i="5"/>
  <c r="E9" i="5"/>
  <c r="J9" i="5" s="1"/>
  <c r="J8" i="5"/>
  <c r="I8" i="5"/>
  <c r="H8" i="5"/>
  <c r="G8" i="5"/>
  <c r="E8" i="5"/>
  <c r="I7" i="5"/>
  <c r="H7" i="5"/>
  <c r="G7" i="5"/>
  <c r="E7" i="5"/>
  <c r="J7" i="5" s="1"/>
  <c r="I6" i="5"/>
  <c r="H6" i="5"/>
  <c r="G6" i="5"/>
  <c r="E6" i="5"/>
  <c r="J6" i="5" s="1"/>
  <c r="I5" i="5"/>
  <c r="H5" i="5"/>
  <c r="G5" i="5"/>
  <c r="E5" i="5"/>
  <c r="J5" i="5" s="1"/>
  <c r="I4" i="5"/>
  <c r="H4" i="5"/>
  <c r="G4" i="5"/>
  <c r="E4" i="5"/>
  <c r="J4" i="5" s="1"/>
  <c r="I3" i="5"/>
  <c r="H3" i="5"/>
  <c r="G3" i="5"/>
  <c r="E3" i="5"/>
  <c r="J3" i="5" s="1"/>
  <c r="I2" i="5"/>
  <c r="H2" i="5"/>
  <c r="G2" i="5"/>
  <c r="E2" i="5"/>
  <c r="J2" i="5" s="1"/>
  <c r="I441" i="4"/>
  <c r="H441" i="4"/>
  <c r="G441" i="4"/>
  <c r="E441" i="4"/>
  <c r="J441" i="4" s="1"/>
  <c r="I440" i="4"/>
  <c r="H440" i="4"/>
  <c r="G440" i="4"/>
  <c r="E440" i="4"/>
  <c r="J440" i="4" s="1"/>
  <c r="I439" i="4"/>
  <c r="H439" i="4"/>
  <c r="G439" i="4"/>
  <c r="B439" i="4" s="1"/>
  <c r="E439" i="4"/>
  <c r="J439" i="4" s="1"/>
  <c r="I438" i="4"/>
  <c r="H438" i="4"/>
  <c r="B438" i="4" s="1"/>
  <c r="G438" i="4"/>
  <c r="E438" i="4"/>
  <c r="J438" i="4" s="1"/>
  <c r="I437" i="4"/>
  <c r="H437" i="4"/>
  <c r="G437" i="4"/>
  <c r="E437" i="4"/>
  <c r="J437" i="4" s="1"/>
  <c r="I436" i="4"/>
  <c r="H436" i="4"/>
  <c r="G436" i="4"/>
  <c r="E436" i="4"/>
  <c r="J436" i="4" s="1"/>
  <c r="I435" i="4"/>
  <c r="H435" i="4"/>
  <c r="G435" i="4"/>
  <c r="E435" i="4"/>
  <c r="J435" i="4" s="1"/>
  <c r="I434" i="4"/>
  <c r="H434" i="4"/>
  <c r="B434" i="4" s="1"/>
  <c r="G434" i="4"/>
  <c r="E434" i="4"/>
  <c r="J434" i="4" s="1"/>
  <c r="I433" i="4"/>
  <c r="H433" i="4"/>
  <c r="G433" i="4"/>
  <c r="E433" i="4"/>
  <c r="J433" i="4" s="1"/>
  <c r="I432" i="4"/>
  <c r="H432" i="4"/>
  <c r="G432" i="4"/>
  <c r="B432" i="4" s="1"/>
  <c r="E432" i="4"/>
  <c r="J432" i="4" s="1"/>
  <c r="I431" i="4"/>
  <c r="H431" i="4"/>
  <c r="G431" i="4"/>
  <c r="B431" i="4" s="1"/>
  <c r="E431" i="4"/>
  <c r="J431" i="4" s="1"/>
  <c r="I430" i="4"/>
  <c r="H430" i="4"/>
  <c r="G430" i="4"/>
  <c r="E430" i="4"/>
  <c r="J430" i="4" s="1"/>
  <c r="I429" i="4"/>
  <c r="H429" i="4"/>
  <c r="G429" i="4"/>
  <c r="E429" i="4"/>
  <c r="J429" i="4" s="1"/>
  <c r="I428" i="4"/>
  <c r="H428" i="4"/>
  <c r="G428" i="4"/>
  <c r="E428" i="4"/>
  <c r="J428" i="4" s="1"/>
  <c r="I427" i="4"/>
  <c r="H427" i="4"/>
  <c r="G427" i="4"/>
  <c r="B427" i="4" s="1"/>
  <c r="E427" i="4"/>
  <c r="J427" i="4" s="1"/>
  <c r="I426" i="4"/>
  <c r="H426" i="4"/>
  <c r="G426" i="4"/>
  <c r="E426" i="4"/>
  <c r="J426" i="4" s="1"/>
  <c r="I425" i="4"/>
  <c r="H425" i="4"/>
  <c r="G425" i="4"/>
  <c r="B425" i="4" s="1"/>
  <c r="E425" i="4"/>
  <c r="J425" i="4" s="1"/>
  <c r="I424" i="4"/>
  <c r="H424" i="4"/>
  <c r="G424" i="4"/>
  <c r="E424" i="4"/>
  <c r="J424" i="4" s="1"/>
  <c r="I423" i="4"/>
  <c r="H423" i="4"/>
  <c r="G423" i="4"/>
  <c r="B423" i="4" s="1"/>
  <c r="E423" i="4"/>
  <c r="J423" i="4" s="1"/>
  <c r="I422" i="4"/>
  <c r="H422" i="4"/>
  <c r="B422" i="4" s="1"/>
  <c r="G422" i="4"/>
  <c r="E422" i="4"/>
  <c r="J422" i="4" s="1"/>
  <c r="I421" i="4"/>
  <c r="H421" i="4"/>
  <c r="G421" i="4"/>
  <c r="E421" i="4"/>
  <c r="J421" i="4" s="1"/>
  <c r="I420" i="4"/>
  <c r="H420" i="4"/>
  <c r="G420" i="4"/>
  <c r="E420" i="4"/>
  <c r="J420" i="4" s="1"/>
  <c r="I419" i="4"/>
  <c r="H419" i="4"/>
  <c r="G419" i="4"/>
  <c r="E419" i="4"/>
  <c r="J419" i="4" s="1"/>
  <c r="I418" i="4"/>
  <c r="H418" i="4"/>
  <c r="B418" i="4" s="1"/>
  <c r="G418" i="4"/>
  <c r="E418" i="4"/>
  <c r="J418" i="4" s="1"/>
  <c r="I417" i="4"/>
  <c r="H417" i="4"/>
  <c r="G417" i="4"/>
  <c r="E417" i="4"/>
  <c r="J417" i="4" s="1"/>
  <c r="B417" i="4"/>
  <c r="I416" i="4"/>
  <c r="H416" i="4"/>
  <c r="B416" i="4" s="1"/>
  <c r="G416" i="4"/>
  <c r="E416" i="4"/>
  <c r="J416" i="4" s="1"/>
  <c r="I415" i="4"/>
  <c r="H415" i="4"/>
  <c r="G415" i="4"/>
  <c r="E415" i="4"/>
  <c r="J415" i="4" s="1"/>
  <c r="I414" i="4"/>
  <c r="H414" i="4"/>
  <c r="G414" i="4"/>
  <c r="E414" i="4"/>
  <c r="J414" i="4" s="1"/>
  <c r="I413" i="4"/>
  <c r="H413" i="4"/>
  <c r="G413" i="4"/>
  <c r="E413" i="4"/>
  <c r="J413" i="4" s="1"/>
  <c r="I412" i="4"/>
  <c r="H412" i="4"/>
  <c r="G412" i="4"/>
  <c r="E412" i="4"/>
  <c r="J412" i="4" s="1"/>
  <c r="I411" i="4"/>
  <c r="H411" i="4"/>
  <c r="G411" i="4"/>
  <c r="E411" i="4"/>
  <c r="J411" i="4" s="1"/>
  <c r="I410" i="4"/>
  <c r="H410" i="4"/>
  <c r="G410" i="4"/>
  <c r="B410" i="4" s="1"/>
  <c r="E410" i="4"/>
  <c r="J410" i="4" s="1"/>
  <c r="I409" i="4"/>
  <c r="H409" i="4"/>
  <c r="G409" i="4"/>
  <c r="E409" i="4"/>
  <c r="J409" i="4" s="1"/>
  <c r="I408" i="4"/>
  <c r="H408" i="4"/>
  <c r="G408" i="4"/>
  <c r="E408" i="4"/>
  <c r="J408" i="4" s="1"/>
  <c r="J407" i="4"/>
  <c r="I407" i="4"/>
  <c r="H407" i="4"/>
  <c r="G407" i="4"/>
  <c r="E407" i="4"/>
  <c r="I406" i="4"/>
  <c r="H406" i="4"/>
  <c r="G406" i="4"/>
  <c r="E406" i="4"/>
  <c r="J406" i="4" s="1"/>
  <c r="J405" i="4"/>
  <c r="I405" i="4"/>
  <c r="H405" i="4"/>
  <c r="G405" i="4"/>
  <c r="E405" i="4"/>
  <c r="I404" i="4"/>
  <c r="H404" i="4"/>
  <c r="G404" i="4"/>
  <c r="E404" i="4"/>
  <c r="J404" i="4" s="1"/>
  <c r="I403" i="4"/>
  <c r="H403" i="4"/>
  <c r="G403" i="4"/>
  <c r="E403" i="4"/>
  <c r="J403" i="4" s="1"/>
  <c r="I402" i="4"/>
  <c r="H402" i="4"/>
  <c r="G402" i="4"/>
  <c r="E402" i="4"/>
  <c r="J402" i="4" s="1"/>
  <c r="I401" i="4"/>
  <c r="H401" i="4"/>
  <c r="G401" i="4"/>
  <c r="E401" i="4"/>
  <c r="J401" i="4" s="1"/>
  <c r="J400" i="4"/>
  <c r="I400" i="4"/>
  <c r="H400" i="4"/>
  <c r="G400" i="4"/>
  <c r="B400" i="4" s="1"/>
  <c r="E400" i="4"/>
  <c r="I399" i="4"/>
  <c r="H399" i="4"/>
  <c r="G399" i="4"/>
  <c r="E399" i="4"/>
  <c r="J399" i="4" s="1"/>
  <c r="I398" i="4"/>
  <c r="H398" i="4"/>
  <c r="G398" i="4"/>
  <c r="E398" i="4"/>
  <c r="J398" i="4" s="1"/>
  <c r="I397" i="4"/>
  <c r="H397" i="4"/>
  <c r="G397" i="4"/>
  <c r="E397" i="4"/>
  <c r="J397" i="4" s="1"/>
  <c r="I396" i="4"/>
  <c r="H396" i="4"/>
  <c r="G396" i="4"/>
  <c r="B396" i="4" s="1"/>
  <c r="E396" i="4"/>
  <c r="J396" i="4" s="1"/>
  <c r="I395" i="4"/>
  <c r="H395" i="4"/>
  <c r="G395" i="4"/>
  <c r="E395" i="4"/>
  <c r="J395" i="4" s="1"/>
  <c r="I394" i="4"/>
  <c r="H394" i="4"/>
  <c r="G394" i="4"/>
  <c r="B394" i="4" s="1"/>
  <c r="E394" i="4"/>
  <c r="J394" i="4" s="1"/>
  <c r="I393" i="4"/>
  <c r="H393" i="4"/>
  <c r="G393" i="4"/>
  <c r="B393" i="4" s="1"/>
  <c r="E393" i="4"/>
  <c r="J393" i="4" s="1"/>
  <c r="I392" i="4"/>
  <c r="H392" i="4"/>
  <c r="G392" i="4"/>
  <c r="E392" i="4"/>
  <c r="J392" i="4" s="1"/>
  <c r="I391" i="4"/>
  <c r="H391" i="4"/>
  <c r="G391" i="4"/>
  <c r="E391" i="4"/>
  <c r="J391" i="4" s="1"/>
  <c r="I390" i="4"/>
  <c r="H390" i="4"/>
  <c r="G390" i="4"/>
  <c r="E390" i="4"/>
  <c r="J390" i="4" s="1"/>
  <c r="I389" i="4"/>
  <c r="H389" i="4"/>
  <c r="G389" i="4"/>
  <c r="E389" i="4"/>
  <c r="J389" i="4" s="1"/>
  <c r="I388" i="4"/>
  <c r="H388" i="4"/>
  <c r="G388" i="4"/>
  <c r="E388" i="4"/>
  <c r="J388" i="4" s="1"/>
  <c r="I387" i="4"/>
  <c r="H387" i="4"/>
  <c r="G387" i="4"/>
  <c r="E387" i="4"/>
  <c r="J387" i="4" s="1"/>
  <c r="I386" i="4"/>
  <c r="H386" i="4"/>
  <c r="G386" i="4"/>
  <c r="E386" i="4"/>
  <c r="J386" i="4" s="1"/>
  <c r="I385" i="4"/>
  <c r="H385" i="4"/>
  <c r="G385" i="4"/>
  <c r="B385" i="4" s="1"/>
  <c r="E385" i="4"/>
  <c r="J385" i="4" s="1"/>
  <c r="J384" i="4"/>
  <c r="I384" i="4"/>
  <c r="H384" i="4"/>
  <c r="G384" i="4"/>
  <c r="E384" i="4"/>
  <c r="I383" i="4"/>
  <c r="H383" i="4"/>
  <c r="G383" i="4"/>
  <c r="E383" i="4"/>
  <c r="J383" i="4" s="1"/>
  <c r="I382" i="4"/>
  <c r="H382" i="4"/>
  <c r="G382" i="4"/>
  <c r="E382" i="4"/>
  <c r="J382" i="4" s="1"/>
  <c r="I381" i="4"/>
  <c r="H381" i="4"/>
  <c r="G381" i="4"/>
  <c r="E381" i="4"/>
  <c r="J381" i="4" s="1"/>
  <c r="I380" i="4"/>
  <c r="H380" i="4"/>
  <c r="G380" i="4"/>
  <c r="E380" i="4"/>
  <c r="J380" i="4" s="1"/>
  <c r="I379" i="4"/>
  <c r="H379" i="4"/>
  <c r="G379" i="4"/>
  <c r="E379" i="4"/>
  <c r="J379" i="4" s="1"/>
  <c r="I378" i="4"/>
  <c r="H378" i="4"/>
  <c r="G378" i="4"/>
  <c r="E378" i="4"/>
  <c r="J378" i="4" s="1"/>
  <c r="I377" i="4"/>
  <c r="H377" i="4"/>
  <c r="G377" i="4"/>
  <c r="E377" i="4"/>
  <c r="J377" i="4" s="1"/>
  <c r="I376" i="4"/>
  <c r="H376" i="4"/>
  <c r="B376" i="4" s="1"/>
  <c r="G376" i="4"/>
  <c r="E376" i="4"/>
  <c r="J376" i="4" s="1"/>
  <c r="I375" i="4"/>
  <c r="H375" i="4"/>
  <c r="G375" i="4"/>
  <c r="B375" i="4" s="1"/>
  <c r="E375" i="4"/>
  <c r="J375" i="4" s="1"/>
  <c r="I374" i="4"/>
  <c r="H374" i="4"/>
  <c r="G374" i="4"/>
  <c r="E374" i="4"/>
  <c r="J374" i="4" s="1"/>
  <c r="I373" i="4"/>
  <c r="H373" i="4"/>
  <c r="G373" i="4"/>
  <c r="E373" i="4"/>
  <c r="J373" i="4" s="1"/>
  <c r="I372" i="4"/>
  <c r="H372" i="4"/>
  <c r="G372" i="4"/>
  <c r="E372" i="4"/>
  <c r="J372" i="4" s="1"/>
  <c r="I371" i="4"/>
  <c r="H371" i="4"/>
  <c r="G371" i="4"/>
  <c r="E371" i="4"/>
  <c r="J371" i="4" s="1"/>
  <c r="I370" i="4"/>
  <c r="H370" i="4"/>
  <c r="G370" i="4"/>
  <c r="E370" i="4"/>
  <c r="J370" i="4" s="1"/>
  <c r="I369" i="4"/>
  <c r="H369" i="4"/>
  <c r="G369" i="4"/>
  <c r="B369" i="4" s="1"/>
  <c r="E369" i="4"/>
  <c r="J369" i="4" s="1"/>
  <c r="I368" i="4"/>
  <c r="H368" i="4"/>
  <c r="B368" i="4" s="1"/>
  <c r="G368" i="4"/>
  <c r="E368" i="4"/>
  <c r="J368" i="4" s="1"/>
  <c r="I367" i="4"/>
  <c r="H367" i="4"/>
  <c r="G367" i="4"/>
  <c r="B367" i="4" s="1"/>
  <c r="E367" i="4"/>
  <c r="J367" i="4" s="1"/>
  <c r="I366" i="4"/>
  <c r="H366" i="4"/>
  <c r="G366" i="4"/>
  <c r="E366" i="4"/>
  <c r="J366" i="4" s="1"/>
  <c r="I365" i="4"/>
  <c r="H365" i="4"/>
  <c r="G365" i="4"/>
  <c r="B365" i="4" s="1"/>
  <c r="E365" i="4"/>
  <c r="J365" i="4" s="1"/>
  <c r="I364" i="4"/>
  <c r="H364" i="4"/>
  <c r="G364" i="4"/>
  <c r="E364" i="4"/>
  <c r="J364" i="4" s="1"/>
  <c r="I363" i="4"/>
  <c r="H363" i="4"/>
  <c r="G363" i="4"/>
  <c r="B363" i="4" s="1"/>
  <c r="E363" i="4"/>
  <c r="J363" i="4" s="1"/>
  <c r="I362" i="4"/>
  <c r="H362" i="4"/>
  <c r="G362" i="4"/>
  <c r="E362" i="4"/>
  <c r="J362" i="4" s="1"/>
  <c r="I361" i="4"/>
  <c r="H361" i="4"/>
  <c r="G361" i="4"/>
  <c r="E361" i="4"/>
  <c r="J361" i="4" s="1"/>
  <c r="I360" i="4"/>
  <c r="H360" i="4"/>
  <c r="G360" i="4"/>
  <c r="E360" i="4"/>
  <c r="J360" i="4" s="1"/>
  <c r="I359" i="4"/>
  <c r="H359" i="4"/>
  <c r="G359" i="4"/>
  <c r="E359" i="4"/>
  <c r="J359" i="4" s="1"/>
  <c r="I358" i="4"/>
  <c r="H358" i="4"/>
  <c r="G358" i="4"/>
  <c r="E358" i="4"/>
  <c r="J358" i="4" s="1"/>
  <c r="I357" i="4"/>
  <c r="H357" i="4"/>
  <c r="G357" i="4"/>
  <c r="E357" i="4"/>
  <c r="J357" i="4" s="1"/>
  <c r="I356" i="4"/>
  <c r="H356" i="4"/>
  <c r="G356" i="4"/>
  <c r="E356" i="4"/>
  <c r="J356" i="4" s="1"/>
  <c r="I355" i="4"/>
  <c r="H355" i="4"/>
  <c r="G355" i="4"/>
  <c r="E355" i="4"/>
  <c r="J355" i="4" s="1"/>
  <c r="I354" i="4"/>
  <c r="H354" i="4"/>
  <c r="G354" i="4"/>
  <c r="E354" i="4"/>
  <c r="J354" i="4" s="1"/>
  <c r="I353" i="4"/>
  <c r="H353" i="4"/>
  <c r="G353" i="4"/>
  <c r="B353" i="4" s="1"/>
  <c r="E353" i="4"/>
  <c r="J353" i="4" s="1"/>
  <c r="I352" i="4"/>
  <c r="H352" i="4"/>
  <c r="G352" i="4"/>
  <c r="E352" i="4"/>
  <c r="J352" i="4" s="1"/>
  <c r="I351" i="4"/>
  <c r="H351" i="4"/>
  <c r="G351" i="4"/>
  <c r="E351" i="4"/>
  <c r="J351" i="4" s="1"/>
  <c r="I350" i="4"/>
  <c r="H350" i="4"/>
  <c r="G350" i="4"/>
  <c r="E350" i="4"/>
  <c r="J350" i="4" s="1"/>
  <c r="I349" i="4"/>
  <c r="H349" i="4"/>
  <c r="G349" i="4"/>
  <c r="E349" i="4"/>
  <c r="J349" i="4" s="1"/>
  <c r="I348" i="4"/>
  <c r="H348" i="4"/>
  <c r="G348" i="4"/>
  <c r="E348" i="4"/>
  <c r="J348" i="4" s="1"/>
  <c r="I347" i="4"/>
  <c r="H347" i="4"/>
  <c r="G347" i="4"/>
  <c r="E347" i="4"/>
  <c r="J347" i="4" s="1"/>
  <c r="I346" i="4"/>
  <c r="H346" i="4"/>
  <c r="G346" i="4"/>
  <c r="E346" i="4"/>
  <c r="J346" i="4" s="1"/>
  <c r="I345" i="4"/>
  <c r="H345" i="4"/>
  <c r="G345" i="4"/>
  <c r="E345" i="4"/>
  <c r="J345" i="4" s="1"/>
  <c r="I344" i="4"/>
  <c r="H344" i="4"/>
  <c r="G344" i="4"/>
  <c r="E344" i="4"/>
  <c r="J344" i="4" s="1"/>
  <c r="I343" i="4"/>
  <c r="H343" i="4"/>
  <c r="G343" i="4"/>
  <c r="B343" i="4" s="1"/>
  <c r="E343" i="4"/>
  <c r="J343" i="4" s="1"/>
  <c r="I342" i="4"/>
  <c r="H342" i="4"/>
  <c r="G342" i="4"/>
  <c r="E342" i="4"/>
  <c r="J342" i="4" s="1"/>
  <c r="I341" i="4"/>
  <c r="H341" i="4"/>
  <c r="G341" i="4"/>
  <c r="B341" i="4" s="1"/>
  <c r="E341" i="4"/>
  <c r="J341" i="4" s="1"/>
  <c r="I340" i="4"/>
  <c r="H340" i="4"/>
  <c r="G340" i="4"/>
  <c r="E340" i="4"/>
  <c r="J340" i="4" s="1"/>
  <c r="I339" i="4"/>
  <c r="H339" i="4"/>
  <c r="G339" i="4"/>
  <c r="B339" i="4" s="1"/>
  <c r="E339" i="4"/>
  <c r="J339" i="4" s="1"/>
  <c r="I338" i="4"/>
  <c r="H338" i="4"/>
  <c r="G338" i="4"/>
  <c r="E338" i="4"/>
  <c r="J338" i="4" s="1"/>
  <c r="I337" i="4"/>
  <c r="H337" i="4"/>
  <c r="G337" i="4"/>
  <c r="E337" i="4"/>
  <c r="J337" i="4" s="1"/>
  <c r="I336" i="4"/>
  <c r="H336" i="4"/>
  <c r="G336" i="4"/>
  <c r="E336" i="4"/>
  <c r="J336" i="4" s="1"/>
  <c r="I335" i="4"/>
  <c r="H335" i="4"/>
  <c r="G335" i="4"/>
  <c r="E335" i="4"/>
  <c r="J335" i="4" s="1"/>
  <c r="I334" i="4"/>
  <c r="H334" i="4"/>
  <c r="B334" i="4" s="1"/>
  <c r="G334" i="4"/>
  <c r="E334" i="4"/>
  <c r="J334" i="4" s="1"/>
  <c r="I333" i="4"/>
  <c r="H333" i="4"/>
  <c r="G333" i="4"/>
  <c r="E333" i="4"/>
  <c r="J333" i="4" s="1"/>
  <c r="I332" i="4"/>
  <c r="H332" i="4"/>
  <c r="G332" i="4"/>
  <c r="E332" i="4"/>
  <c r="J332" i="4" s="1"/>
  <c r="I331" i="4"/>
  <c r="H331" i="4"/>
  <c r="G331" i="4"/>
  <c r="E331" i="4"/>
  <c r="J331" i="4" s="1"/>
  <c r="I330" i="4"/>
  <c r="H330" i="4"/>
  <c r="G330" i="4"/>
  <c r="B330" i="4" s="1"/>
  <c r="E330" i="4"/>
  <c r="J330" i="4" s="1"/>
  <c r="I329" i="4"/>
  <c r="H329" i="4"/>
  <c r="G329" i="4"/>
  <c r="E329" i="4"/>
  <c r="J329" i="4" s="1"/>
  <c r="I328" i="4"/>
  <c r="H328" i="4"/>
  <c r="G328" i="4"/>
  <c r="E328" i="4"/>
  <c r="J328" i="4" s="1"/>
  <c r="I327" i="4"/>
  <c r="H327" i="4"/>
  <c r="G327" i="4"/>
  <c r="E327" i="4"/>
  <c r="J327" i="4" s="1"/>
  <c r="I326" i="4"/>
  <c r="H326" i="4"/>
  <c r="B326" i="4" s="1"/>
  <c r="G326" i="4"/>
  <c r="E326" i="4"/>
  <c r="J326" i="4" s="1"/>
  <c r="J325" i="4"/>
  <c r="I325" i="4"/>
  <c r="H325" i="4"/>
  <c r="G325" i="4"/>
  <c r="E325" i="4"/>
  <c r="I324" i="4"/>
  <c r="H324" i="4"/>
  <c r="G324" i="4"/>
  <c r="E324" i="4"/>
  <c r="J324" i="4" s="1"/>
  <c r="I323" i="4"/>
  <c r="H323" i="4"/>
  <c r="G323" i="4"/>
  <c r="E323" i="4"/>
  <c r="J323" i="4" s="1"/>
  <c r="I322" i="4"/>
  <c r="H322" i="4"/>
  <c r="G322" i="4"/>
  <c r="E322" i="4"/>
  <c r="J322" i="4" s="1"/>
  <c r="I321" i="4"/>
  <c r="H321" i="4"/>
  <c r="G321" i="4"/>
  <c r="E321" i="4"/>
  <c r="J321" i="4" s="1"/>
  <c r="I320" i="4"/>
  <c r="H320" i="4"/>
  <c r="G320" i="4"/>
  <c r="E320" i="4"/>
  <c r="J320" i="4" s="1"/>
  <c r="I319" i="4"/>
  <c r="H319" i="4"/>
  <c r="G319" i="4"/>
  <c r="B319" i="4" s="1"/>
  <c r="E319" i="4"/>
  <c r="J319" i="4" s="1"/>
  <c r="I318" i="4"/>
  <c r="H318" i="4"/>
  <c r="B318" i="4" s="1"/>
  <c r="G318" i="4"/>
  <c r="E318" i="4"/>
  <c r="J318" i="4" s="1"/>
  <c r="I317" i="4"/>
  <c r="H317" i="4"/>
  <c r="G317" i="4"/>
  <c r="E317" i="4"/>
  <c r="J317" i="4" s="1"/>
  <c r="I316" i="4"/>
  <c r="H316" i="4"/>
  <c r="G316" i="4"/>
  <c r="E316" i="4"/>
  <c r="J316" i="4" s="1"/>
  <c r="I315" i="4"/>
  <c r="H315" i="4"/>
  <c r="G315" i="4"/>
  <c r="E315" i="4"/>
  <c r="J315" i="4" s="1"/>
  <c r="I314" i="4"/>
  <c r="H314" i="4"/>
  <c r="G314" i="4"/>
  <c r="E314" i="4"/>
  <c r="J314" i="4" s="1"/>
  <c r="I313" i="4"/>
  <c r="H313" i="4"/>
  <c r="G313" i="4"/>
  <c r="E313" i="4"/>
  <c r="J313" i="4" s="1"/>
  <c r="I312" i="4"/>
  <c r="H312" i="4"/>
  <c r="G312" i="4"/>
  <c r="E312" i="4"/>
  <c r="J312" i="4" s="1"/>
  <c r="I311" i="4"/>
  <c r="H311" i="4"/>
  <c r="G311" i="4"/>
  <c r="E311" i="4"/>
  <c r="J311" i="4" s="1"/>
  <c r="I310" i="4"/>
  <c r="H310" i="4"/>
  <c r="G310" i="4"/>
  <c r="E310" i="4"/>
  <c r="J310" i="4" s="1"/>
  <c r="I309" i="4"/>
  <c r="H309" i="4"/>
  <c r="G309" i="4"/>
  <c r="E309" i="4"/>
  <c r="J309" i="4" s="1"/>
  <c r="I308" i="4"/>
  <c r="H308" i="4"/>
  <c r="G308" i="4"/>
  <c r="E308" i="4"/>
  <c r="J308" i="4" s="1"/>
  <c r="I307" i="4"/>
  <c r="H307" i="4"/>
  <c r="G307" i="4"/>
  <c r="E307" i="4"/>
  <c r="J307" i="4" s="1"/>
  <c r="I306" i="4"/>
  <c r="H306" i="4"/>
  <c r="G306" i="4"/>
  <c r="E306" i="4"/>
  <c r="J306" i="4" s="1"/>
  <c r="I305" i="4"/>
  <c r="H305" i="4"/>
  <c r="G305" i="4"/>
  <c r="E305" i="4"/>
  <c r="J305" i="4" s="1"/>
  <c r="I304" i="4"/>
  <c r="H304" i="4"/>
  <c r="G304" i="4"/>
  <c r="B304" i="4" s="1"/>
  <c r="E304" i="4"/>
  <c r="J304" i="4" s="1"/>
  <c r="I303" i="4"/>
  <c r="H303" i="4"/>
  <c r="G303" i="4"/>
  <c r="E303" i="4"/>
  <c r="J303" i="4" s="1"/>
  <c r="I302" i="4"/>
  <c r="H302" i="4"/>
  <c r="G302" i="4"/>
  <c r="E302" i="4"/>
  <c r="J302" i="4" s="1"/>
  <c r="I301" i="4"/>
  <c r="H301" i="4"/>
  <c r="G301" i="4"/>
  <c r="E301" i="4"/>
  <c r="J301" i="4" s="1"/>
  <c r="I300" i="4"/>
  <c r="H300" i="4"/>
  <c r="G300" i="4"/>
  <c r="E300" i="4"/>
  <c r="J300" i="4" s="1"/>
  <c r="I299" i="4"/>
  <c r="H299" i="4"/>
  <c r="G299" i="4"/>
  <c r="E299" i="4"/>
  <c r="J299" i="4" s="1"/>
  <c r="I298" i="4"/>
  <c r="H298" i="4"/>
  <c r="G298" i="4"/>
  <c r="B298" i="4" s="1"/>
  <c r="E298" i="4"/>
  <c r="J298" i="4" s="1"/>
  <c r="I297" i="4"/>
  <c r="H297" i="4"/>
  <c r="G297" i="4"/>
  <c r="E297" i="4"/>
  <c r="J297" i="4" s="1"/>
  <c r="I296" i="4"/>
  <c r="H296" i="4"/>
  <c r="G296" i="4"/>
  <c r="B296" i="4" s="1"/>
  <c r="E296" i="4"/>
  <c r="J296" i="4" s="1"/>
  <c r="I295" i="4"/>
  <c r="H295" i="4"/>
  <c r="B295" i="4" s="1"/>
  <c r="G295" i="4"/>
  <c r="E295" i="4"/>
  <c r="J295" i="4" s="1"/>
  <c r="I294" i="4"/>
  <c r="H294" i="4"/>
  <c r="G294" i="4"/>
  <c r="E294" i="4"/>
  <c r="J294" i="4" s="1"/>
  <c r="I293" i="4"/>
  <c r="H293" i="4"/>
  <c r="G293" i="4"/>
  <c r="E293" i="4"/>
  <c r="J293" i="4" s="1"/>
  <c r="I292" i="4"/>
  <c r="H292" i="4"/>
  <c r="G292" i="4"/>
  <c r="B292" i="4" s="1"/>
  <c r="E292" i="4"/>
  <c r="J292" i="4" s="1"/>
  <c r="I291" i="4"/>
  <c r="H291" i="4"/>
  <c r="G291" i="4"/>
  <c r="E291" i="4"/>
  <c r="J291" i="4" s="1"/>
  <c r="I290" i="4"/>
  <c r="H290" i="4"/>
  <c r="G290" i="4"/>
  <c r="B290" i="4" s="1"/>
  <c r="E290" i="4"/>
  <c r="J290" i="4" s="1"/>
  <c r="I289" i="4"/>
  <c r="H289" i="4"/>
  <c r="B289" i="4" s="1"/>
  <c r="G289" i="4"/>
  <c r="E289" i="4"/>
  <c r="J289" i="4" s="1"/>
  <c r="I288" i="4"/>
  <c r="H288" i="4"/>
  <c r="G288" i="4"/>
  <c r="B288" i="4" s="1"/>
  <c r="E288" i="4"/>
  <c r="J288" i="4" s="1"/>
  <c r="J287" i="4"/>
  <c r="I287" i="4"/>
  <c r="H287" i="4"/>
  <c r="G287" i="4"/>
  <c r="E287" i="4"/>
  <c r="I286" i="4"/>
  <c r="H286" i="4"/>
  <c r="G286" i="4"/>
  <c r="E286" i="4"/>
  <c r="J286" i="4" s="1"/>
  <c r="I285" i="4"/>
  <c r="H285" i="4"/>
  <c r="G285" i="4"/>
  <c r="E285" i="4"/>
  <c r="J285" i="4" s="1"/>
  <c r="I284" i="4"/>
  <c r="H284" i="4"/>
  <c r="G284" i="4"/>
  <c r="E284" i="4"/>
  <c r="J284" i="4" s="1"/>
  <c r="I283" i="4"/>
  <c r="H283" i="4"/>
  <c r="G283" i="4"/>
  <c r="E283" i="4"/>
  <c r="J283" i="4" s="1"/>
  <c r="I282" i="4"/>
  <c r="H282" i="4"/>
  <c r="G282" i="4"/>
  <c r="E282" i="4"/>
  <c r="J282" i="4" s="1"/>
  <c r="I281" i="4"/>
  <c r="H281" i="4"/>
  <c r="G281" i="4"/>
  <c r="E281" i="4"/>
  <c r="J281" i="4" s="1"/>
  <c r="I280" i="4"/>
  <c r="H280" i="4"/>
  <c r="G280" i="4"/>
  <c r="E280" i="4"/>
  <c r="J280" i="4" s="1"/>
  <c r="I279" i="4"/>
  <c r="H279" i="4"/>
  <c r="G279" i="4"/>
  <c r="E279" i="4"/>
  <c r="J279" i="4" s="1"/>
  <c r="J278" i="4"/>
  <c r="I278" i="4"/>
  <c r="H278" i="4"/>
  <c r="G278" i="4"/>
  <c r="E278" i="4"/>
  <c r="I277" i="4"/>
  <c r="H277" i="4"/>
  <c r="G277" i="4"/>
  <c r="E277" i="4"/>
  <c r="J277" i="4" s="1"/>
  <c r="I276" i="4"/>
  <c r="H276" i="4"/>
  <c r="G276" i="4"/>
  <c r="E276" i="4"/>
  <c r="J276" i="4" s="1"/>
  <c r="I275" i="4"/>
  <c r="H275" i="4"/>
  <c r="G275" i="4"/>
  <c r="E275" i="4"/>
  <c r="J275" i="4" s="1"/>
  <c r="I274" i="4"/>
  <c r="H274" i="4"/>
  <c r="G274" i="4"/>
  <c r="E274" i="4"/>
  <c r="J274" i="4" s="1"/>
  <c r="I273" i="4"/>
  <c r="H273" i="4"/>
  <c r="G273" i="4"/>
  <c r="E273" i="4"/>
  <c r="J273" i="4" s="1"/>
  <c r="B273" i="4"/>
  <c r="I272" i="4"/>
  <c r="H272" i="4"/>
  <c r="G272" i="4"/>
  <c r="E272" i="4"/>
  <c r="J272" i="4" s="1"/>
  <c r="I271" i="4"/>
  <c r="H271" i="4"/>
  <c r="G271" i="4"/>
  <c r="B271" i="4" s="1"/>
  <c r="E271" i="4"/>
  <c r="J271" i="4" s="1"/>
  <c r="I270" i="4"/>
  <c r="H270" i="4"/>
  <c r="G270" i="4"/>
  <c r="E270" i="4"/>
  <c r="J270" i="4" s="1"/>
  <c r="I269" i="4"/>
  <c r="H269" i="4"/>
  <c r="G269" i="4"/>
  <c r="B269" i="4" s="1"/>
  <c r="E269" i="4"/>
  <c r="J269" i="4" s="1"/>
  <c r="I268" i="4"/>
  <c r="H268" i="4"/>
  <c r="G268" i="4"/>
  <c r="E268" i="4"/>
  <c r="J268" i="4" s="1"/>
  <c r="I267" i="4"/>
  <c r="H267" i="4"/>
  <c r="G267" i="4"/>
  <c r="B267" i="4" s="1"/>
  <c r="E267" i="4"/>
  <c r="J267" i="4" s="1"/>
  <c r="I266" i="4"/>
  <c r="H266" i="4"/>
  <c r="B266" i="4" s="1"/>
  <c r="G266" i="4"/>
  <c r="E266" i="4"/>
  <c r="J266" i="4" s="1"/>
  <c r="I265" i="4"/>
  <c r="H265" i="4"/>
  <c r="G265" i="4"/>
  <c r="E265" i="4"/>
  <c r="J265" i="4" s="1"/>
  <c r="I264" i="4"/>
  <c r="H264" i="4"/>
  <c r="G264" i="4"/>
  <c r="B264" i="4" s="1"/>
  <c r="E264" i="4"/>
  <c r="J264" i="4" s="1"/>
  <c r="I263" i="4"/>
  <c r="H263" i="4"/>
  <c r="G263" i="4"/>
  <c r="E263" i="4"/>
  <c r="J263" i="4" s="1"/>
  <c r="I262" i="4"/>
  <c r="H262" i="4"/>
  <c r="G262" i="4"/>
  <c r="E262" i="4"/>
  <c r="J262" i="4" s="1"/>
  <c r="I261" i="4"/>
  <c r="H261" i="4"/>
  <c r="G261" i="4"/>
  <c r="E261" i="4"/>
  <c r="J261" i="4" s="1"/>
  <c r="I260" i="4"/>
  <c r="H260" i="4"/>
  <c r="G260" i="4"/>
  <c r="E260" i="4"/>
  <c r="J260" i="4" s="1"/>
  <c r="I259" i="4"/>
  <c r="H259" i="4"/>
  <c r="G259" i="4"/>
  <c r="E259" i="4"/>
  <c r="J259" i="4" s="1"/>
  <c r="I258" i="4"/>
  <c r="H258" i="4"/>
  <c r="G258" i="4"/>
  <c r="E258" i="4"/>
  <c r="J258" i="4" s="1"/>
  <c r="I257" i="4"/>
  <c r="H257" i="4"/>
  <c r="G257" i="4"/>
  <c r="E257" i="4"/>
  <c r="J257" i="4" s="1"/>
  <c r="I256" i="4"/>
  <c r="H256" i="4"/>
  <c r="G256" i="4"/>
  <c r="E256" i="4"/>
  <c r="J256" i="4" s="1"/>
  <c r="J255" i="4"/>
  <c r="I255" i="4"/>
  <c r="H255" i="4"/>
  <c r="G255" i="4"/>
  <c r="B255" i="4" s="1"/>
  <c r="C255" i="4" s="1"/>
  <c r="E255" i="4"/>
  <c r="I254" i="4"/>
  <c r="H254" i="4"/>
  <c r="B254" i="4" s="1"/>
  <c r="G254" i="4"/>
  <c r="E254" i="4"/>
  <c r="J254" i="4" s="1"/>
  <c r="I253" i="4"/>
  <c r="H253" i="4"/>
  <c r="G253" i="4"/>
  <c r="E253" i="4"/>
  <c r="J253" i="4" s="1"/>
  <c r="I252" i="4"/>
  <c r="H252" i="4"/>
  <c r="B252" i="4" s="1"/>
  <c r="G252" i="4"/>
  <c r="E252" i="4"/>
  <c r="J252" i="4" s="1"/>
  <c r="I251" i="4"/>
  <c r="H251" i="4"/>
  <c r="G251" i="4"/>
  <c r="B251" i="4" s="1"/>
  <c r="E251" i="4"/>
  <c r="J251" i="4" s="1"/>
  <c r="I250" i="4"/>
  <c r="H250" i="4"/>
  <c r="G250" i="4"/>
  <c r="E250" i="4"/>
  <c r="J250" i="4" s="1"/>
  <c r="I249" i="4"/>
  <c r="H249" i="4"/>
  <c r="G249" i="4"/>
  <c r="E249" i="4"/>
  <c r="J249" i="4" s="1"/>
  <c r="I248" i="4"/>
  <c r="H248" i="4"/>
  <c r="G248" i="4"/>
  <c r="E248" i="4"/>
  <c r="J248" i="4" s="1"/>
  <c r="I247" i="4"/>
  <c r="H247" i="4"/>
  <c r="G247" i="4"/>
  <c r="E247" i="4"/>
  <c r="J247" i="4" s="1"/>
  <c r="I246" i="4"/>
  <c r="H246" i="4"/>
  <c r="G246" i="4"/>
  <c r="E246" i="4"/>
  <c r="J246" i="4" s="1"/>
  <c r="I245" i="4"/>
  <c r="H245" i="4"/>
  <c r="G245" i="4"/>
  <c r="B245" i="4" s="1"/>
  <c r="E245" i="4"/>
  <c r="J245" i="4" s="1"/>
  <c r="I244" i="4"/>
  <c r="H244" i="4"/>
  <c r="G244" i="4"/>
  <c r="E244" i="4"/>
  <c r="J244" i="4" s="1"/>
  <c r="I243" i="4"/>
  <c r="H243" i="4"/>
  <c r="G243" i="4"/>
  <c r="E243" i="4"/>
  <c r="J243" i="4" s="1"/>
  <c r="I242" i="4"/>
  <c r="H242" i="4"/>
  <c r="G242" i="4"/>
  <c r="E242" i="4"/>
  <c r="J242" i="4" s="1"/>
  <c r="I241" i="4"/>
  <c r="H241" i="4"/>
  <c r="G241" i="4"/>
  <c r="E241" i="4"/>
  <c r="J241" i="4" s="1"/>
  <c r="I240" i="4"/>
  <c r="H240" i="4"/>
  <c r="G240" i="4"/>
  <c r="E240" i="4"/>
  <c r="J240" i="4" s="1"/>
  <c r="I239" i="4"/>
  <c r="H239" i="4"/>
  <c r="G239" i="4"/>
  <c r="E239" i="4"/>
  <c r="J239" i="4" s="1"/>
  <c r="I238" i="4"/>
  <c r="H238" i="4"/>
  <c r="G238" i="4"/>
  <c r="E238" i="4"/>
  <c r="J238" i="4" s="1"/>
  <c r="I237" i="4"/>
  <c r="H237" i="4"/>
  <c r="G237" i="4"/>
  <c r="E237" i="4"/>
  <c r="J237" i="4" s="1"/>
  <c r="I236" i="4"/>
  <c r="H236" i="4"/>
  <c r="G236" i="4"/>
  <c r="E236" i="4"/>
  <c r="J236" i="4" s="1"/>
  <c r="I235" i="4"/>
  <c r="H235" i="4"/>
  <c r="G235" i="4"/>
  <c r="E235" i="4"/>
  <c r="J235" i="4" s="1"/>
  <c r="I234" i="4"/>
  <c r="H234" i="4"/>
  <c r="G234" i="4"/>
  <c r="E234" i="4"/>
  <c r="J234" i="4" s="1"/>
  <c r="I233" i="4"/>
  <c r="H233" i="4"/>
  <c r="G233" i="4"/>
  <c r="E233" i="4"/>
  <c r="J233" i="4" s="1"/>
  <c r="I232" i="4"/>
  <c r="H232" i="4"/>
  <c r="G232" i="4"/>
  <c r="E232" i="4"/>
  <c r="J232" i="4" s="1"/>
  <c r="I231" i="4"/>
  <c r="H231" i="4"/>
  <c r="G231" i="4"/>
  <c r="B231" i="4" s="1"/>
  <c r="E231" i="4"/>
  <c r="J231" i="4" s="1"/>
  <c r="I230" i="4"/>
  <c r="H230" i="4"/>
  <c r="B230" i="4" s="1"/>
  <c r="G230" i="4"/>
  <c r="E230" i="4"/>
  <c r="J230" i="4" s="1"/>
  <c r="I229" i="4"/>
  <c r="H229" i="4"/>
  <c r="G229" i="4"/>
  <c r="E229" i="4"/>
  <c r="J229" i="4" s="1"/>
  <c r="I228" i="4"/>
  <c r="H228" i="4"/>
  <c r="G228" i="4"/>
  <c r="E228" i="4"/>
  <c r="J228" i="4" s="1"/>
  <c r="I227" i="4"/>
  <c r="H227" i="4"/>
  <c r="G227" i="4"/>
  <c r="E227" i="4"/>
  <c r="J227" i="4" s="1"/>
  <c r="I226" i="4"/>
  <c r="H226" i="4"/>
  <c r="G226" i="4"/>
  <c r="E226" i="4"/>
  <c r="J226" i="4" s="1"/>
  <c r="I225" i="4"/>
  <c r="H225" i="4"/>
  <c r="G225" i="4"/>
  <c r="E225" i="4"/>
  <c r="J225" i="4" s="1"/>
  <c r="I224" i="4"/>
  <c r="H224" i="4"/>
  <c r="G224" i="4"/>
  <c r="E224" i="4"/>
  <c r="J224" i="4" s="1"/>
  <c r="I223" i="4"/>
  <c r="H223" i="4"/>
  <c r="G223" i="4"/>
  <c r="E223" i="4"/>
  <c r="J223" i="4" s="1"/>
  <c r="I222" i="4"/>
  <c r="H222" i="4"/>
  <c r="G222" i="4"/>
  <c r="B222" i="4" s="1"/>
  <c r="E222" i="4"/>
  <c r="J222" i="4" s="1"/>
  <c r="I221" i="4"/>
  <c r="H221" i="4"/>
  <c r="G221" i="4"/>
  <c r="E221" i="4"/>
  <c r="J221" i="4" s="1"/>
  <c r="I220" i="4"/>
  <c r="H220" i="4"/>
  <c r="G220" i="4"/>
  <c r="E220" i="4"/>
  <c r="J220" i="4" s="1"/>
  <c r="I219" i="4"/>
  <c r="H219" i="4"/>
  <c r="G219" i="4"/>
  <c r="E219" i="4"/>
  <c r="J219" i="4" s="1"/>
  <c r="I218" i="4"/>
  <c r="H218" i="4"/>
  <c r="G218" i="4"/>
  <c r="B218" i="4" s="1"/>
  <c r="E218" i="4"/>
  <c r="J218" i="4" s="1"/>
  <c r="I217" i="4"/>
  <c r="H217" i="4"/>
  <c r="G217" i="4"/>
  <c r="E217" i="4"/>
  <c r="J217" i="4" s="1"/>
  <c r="I216" i="4"/>
  <c r="H216" i="4"/>
  <c r="G216" i="4"/>
  <c r="E216" i="4"/>
  <c r="J216" i="4" s="1"/>
  <c r="I215" i="4"/>
  <c r="H215" i="4"/>
  <c r="G215" i="4"/>
  <c r="E215" i="4"/>
  <c r="J215" i="4" s="1"/>
  <c r="I214" i="4"/>
  <c r="H214" i="4"/>
  <c r="G214" i="4"/>
  <c r="E214" i="4"/>
  <c r="J214" i="4" s="1"/>
  <c r="I213" i="4"/>
  <c r="H213" i="4"/>
  <c r="G213" i="4"/>
  <c r="E213" i="4"/>
  <c r="J213" i="4" s="1"/>
  <c r="I212" i="4"/>
  <c r="H212" i="4"/>
  <c r="G212" i="4"/>
  <c r="E212" i="4"/>
  <c r="J212" i="4" s="1"/>
  <c r="I211" i="4"/>
  <c r="H211" i="4"/>
  <c r="G211" i="4"/>
  <c r="E211" i="4"/>
  <c r="J211" i="4" s="1"/>
  <c r="I210" i="4"/>
  <c r="H210" i="4"/>
  <c r="G210" i="4"/>
  <c r="B210" i="4" s="1"/>
  <c r="E210" i="4"/>
  <c r="J210" i="4" s="1"/>
  <c r="I209" i="4"/>
  <c r="H209" i="4"/>
  <c r="G209" i="4"/>
  <c r="E209" i="4"/>
  <c r="J209" i="4" s="1"/>
  <c r="I208" i="4"/>
  <c r="H208" i="4"/>
  <c r="G208" i="4"/>
  <c r="E208" i="4"/>
  <c r="J208" i="4" s="1"/>
  <c r="I207" i="4"/>
  <c r="H207" i="4"/>
  <c r="G207" i="4"/>
  <c r="E207" i="4"/>
  <c r="J207" i="4" s="1"/>
  <c r="I206" i="4"/>
  <c r="H206" i="4"/>
  <c r="G206" i="4"/>
  <c r="E206" i="4"/>
  <c r="J206" i="4" s="1"/>
  <c r="I205" i="4"/>
  <c r="H205" i="4"/>
  <c r="G205" i="4"/>
  <c r="E205" i="4"/>
  <c r="J205" i="4" s="1"/>
  <c r="I204" i="4"/>
  <c r="H204" i="4"/>
  <c r="G204" i="4"/>
  <c r="E204" i="4"/>
  <c r="J204" i="4" s="1"/>
  <c r="I203" i="4"/>
  <c r="H203" i="4"/>
  <c r="G203" i="4"/>
  <c r="E203" i="4"/>
  <c r="J203" i="4" s="1"/>
  <c r="I202" i="4"/>
  <c r="H202" i="4"/>
  <c r="G202" i="4"/>
  <c r="E202" i="4"/>
  <c r="J202" i="4" s="1"/>
  <c r="I201" i="4"/>
  <c r="H201" i="4"/>
  <c r="G201" i="4"/>
  <c r="E201" i="4"/>
  <c r="J201" i="4" s="1"/>
  <c r="I200" i="4"/>
  <c r="H200" i="4"/>
  <c r="G200" i="4"/>
  <c r="E200" i="4"/>
  <c r="J200" i="4" s="1"/>
  <c r="J199" i="4"/>
  <c r="I199" i="4"/>
  <c r="H199" i="4"/>
  <c r="G199" i="4"/>
  <c r="E199" i="4"/>
  <c r="I198" i="4"/>
  <c r="H198" i="4"/>
  <c r="G198" i="4"/>
  <c r="E198" i="4"/>
  <c r="J198" i="4" s="1"/>
  <c r="I197" i="4"/>
  <c r="H197" i="4"/>
  <c r="G197" i="4"/>
  <c r="E197" i="4"/>
  <c r="J197" i="4" s="1"/>
  <c r="I196" i="4"/>
  <c r="H196" i="4"/>
  <c r="G196" i="4"/>
  <c r="B196" i="4" s="1"/>
  <c r="E196" i="4"/>
  <c r="J196" i="4" s="1"/>
  <c r="I195" i="4"/>
  <c r="H195" i="4"/>
  <c r="B195" i="4" s="1"/>
  <c r="G195" i="4"/>
  <c r="E195" i="4"/>
  <c r="J195" i="4" s="1"/>
  <c r="I194" i="4"/>
  <c r="H194" i="4"/>
  <c r="G194" i="4"/>
  <c r="E194" i="4"/>
  <c r="J194" i="4" s="1"/>
  <c r="I193" i="4"/>
  <c r="H193" i="4"/>
  <c r="G193" i="4"/>
  <c r="E193" i="4"/>
  <c r="J193" i="4" s="1"/>
  <c r="I192" i="4"/>
  <c r="H192" i="4"/>
  <c r="G192" i="4"/>
  <c r="E192" i="4"/>
  <c r="J192" i="4" s="1"/>
  <c r="I191" i="4"/>
  <c r="H191" i="4"/>
  <c r="G191" i="4"/>
  <c r="E191" i="4"/>
  <c r="J191" i="4" s="1"/>
  <c r="I190" i="4"/>
  <c r="H190" i="4"/>
  <c r="G190" i="4"/>
  <c r="E190" i="4"/>
  <c r="J190" i="4" s="1"/>
  <c r="I189" i="4"/>
  <c r="H189" i="4"/>
  <c r="G189" i="4"/>
  <c r="E189" i="4"/>
  <c r="J189" i="4" s="1"/>
  <c r="I188" i="4"/>
  <c r="H188" i="4"/>
  <c r="G188" i="4"/>
  <c r="E188" i="4"/>
  <c r="J188" i="4" s="1"/>
  <c r="I187" i="4"/>
  <c r="H187" i="4"/>
  <c r="G187" i="4"/>
  <c r="E187" i="4"/>
  <c r="J187" i="4" s="1"/>
  <c r="I186" i="4"/>
  <c r="H186" i="4"/>
  <c r="G186" i="4"/>
  <c r="E186" i="4"/>
  <c r="J186" i="4" s="1"/>
  <c r="I185" i="4"/>
  <c r="H185" i="4"/>
  <c r="G185" i="4"/>
  <c r="E185" i="4"/>
  <c r="J185" i="4" s="1"/>
  <c r="I184" i="4"/>
  <c r="H184" i="4"/>
  <c r="G184" i="4"/>
  <c r="E184" i="4"/>
  <c r="J184" i="4" s="1"/>
  <c r="I183" i="4"/>
  <c r="H183" i="4"/>
  <c r="G183" i="4"/>
  <c r="E183" i="4"/>
  <c r="J183" i="4" s="1"/>
  <c r="I182" i="4"/>
  <c r="H182" i="4"/>
  <c r="G182" i="4"/>
  <c r="E182" i="4"/>
  <c r="J182" i="4" s="1"/>
  <c r="I181" i="4"/>
  <c r="H181" i="4"/>
  <c r="G181" i="4"/>
  <c r="E181" i="4"/>
  <c r="J181" i="4" s="1"/>
  <c r="I180" i="4"/>
  <c r="H180" i="4"/>
  <c r="G180" i="4"/>
  <c r="E180" i="4"/>
  <c r="J180" i="4" s="1"/>
  <c r="I179" i="4"/>
  <c r="H179" i="4"/>
  <c r="G179" i="4"/>
  <c r="E179" i="4"/>
  <c r="J179" i="4" s="1"/>
  <c r="I178" i="4"/>
  <c r="H178" i="4"/>
  <c r="G178" i="4"/>
  <c r="E178" i="4"/>
  <c r="J178" i="4" s="1"/>
  <c r="I177" i="4"/>
  <c r="H177" i="4"/>
  <c r="G177" i="4"/>
  <c r="E177" i="4"/>
  <c r="J177" i="4" s="1"/>
  <c r="I176" i="4"/>
  <c r="H176" i="4"/>
  <c r="G176" i="4"/>
  <c r="E176" i="4"/>
  <c r="J176" i="4" s="1"/>
  <c r="I175" i="4"/>
  <c r="H175" i="4"/>
  <c r="G175" i="4"/>
  <c r="E175" i="4"/>
  <c r="J175" i="4" s="1"/>
  <c r="I174" i="4"/>
  <c r="H174" i="4"/>
  <c r="G174" i="4"/>
  <c r="E174" i="4"/>
  <c r="J174" i="4" s="1"/>
  <c r="I173" i="4"/>
  <c r="H173" i="4"/>
  <c r="G173" i="4"/>
  <c r="E173" i="4"/>
  <c r="J173" i="4" s="1"/>
  <c r="I172" i="4"/>
  <c r="H172" i="4"/>
  <c r="G172" i="4"/>
  <c r="E172" i="4"/>
  <c r="J172" i="4" s="1"/>
  <c r="I171" i="4"/>
  <c r="H171" i="4"/>
  <c r="G171" i="4"/>
  <c r="E171" i="4"/>
  <c r="J171" i="4" s="1"/>
  <c r="J170" i="4"/>
  <c r="I170" i="4"/>
  <c r="H170" i="4"/>
  <c r="G170" i="4"/>
  <c r="E170" i="4"/>
  <c r="I169" i="4"/>
  <c r="H169" i="4"/>
  <c r="G169" i="4"/>
  <c r="B169" i="4" s="1"/>
  <c r="E169" i="4"/>
  <c r="J169" i="4" s="1"/>
  <c r="I168" i="4"/>
  <c r="H168" i="4"/>
  <c r="B168" i="4" s="1"/>
  <c r="G168" i="4"/>
  <c r="E168" i="4"/>
  <c r="J168" i="4" s="1"/>
  <c r="I167" i="4"/>
  <c r="H167" i="4"/>
  <c r="G167" i="4"/>
  <c r="E167" i="4"/>
  <c r="J167" i="4" s="1"/>
  <c r="I166" i="4"/>
  <c r="H166" i="4"/>
  <c r="G166" i="4"/>
  <c r="E166" i="4"/>
  <c r="J166" i="4" s="1"/>
  <c r="I165" i="4"/>
  <c r="H165" i="4"/>
  <c r="G165" i="4"/>
  <c r="E165" i="4"/>
  <c r="J165" i="4" s="1"/>
  <c r="I164" i="4"/>
  <c r="H164" i="4"/>
  <c r="G164" i="4"/>
  <c r="E164" i="4"/>
  <c r="J164" i="4" s="1"/>
  <c r="I163" i="4"/>
  <c r="H163" i="4"/>
  <c r="G163" i="4"/>
  <c r="E163" i="4"/>
  <c r="J163" i="4" s="1"/>
  <c r="J162" i="4"/>
  <c r="I162" i="4"/>
  <c r="H162" i="4"/>
  <c r="G162" i="4"/>
  <c r="E162" i="4"/>
  <c r="I161" i="4"/>
  <c r="H161" i="4"/>
  <c r="G161" i="4"/>
  <c r="E161" i="4"/>
  <c r="J161" i="4" s="1"/>
  <c r="I160" i="4"/>
  <c r="H160" i="4"/>
  <c r="G160" i="4"/>
  <c r="E160" i="4"/>
  <c r="J160" i="4" s="1"/>
  <c r="J159" i="4"/>
  <c r="I159" i="4"/>
  <c r="H159" i="4"/>
  <c r="G159" i="4"/>
  <c r="E159" i="4"/>
  <c r="I158" i="4"/>
  <c r="H158" i="4"/>
  <c r="G158" i="4"/>
  <c r="E158" i="4"/>
  <c r="J158" i="4" s="1"/>
  <c r="I157" i="4"/>
  <c r="H157" i="4"/>
  <c r="G157" i="4"/>
  <c r="E157" i="4"/>
  <c r="J157" i="4" s="1"/>
  <c r="I156" i="4"/>
  <c r="H156" i="4"/>
  <c r="G156" i="4"/>
  <c r="B156" i="4" s="1"/>
  <c r="E156" i="4"/>
  <c r="J156" i="4" s="1"/>
  <c r="I155" i="4"/>
  <c r="H155" i="4"/>
  <c r="G155" i="4"/>
  <c r="E155" i="4"/>
  <c r="J155" i="4" s="1"/>
  <c r="I154" i="4"/>
  <c r="H154" i="4"/>
  <c r="G154" i="4"/>
  <c r="E154" i="4"/>
  <c r="J154" i="4" s="1"/>
  <c r="J153" i="4"/>
  <c r="I153" i="4"/>
  <c r="H153" i="4"/>
  <c r="G153" i="4"/>
  <c r="E153" i="4"/>
  <c r="I152" i="4"/>
  <c r="H152" i="4"/>
  <c r="G152" i="4"/>
  <c r="E152" i="4"/>
  <c r="J152" i="4" s="1"/>
  <c r="I151" i="4"/>
  <c r="H151" i="4"/>
  <c r="G151" i="4"/>
  <c r="E151" i="4"/>
  <c r="J151" i="4" s="1"/>
  <c r="I150" i="4"/>
  <c r="H150" i="4"/>
  <c r="G150" i="4"/>
  <c r="E150" i="4"/>
  <c r="J150" i="4" s="1"/>
  <c r="I149" i="4"/>
  <c r="H149" i="4"/>
  <c r="G149" i="4"/>
  <c r="E149" i="4"/>
  <c r="J149" i="4" s="1"/>
  <c r="I148" i="4"/>
  <c r="H148" i="4"/>
  <c r="G148" i="4"/>
  <c r="E148" i="4"/>
  <c r="J148" i="4" s="1"/>
  <c r="I147" i="4"/>
  <c r="H147" i="4"/>
  <c r="G147" i="4"/>
  <c r="E147" i="4"/>
  <c r="J147" i="4" s="1"/>
  <c r="I146" i="4"/>
  <c r="H146" i="4"/>
  <c r="G146" i="4"/>
  <c r="E146" i="4"/>
  <c r="J146" i="4" s="1"/>
  <c r="I145" i="4"/>
  <c r="H145" i="4"/>
  <c r="B145" i="4" s="1"/>
  <c r="G145" i="4"/>
  <c r="E145" i="4"/>
  <c r="J145" i="4" s="1"/>
  <c r="I144" i="4"/>
  <c r="H144" i="4"/>
  <c r="G144" i="4"/>
  <c r="E144" i="4"/>
  <c r="J144" i="4" s="1"/>
  <c r="I143" i="4"/>
  <c r="H143" i="4"/>
  <c r="G143" i="4"/>
  <c r="E143" i="4"/>
  <c r="J143" i="4" s="1"/>
  <c r="I142" i="4"/>
  <c r="H142" i="4"/>
  <c r="G142" i="4"/>
  <c r="E142" i="4"/>
  <c r="J142" i="4" s="1"/>
  <c r="I141" i="4"/>
  <c r="H141" i="4"/>
  <c r="G141" i="4"/>
  <c r="E141" i="4"/>
  <c r="J141" i="4" s="1"/>
  <c r="I140" i="4"/>
  <c r="H140" i="4"/>
  <c r="G140" i="4"/>
  <c r="E140" i="4"/>
  <c r="J140" i="4" s="1"/>
  <c r="I139" i="4"/>
  <c r="H139" i="4"/>
  <c r="G139" i="4"/>
  <c r="E139" i="4"/>
  <c r="J139" i="4" s="1"/>
  <c r="I138" i="4"/>
  <c r="H138" i="4"/>
  <c r="G138" i="4"/>
  <c r="E138" i="4"/>
  <c r="J138" i="4" s="1"/>
  <c r="I137" i="4"/>
  <c r="H137" i="4"/>
  <c r="G137" i="4"/>
  <c r="E137" i="4"/>
  <c r="J137" i="4" s="1"/>
  <c r="I136" i="4"/>
  <c r="H136" i="4"/>
  <c r="G136" i="4"/>
  <c r="E136" i="4"/>
  <c r="J136" i="4" s="1"/>
  <c r="I135" i="4"/>
  <c r="H135" i="4"/>
  <c r="G135" i="4"/>
  <c r="E135" i="4"/>
  <c r="J135" i="4" s="1"/>
  <c r="I134" i="4"/>
  <c r="H134" i="4"/>
  <c r="G134" i="4"/>
  <c r="E134" i="4"/>
  <c r="J134" i="4" s="1"/>
  <c r="I133" i="4"/>
  <c r="H133" i="4"/>
  <c r="G133" i="4"/>
  <c r="E133" i="4"/>
  <c r="J133" i="4" s="1"/>
  <c r="I132" i="4"/>
  <c r="H132" i="4"/>
  <c r="G132" i="4"/>
  <c r="E132" i="4"/>
  <c r="J132" i="4" s="1"/>
  <c r="I131" i="4"/>
  <c r="H131" i="4"/>
  <c r="G131" i="4"/>
  <c r="E131" i="4"/>
  <c r="J131" i="4" s="1"/>
  <c r="I130" i="4"/>
  <c r="H130" i="4"/>
  <c r="G130" i="4"/>
  <c r="B130" i="4" s="1"/>
  <c r="E130" i="4"/>
  <c r="J130" i="4" s="1"/>
  <c r="I129" i="4"/>
  <c r="H129" i="4"/>
  <c r="G129" i="4"/>
  <c r="E129" i="4"/>
  <c r="J129" i="4" s="1"/>
  <c r="J128" i="4"/>
  <c r="I128" i="4"/>
  <c r="H128" i="4"/>
  <c r="G128" i="4"/>
  <c r="E128" i="4"/>
  <c r="I127" i="4"/>
  <c r="H127" i="4"/>
  <c r="G127" i="4"/>
  <c r="B127" i="4" s="1"/>
  <c r="E127" i="4"/>
  <c r="J127" i="4" s="1"/>
  <c r="I126" i="4"/>
  <c r="H126" i="4"/>
  <c r="G126" i="4"/>
  <c r="E126" i="4"/>
  <c r="J126" i="4" s="1"/>
  <c r="I125" i="4"/>
  <c r="H125" i="4"/>
  <c r="G125" i="4"/>
  <c r="E125" i="4"/>
  <c r="J125" i="4" s="1"/>
  <c r="J124" i="4"/>
  <c r="I124" i="4"/>
  <c r="H124" i="4"/>
  <c r="G124" i="4"/>
  <c r="E124" i="4"/>
  <c r="I123" i="4"/>
  <c r="H123" i="4"/>
  <c r="G123" i="4"/>
  <c r="E123" i="4"/>
  <c r="J123" i="4" s="1"/>
  <c r="I122" i="4"/>
  <c r="H122" i="4"/>
  <c r="G122" i="4"/>
  <c r="E122" i="4"/>
  <c r="J122" i="4" s="1"/>
  <c r="I121" i="4"/>
  <c r="H121" i="4"/>
  <c r="G121" i="4"/>
  <c r="E121" i="4"/>
  <c r="J121" i="4" s="1"/>
  <c r="I120" i="4"/>
  <c r="H120" i="4"/>
  <c r="G120" i="4"/>
  <c r="E120" i="4"/>
  <c r="J120" i="4" s="1"/>
  <c r="I119" i="4"/>
  <c r="H119" i="4"/>
  <c r="G119" i="4"/>
  <c r="E119" i="4"/>
  <c r="J119" i="4" s="1"/>
  <c r="I118" i="4"/>
  <c r="H118" i="4"/>
  <c r="G118" i="4"/>
  <c r="E118" i="4"/>
  <c r="J118" i="4" s="1"/>
  <c r="J117" i="4"/>
  <c r="I117" i="4"/>
  <c r="H117" i="4"/>
  <c r="G117" i="4"/>
  <c r="E117" i="4"/>
  <c r="I116" i="4"/>
  <c r="H116" i="4"/>
  <c r="G116" i="4"/>
  <c r="E116" i="4"/>
  <c r="J116" i="4" s="1"/>
  <c r="I115" i="4"/>
  <c r="H115" i="4"/>
  <c r="G115" i="4"/>
  <c r="B115" i="4" s="1"/>
  <c r="E115" i="4"/>
  <c r="J115" i="4" s="1"/>
  <c r="I114" i="4"/>
  <c r="H114" i="4"/>
  <c r="G114" i="4"/>
  <c r="B114" i="4" s="1"/>
  <c r="E114" i="4"/>
  <c r="J114" i="4" s="1"/>
  <c r="I113" i="4"/>
  <c r="H113" i="4"/>
  <c r="G113" i="4"/>
  <c r="E113" i="4"/>
  <c r="J113" i="4" s="1"/>
  <c r="I112" i="4"/>
  <c r="H112" i="4"/>
  <c r="G112" i="4"/>
  <c r="E112" i="4"/>
  <c r="J112" i="4" s="1"/>
  <c r="I111" i="4"/>
  <c r="H111" i="4"/>
  <c r="G111" i="4"/>
  <c r="E111" i="4"/>
  <c r="J111" i="4" s="1"/>
  <c r="I110" i="4"/>
  <c r="H110" i="4"/>
  <c r="G110" i="4"/>
  <c r="E110" i="4"/>
  <c r="J110" i="4" s="1"/>
  <c r="I109" i="4"/>
  <c r="H109" i="4"/>
  <c r="G109" i="4"/>
  <c r="E109" i="4"/>
  <c r="J109" i="4" s="1"/>
  <c r="I108" i="4"/>
  <c r="H108" i="4"/>
  <c r="G108" i="4"/>
  <c r="E108" i="4"/>
  <c r="J108" i="4" s="1"/>
  <c r="J107" i="4"/>
  <c r="I107" i="4"/>
  <c r="H107" i="4"/>
  <c r="G107" i="4"/>
  <c r="E107" i="4"/>
  <c r="I106" i="4"/>
  <c r="H106" i="4"/>
  <c r="G106" i="4"/>
  <c r="E106" i="4"/>
  <c r="J106" i="4" s="1"/>
  <c r="I105" i="4"/>
  <c r="H105" i="4"/>
  <c r="G105" i="4"/>
  <c r="E105" i="4"/>
  <c r="J105" i="4" s="1"/>
  <c r="I104" i="4"/>
  <c r="H104" i="4"/>
  <c r="G104" i="4"/>
  <c r="B104" i="4" s="1"/>
  <c r="E104" i="4"/>
  <c r="J104" i="4" s="1"/>
  <c r="I103" i="4"/>
  <c r="H103" i="4"/>
  <c r="G103" i="4"/>
  <c r="E103" i="4"/>
  <c r="J103" i="4" s="1"/>
  <c r="I102" i="4"/>
  <c r="H102" i="4"/>
  <c r="G102" i="4"/>
  <c r="B102" i="4" s="1"/>
  <c r="E102" i="4"/>
  <c r="J102" i="4" s="1"/>
  <c r="I101" i="4"/>
  <c r="H101" i="4"/>
  <c r="G101" i="4"/>
  <c r="E101" i="4"/>
  <c r="J101" i="4" s="1"/>
  <c r="I100" i="4"/>
  <c r="H100" i="4"/>
  <c r="G100" i="4"/>
  <c r="B100" i="4" s="1"/>
  <c r="E100" i="4"/>
  <c r="J100" i="4" s="1"/>
  <c r="I99" i="4"/>
  <c r="H99" i="4"/>
  <c r="G99" i="4"/>
  <c r="E99" i="4"/>
  <c r="J99" i="4" s="1"/>
  <c r="I98" i="4"/>
  <c r="H98" i="4"/>
  <c r="G98" i="4"/>
  <c r="E98" i="4"/>
  <c r="J98" i="4" s="1"/>
  <c r="I97" i="4"/>
  <c r="H97" i="4"/>
  <c r="G97" i="4"/>
  <c r="E97" i="4"/>
  <c r="J97" i="4" s="1"/>
  <c r="I96" i="4"/>
  <c r="H96" i="4"/>
  <c r="G96" i="4"/>
  <c r="E96" i="4"/>
  <c r="J96" i="4" s="1"/>
  <c r="I95" i="4"/>
  <c r="H95" i="4"/>
  <c r="G95" i="4"/>
  <c r="E95" i="4"/>
  <c r="J95" i="4" s="1"/>
  <c r="I94" i="4"/>
  <c r="H94" i="4"/>
  <c r="G94" i="4"/>
  <c r="E94" i="4"/>
  <c r="J94" i="4" s="1"/>
  <c r="I93" i="4"/>
  <c r="H93" i="4"/>
  <c r="G93" i="4"/>
  <c r="E93" i="4"/>
  <c r="J93" i="4" s="1"/>
  <c r="I92" i="4"/>
  <c r="H92" i="4"/>
  <c r="G92" i="4"/>
  <c r="B92" i="4" s="1"/>
  <c r="E92" i="4"/>
  <c r="J92" i="4" s="1"/>
  <c r="J91" i="4"/>
  <c r="I91" i="4"/>
  <c r="H91" i="4"/>
  <c r="G91" i="4"/>
  <c r="E91" i="4"/>
  <c r="I90" i="4"/>
  <c r="H90" i="4"/>
  <c r="G90" i="4"/>
  <c r="E90" i="4"/>
  <c r="J90" i="4" s="1"/>
  <c r="I89" i="4"/>
  <c r="H89" i="4"/>
  <c r="G89" i="4"/>
  <c r="E89" i="4"/>
  <c r="J89" i="4" s="1"/>
  <c r="I88" i="4"/>
  <c r="H88" i="4"/>
  <c r="G88" i="4"/>
  <c r="E88" i="4"/>
  <c r="J88" i="4" s="1"/>
  <c r="I87" i="4"/>
  <c r="H87" i="4"/>
  <c r="B87" i="4" s="1"/>
  <c r="G87" i="4"/>
  <c r="E87" i="4"/>
  <c r="J87" i="4" s="1"/>
  <c r="I86" i="4"/>
  <c r="H86" i="4"/>
  <c r="G86" i="4"/>
  <c r="E86" i="4"/>
  <c r="J86" i="4" s="1"/>
  <c r="I85" i="4"/>
  <c r="H85" i="4"/>
  <c r="B85" i="4" s="1"/>
  <c r="G85" i="4"/>
  <c r="E85" i="4"/>
  <c r="J85" i="4" s="1"/>
  <c r="I84" i="4"/>
  <c r="H84" i="4"/>
  <c r="G84" i="4"/>
  <c r="E84" i="4"/>
  <c r="J84" i="4" s="1"/>
  <c r="I83" i="4"/>
  <c r="H83" i="4"/>
  <c r="G83" i="4"/>
  <c r="E83" i="4"/>
  <c r="J83" i="4" s="1"/>
  <c r="I82" i="4"/>
  <c r="H82" i="4"/>
  <c r="G82" i="4"/>
  <c r="E82" i="4"/>
  <c r="J82" i="4" s="1"/>
  <c r="I81" i="4"/>
  <c r="H81" i="4"/>
  <c r="G81" i="4"/>
  <c r="E81" i="4"/>
  <c r="J81" i="4" s="1"/>
  <c r="I80" i="4"/>
  <c r="H80" i="4"/>
  <c r="G80" i="4"/>
  <c r="E80" i="4"/>
  <c r="J80" i="4" s="1"/>
  <c r="I79" i="4"/>
  <c r="H79" i="4"/>
  <c r="G79" i="4"/>
  <c r="E79" i="4"/>
  <c r="J79" i="4" s="1"/>
  <c r="I78" i="4"/>
  <c r="H78" i="4"/>
  <c r="G78" i="4"/>
  <c r="E78" i="4"/>
  <c r="J78" i="4" s="1"/>
  <c r="I77" i="4"/>
  <c r="H77" i="4"/>
  <c r="G77" i="4"/>
  <c r="E77" i="4"/>
  <c r="J77" i="4" s="1"/>
  <c r="B77" i="4"/>
  <c r="I76" i="4"/>
  <c r="H76" i="4"/>
  <c r="G76" i="4"/>
  <c r="E76" i="4"/>
  <c r="J76" i="4" s="1"/>
  <c r="I75" i="4"/>
  <c r="H75" i="4"/>
  <c r="G75" i="4"/>
  <c r="E75" i="4"/>
  <c r="J75" i="4" s="1"/>
  <c r="I74" i="4"/>
  <c r="H74" i="4"/>
  <c r="G74" i="4"/>
  <c r="E74" i="4"/>
  <c r="J74" i="4" s="1"/>
  <c r="I73" i="4"/>
  <c r="H73" i="4"/>
  <c r="G73" i="4"/>
  <c r="E73" i="4"/>
  <c r="J73" i="4" s="1"/>
  <c r="I72" i="4"/>
  <c r="H72" i="4"/>
  <c r="G72" i="4"/>
  <c r="E72" i="4"/>
  <c r="J72" i="4" s="1"/>
  <c r="I71" i="4"/>
  <c r="H71" i="4"/>
  <c r="G71" i="4"/>
  <c r="E71" i="4"/>
  <c r="J71" i="4" s="1"/>
  <c r="I70" i="4"/>
  <c r="H70" i="4"/>
  <c r="G70" i="4"/>
  <c r="E70" i="4"/>
  <c r="J70" i="4" s="1"/>
  <c r="I69" i="4"/>
  <c r="H69" i="4"/>
  <c r="G69" i="4"/>
  <c r="E69" i="4"/>
  <c r="J69" i="4" s="1"/>
  <c r="B69" i="4"/>
  <c r="I68" i="4"/>
  <c r="H68" i="4"/>
  <c r="G68" i="4"/>
  <c r="B68" i="4" s="1"/>
  <c r="E68" i="4"/>
  <c r="J68" i="4" s="1"/>
  <c r="J67" i="4"/>
  <c r="I67" i="4"/>
  <c r="H67" i="4"/>
  <c r="G67" i="4"/>
  <c r="E67" i="4"/>
  <c r="I66" i="4"/>
  <c r="H66" i="4"/>
  <c r="G66" i="4"/>
  <c r="E66" i="4"/>
  <c r="J66" i="4" s="1"/>
  <c r="J65" i="4"/>
  <c r="I65" i="4"/>
  <c r="H65" i="4"/>
  <c r="G65" i="4"/>
  <c r="E65" i="4"/>
  <c r="I64" i="4"/>
  <c r="H64" i="4"/>
  <c r="G64" i="4"/>
  <c r="B64" i="4" s="1"/>
  <c r="E64" i="4"/>
  <c r="J64" i="4" s="1"/>
  <c r="I63" i="4"/>
  <c r="H63" i="4"/>
  <c r="B63" i="4" s="1"/>
  <c r="G63" i="4"/>
  <c r="E63" i="4"/>
  <c r="J63" i="4" s="1"/>
  <c r="I62" i="4"/>
  <c r="H62" i="4"/>
  <c r="G62" i="4"/>
  <c r="B62" i="4" s="1"/>
  <c r="E62" i="4"/>
  <c r="J62" i="4" s="1"/>
  <c r="I61" i="4"/>
  <c r="H61" i="4"/>
  <c r="G61" i="4"/>
  <c r="B61" i="4" s="1"/>
  <c r="E61" i="4"/>
  <c r="J61" i="4" s="1"/>
  <c r="I60" i="4"/>
  <c r="H60" i="4"/>
  <c r="G60" i="4"/>
  <c r="E60" i="4"/>
  <c r="J60" i="4" s="1"/>
  <c r="I59" i="4"/>
  <c r="H59" i="4"/>
  <c r="G59" i="4"/>
  <c r="E59" i="4"/>
  <c r="J59" i="4" s="1"/>
  <c r="I58" i="4"/>
  <c r="H58" i="4"/>
  <c r="G58" i="4"/>
  <c r="E58" i="4"/>
  <c r="J58" i="4" s="1"/>
  <c r="I57" i="4"/>
  <c r="H57" i="4"/>
  <c r="G57" i="4"/>
  <c r="E57" i="4"/>
  <c r="J57" i="4" s="1"/>
  <c r="I56" i="4"/>
  <c r="H56" i="4"/>
  <c r="G56" i="4"/>
  <c r="E56" i="4"/>
  <c r="J56" i="4" s="1"/>
  <c r="I55" i="4"/>
  <c r="H55" i="4"/>
  <c r="G55" i="4"/>
  <c r="E55" i="4"/>
  <c r="J55" i="4" s="1"/>
  <c r="I54" i="4"/>
  <c r="H54" i="4"/>
  <c r="G54" i="4"/>
  <c r="E54" i="4"/>
  <c r="J54" i="4" s="1"/>
  <c r="I53" i="4"/>
  <c r="H53" i="4"/>
  <c r="G53" i="4"/>
  <c r="E53" i="4"/>
  <c r="J53" i="4" s="1"/>
  <c r="B53" i="4"/>
  <c r="J52" i="4"/>
  <c r="I52" i="4"/>
  <c r="H52" i="4"/>
  <c r="G52" i="4"/>
  <c r="E52" i="4"/>
  <c r="I51" i="4"/>
  <c r="H51" i="4"/>
  <c r="G51" i="4"/>
  <c r="E51" i="4"/>
  <c r="J51" i="4" s="1"/>
  <c r="I50" i="4"/>
  <c r="H50" i="4"/>
  <c r="G50" i="4"/>
  <c r="E50" i="4"/>
  <c r="J50" i="4" s="1"/>
  <c r="I49" i="4"/>
  <c r="H49" i="4"/>
  <c r="G49" i="4"/>
  <c r="E49" i="4"/>
  <c r="J49" i="4" s="1"/>
  <c r="I48" i="4"/>
  <c r="H48" i="4"/>
  <c r="G48" i="4"/>
  <c r="E48" i="4"/>
  <c r="J48" i="4" s="1"/>
  <c r="I47" i="4"/>
  <c r="H47" i="4"/>
  <c r="B47" i="4" s="1"/>
  <c r="G47" i="4"/>
  <c r="E47" i="4"/>
  <c r="J47" i="4" s="1"/>
  <c r="I46" i="4"/>
  <c r="H46" i="4"/>
  <c r="G46" i="4"/>
  <c r="E46" i="4"/>
  <c r="J46" i="4" s="1"/>
  <c r="I45" i="4"/>
  <c r="H45" i="4"/>
  <c r="G45" i="4"/>
  <c r="B45" i="4" s="1"/>
  <c r="E45" i="4"/>
  <c r="J45" i="4" s="1"/>
  <c r="I44" i="4"/>
  <c r="H44" i="4"/>
  <c r="G44" i="4"/>
  <c r="E44" i="4"/>
  <c r="J44" i="4" s="1"/>
  <c r="I43" i="4"/>
  <c r="H43" i="4"/>
  <c r="G43" i="4"/>
  <c r="E43" i="4"/>
  <c r="J43" i="4" s="1"/>
  <c r="I42" i="4"/>
  <c r="H42" i="4"/>
  <c r="G42" i="4"/>
  <c r="E42" i="4"/>
  <c r="J42" i="4" s="1"/>
  <c r="I41" i="4"/>
  <c r="H41" i="4"/>
  <c r="G41" i="4"/>
  <c r="E41" i="4"/>
  <c r="J41" i="4" s="1"/>
  <c r="I40" i="4"/>
  <c r="H40" i="4"/>
  <c r="G40" i="4"/>
  <c r="E40" i="4"/>
  <c r="J40" i="4" s="1"/>
  <c r="I39" i="4"/>
  <c r="H39" i="4"/>
  <c r="G39" i="4"/>
  <c r="E39" i="4"/>
  <c r="J39" i="4" s="1"/>
  <c r="I38" i="4"/>
  <c r="H38" i="4"/>
  <c r="G38" i="4"/>
  <c r="E38" i="4"/>
  <c r="J38" i="4" s="1"/>
  <c r="I37" i="4"/>
  <c r="H37" i="4"/>
  <c r="G37" i="4"/>
  <c r="B37" i="4" s="1"/>
  <c r="E37" i="4"/>
  <c r="J37" i="4" s="1"/>
  <c r="I36" i="4"/>
  <c r="H36" i="4"/>
  <c r="G36" i="4"/>
  <c r="B36" i="4" s="1"/>
  <c r="E36" i="4"/>
  <c r="J36" i="4" s="1"/>
  <c r="J35" i="4"/>
  <c r="I35" i="4"/>
  <c r="H35" i="4"/>
  <c r="G35" i="4"/>
  <c r="E35" i="4"/>
  <c r="I34" i="4"/>
  <c r="H34" i="4"/>
  <c r="G34" i="4"/>
  <c r="E34" i="4"/>
  <c r="J34" i="4" s="1"/>
  <c r="I33" i="4"/>
  <c r="H33" i="4"/>
  <c r="G33" i="4"/>
  <c r="E33" i="4"/>
  <c r="J33" i="4" s="1"/>
  <c r="I32" i="4"/>
  <c r="H32" i="4"/>
  <c r="G32" i="4"/>
  <c r="B32" i="4" s="1"/>
  <c r="E32" i="4"/>
  <c r="J32" i="4" s="1"/>
  <c r="I31" i="4"/>
  <c r="H31" i="4"/>
  <c r="B31" i="4" s="1"/>
  <c r="G31" i="4"/>
  <c r="E31" i="4"/>
  <c r="J31" i="4" s="1"/>
  <c r="I30" i="4"/>
  <c r="H30" i="4"/>
  <c r="G30" i="4"/>
  <c r="B30" i="4" s="1"/>
  <c r="E30" i="4"/>
  <c r="J30" i="4" s="1"/>
  <c r="I29" i="4"/>
  <c r="H29" i="4"/>
  <c r="G29" i="4"/>
  <c r="E29" i="4"/>
  <c r="J29" i="4" s="1"/>
  <c r="B29" i="4"/>
  <c r="I28" i="4"/>
  <c r="H28" i="4"/>
  <c r="G28" i="4"/>
  <c r="E28" i="4"/>
  <c r="J28" i="4" s="1"/>
  <c r="I27" i="4"/>
  <c r="H27" i="4"/>
  <c r="G27" i="4"/>
  <c r="E27" i="4"/>
  <c r="J27" i="4" s="1"/>
  <c r="I26" i="4"/>
  <c r="H26" i="4"/>
  <c r="G26" i="4"/>
  <c r="E26" i="4"/>
  <c r="J26" i="4" s="1"/>
  <c r="I25" i="4"/>
  <c r="H25" i="4"/>
  <c r="G25" i="4"/>
  <c r="E25" i="4"/>
  <c r="J25" i="4" s="1"/>
  <c r="I24" i="4"/>
  <c r="H24" i="4"/>
  <c r="G24" i="4"/>
  <c r="E24" i="4"/>
  <c r="J24" i="4" s="1"/>
  <c r="I23" i="4"/>
  <c r="H23" i="4"/>
  <c r="G23" i="4"/>
  <c r="E23" i="4"/>
  <c r="J23" i="4" s="1"/>
  <c r="I22" i="4"/>
  <c r="H22" i="4"/>
  <c r="G22" i="4"/>
  <c r="E22" i="4"/>
  <c r="J22" i="4" s="1"/>
  <c r="I21" i="4"/>
  <c r="H21" i="4"/>
  <c r="G21" i="4"/>
  <c r="E21" i="4"/>
  <c r="J21" i="4" s="1"/>
  <c r="B21" i="4"/>
  <c r="J20" i="4"/>
  <c r="I20" i="4"/>
  <c r="H20" i="4"/>
  <c r="G20" i="4"/>
  <c r="E20" i="4"/>
  <c r="J19" i="4"/>
  <c r="I19" i="4"/>
  <c r="H19" i="4"/>
  <c r="G19" i="4"/>
  <c r="E19" i="4"/>
  <c r="I18" i="4"/>
  <c r="H18" i="4"/>
  <c r="G18" i="4"/>
  <c r="E18" i="4"/>
  <c r="J18" i="4" s="1"/>
  <c r="J17" i="4"/>
  <c r="I17" i="4"/>
  <c r="H17" i="4"/>
  <c r="G17" i="4"/>
  <c r="E17" i="4"/>
  <c r="I16" i="4"/>
  <c r="H16" i="4"/>
  <c r="G16" i="4"/>
  <c r="B16" i="4" s="1"/>
  <c r="E16" i="4"/>
  <c r="J16" i="4" s="1"/>
  <c r="I15" i="4"/>
  <c r="H15" i="4"/>
  <c r="B15" i="4" s="1"/>
  <c r="G15" i="4"/>
  <c r="E15" i="4"/>
  <c r="J15" i="4" s="1"/>
  <c r="I14" i="4"/>
  <c r="H14" i="4"/>
  <c r="G14" i="4"/>
  <c r="B14" i="4" s="1"/>
  <c r="E14" i="4"/>
  <c r="J14" i="4" s="1"/>
  <c r="I13" i="4"/>
  <c r="H13" i="4"/>
  <c r="G13" i="4"/>
  <c r="B13" i="4" s="1"/>
  <c r="E13" i="4"/>
  <c r="J13" i="4" s="1"/>
  <c r="I12" i="4"/>
  <c r="H12" i="4"/>
  <c r="G12" i="4"/>
  <c r="E12" i="4"/>
  <c r="J12" i="4" s="1"/>
  <c r="I11" i="4"/>
  <c r="H11" i="4"/>
  <c r="G11" i="4"/>
  <c r="E11" i="4"/>
  <c r="J11" i="4" s="1"/>
  <c r="I10" i="4"/>
  <c r="H10" i="4"/>
  <c r="G10" i="4"/>
  <c r="E10" i="4"/>
  <c r="J10" i="4" s="1"/>
  <c r="I9" i="4"/>
  <c r="H9" i="4"/>
  <c r="G9" i="4"/>
  <c r="E9" i="4"/>
  <c r="J9" i="4" s="1"/>
  <c r="I8" i="4"/>
  <c r="H8" i="4"/>
  <c r="G8" i="4"/>
  <c r="E8" i="4"/>
  <c r="J8" i="4" s="1"/>
  <c r="I7" i="4"/>
  <c r="H7" i="4"/>
  <c r="G7" i="4"/>
  <c r="E7" i="4"/>
  <c r="J7" i="4" s="1"/>
  <c r="I6" i="4"/>
  <c r="H6" i="4"/>
  <c r="G6" i="4"/>
  <c r="E6" i="4"/>
  <c r="J6" i="4" s="1"/>
  <c r="I5" i="4"/>
  <c r="H5" i="4"/>
  <c r="G5" i="4"/>
  <c r="B5" i="4" s="1"/>
  <c r="E5" i="4"/>
  <c r="J5" i="4" s="1"/>
  <c r="J4" i="4"/>
  <c r="I4" i="4"/>
  <c r="H4" i="4"/>
  <c r="G4" i="4"/>
  <c r="B4" i="4" s="1"/>
  <c r="E4" i="4"/>
  <c r="I3" i="4"/>
  <c r="H3" i="4"/>
  <c r="G3" i="4"/>
  <c r="E3" i="4"/>
  <c r="J3" i="4" s="1"/>
  <c r="I2" i="4"/>
  <c r="H2" i="4"/>
  <c r="G2" i="4"/>
  <c r="E2" i="4"/>
  <c r="J2" i="4" s="1"/>
  <c r="I441" i="3"/>
  <c r="H441" i="3"/>
  <c r="G441" i="3"/>
  <c r="E441" i="3"/>
  <c r="J441" i="3" s="1"/>
  <c r="I440" i="3"/>
  <c r="H440" i="3"/>
  <c r="G440" i="3"/>
  <c r="E440" i="3"/>
  <c r="J440" i="3" s="1"/>
  <c r="I439" i="3"/>
  <c r="H439" i="3"/>
  <c r="G439" i="3"/>
  <c r="B439" i="3" s="1"/>
  <c r="E439" i="3"/>
  <c r="J439" i="3" s="1"/>
  <c r="I438" i="3"/>
  <c r="H438" i="3"/>
  <c r="G438" i="3"/>
  <c r="E438" i="3"/>
  <c r="J438" i="3" s="1"/>
  <c r="I437" i="3"/>
  <c r="H437" i="3"/>
  <c r="G437" i="3"/>
  <c r="E437" i="3"/>
  <c r="J437" i="3" s="1"/>
  <c r="I436" i="3"/>
  <c r="H436" i="3"/>
  <c r="G436" i="3"/>
  <c r="E436" i="3"/>
  <c r="J436" i="3" s="1"/>
  <c r="I435" i="3"/>
  <c r="H435" i="3"/>
  <c r="G435" i="3"/>
  <c r="E435" i="3"/>
  <c r="J435" i="3" s="1"/>
  <c r="I434" i="3"/>
  <c r="H434" i="3"/>
  <c r="G434" i="3"/>
  <c r="E434" i="3"/>
  <c r="J434" i="3" s="1"/>
  <c r="I433" i="3"/>
  <c r="H433" i="3"/>
  <c r="G433" i="3"/>
  <c r="E433" i="3"/>
  <c r="J433" i="3" s="1"/>
  <c r="I432" i="3"/>
  <c r="H432" i="3"/>
  <c r="G432" i="3"/>
  <c r="E432" i="3"/>
  <c r="J432" i="3" s="1"/>
  <c r="I431" i="3"/>
  <c r="H431" i="3"/>
  <c r="G431" i="3"/>
  <c r="B431" i="3" s="1"/>
  <c r="E431" i="3"/>
  <c r="J431" i="3" s="1"/>
  <c r="I430" i="3"/>
  <c r="H430" i="3"/>
  <c r="G430" i="3"/>
  <c r="E430" i="3"/>
  <c r="J430" i="3" s="1"/>
  <c r="I429" i="3"/>
  <c r="H429" i="3"/>
  <c r="G429" i="3"/>
  <c r="E429" i="3"/>
  <c r="J429" i="3" s="1"/>
  <c r="I428" i="3"/>
  <c r="H428" i="3"/>
  <c r="G428" i="3"/>
  <c r="E428" i="3"/>
  <c r="J428" i="3" s="1"/>
  <c r="I427" i="3"/>
  <c r="H427" i="3"/>
  <c r="G427" i="3"/>
  <c r="E427" i="3"/>
  <c r="J427" i="3" s="1"/>
  <c r="I426" i="3"/>
  <c r="H426" i="3"/>
  <c r="B426" i="3" s="1"/>
  <c r="G426" i="3"/>
  <c r="E426" i="3"/>
  <c r="J426" i="3" s="1"/>
  <c r="I425" i="3"/>
  <c r="H425" i="3"/>
  <c r="G425" i="3"/>
  <c r="E425" i="3"/>
  <c r="J425" i="3" s="1"/>
  <c r="I424" i="3"/>
  <c r="H424" i="3"/>
  <c r="B424" i="3" s="1"/>
  <c r="G424" i="3"/>
  <c r="E424" i="3"/>
  <c r="J424" i="3" s="1"/>
  <c r="I423" i="3"/>
  <c r="H423" i="3"/>
  <c r="G423" i="3"/>
  <c r="E423" i="3"/>
  <c r="J423" i="3" s="1"/>
  <c r="I422" i="3"/>
  <c r="H422" i="3"/>
  <c r="B422" i="3" s="1"/>
  <c r="G422" i="3"/>
  <c r="E422" i="3"/>
  <c r="J422" i="3" s="1"/>
  <c r="I421" i="3"/>
  <c r="H421" i="3"/>
  <c r="G421" i="3"/>
  <c r="E421" i="3"/>
  <c r="J421" i="3" s="1"/>
  <c r="I420" i="3"/>
  <c r="H420" i="3"/>
  <c r="G420" i="3"/>
  <c r="E420" i="3"/>
  <c r="J420" i="3" s="1"/>
  <c r="I419" i="3"/>
  <c r="H419" i="3"/>
  <c r="G419" i="3"/>
  <c r="E419" i="3"/>
  <c r="J419" i="3" s="1"/>
  <c r="I418" i="3"/>
  <c r="H418" i="3"/>
  <c r="B418" i="3" s="1"/>
  <c r="G418" i="3"/>
  <c r="E418" i="3"/>
  <c r="J418" i="3" s="1"/>
  <c r="I417" i="3"/>
  <c r="H417" i="3"/>
  <c r="G417" i="3"/>
  <c r="B417" i="3" s="1"/>
  <c r="E417" i="3"/>
  <c r="J417" i="3" s="1"/>
  <c r="I416" i="3"/>
  <c r="H416" i="3"/>
  <c r="G416" i="3"/>
  <c r="E416" i="3"/>
  <c r="J416" i="3" s="1"/>
  <c r="I415" i="3"/>
  <c r="H415" i="3"/>
  <c r="G415" i="3"/>
  <c r="B415" i="3" s="1"/>
  <c r="E415" i="3"/>
  <c r="J415" i="3" s="1"/>
  <c r="I414" i="3"/>
  <c r="H414" i="3"/>
  <c r="G414" i="3"/>
  <c r="E414" i="3"/>
  <c r="J414" i="3" s="1"/>
  <c r="I413" i="3"/>
  <c r="H413" i="3"/>
  <c r="G413" i="3"/>
  <c r="E413" i="3"/>
  <c r="J413" i="3" s="1"/>
  <c r="I412" i="3"/>
  <c r="H412" i="3"/>
  <c r="G412" i="3"/>
  <c r="E412" i="3"/>
  <c r="J412" i="3" s="1"/>
  <c r="I411" i="3"/>
  <c r="H411" i="3"/>
  <c r="G411" i="3"/>
  <c r="E411" i="3"/>
  <c r="J411" i="3" s="1"/>
  <c r="I410" i="3"/>
  <c r="H410" i="3"/>
  <c r="G410" i="3"/>
  <c r="E410" i="3"/>
  <c r="J410" i="3" s="1"/>
  <c r="I409" i="3"/>
  <c r="H409" i="3"/>
  <c r="G409" i="3"/>
  <c r="E409" i="3"/>
  <c r="J409" i="3" s="1"/>
  <c r="J408" i="3"/>
  <c r="I408" i="3"/>
  <c r="H408" i="3"/>
  <c r="G408" i="3"/>
  <c r="B408" i="3" s="1"/>
  <c r="E408" i="3"/>
  <c r="I407" i="3"/>
  <c r="H407" i="3"/>
  <c r="G407" i="3"/>
  <c r="B407" i="3" s="1"/>
  <c r="E407" i="3"/>
  <c r="J407" i="3" s="1"/>
  <c r="I406" i="3"/>
  <c r="H406" i="3"/>
  <c r="G406" i="3"/>
  <c r="E406" i="3"/>
  <c r="J406" i="3" s="1"/>
  <c r="I405" i="3"/>
  <c r="H405" i="3"/>
  <c r="G405" i="3"/>
  <c r="E405" i="3"/>
  <c r="J405" i="3" s="1"/>
  <c r="I404" i="3"/>
  <c r="H404" i="3"/>
  <c r="G404" i="3"/>
  <c r="E404" i="3"/>
  <c r="J404" i="3" s="1"/>
  <c r="I403" i="3"/>
  <c r="H403" i="3"/>
  <c r="G403" i="3"/>
  <c r="E403" i="3"/>
  <c r="J403" i="3" s="1"/>
  <c r="I402" i="3"/>
  <c r="H402" i="3"/>
  <c r="G402" i="3"/>
  <c r="E402" i="3"/>
  <c r="J402" i="3" s="1"/>
  <c r="I401" i="3"/>
  <c r="H401" i="3"/>
  <c r="B401" i="3" s="1"/>
  <c r="G401" i="3"/>
  <c r="E401" i="3"/>
  <c r="J401" i="3" s="1"/>
  <c r="I400" i="3"/>
  <c r="H400" i="3"/>
  <c r="G400" i="3"/>
  <c r="B400" i="3" s="1"/>
  <c r="E400" i="3"/>
  <c r="J400" i="3" s="1"/>
  <c r="I399" i="3"/>
  <c r="H399" i="3"/>
  <c r="G399" i="3"/>
  <c r="E399" i="3"/>
  <c r="J399" i="3" s="1"/>
  <c r="I398" i="3"/>
  <c r="H398" i="3"/>
  <c r="G398" i="3"/>
  <c r="E398" i="3"/>
  <c r="J398" i="3" s="1"/>
  <c r="I397" i="3"/>
  <c r="H397" i="3"/>
  <c r="G397" i="3"/>
  <c r="E397" i="3"/>
  <c r="J397" i="3" s="1"/>
  <c r="I396" i="3"/>
  <c r="H396" i="3"/>
  <c r="G396" i="3"/>
  <c r="E396" i="3"/>
  <c r="J396" i="3" s="1"/>
  <c r="I395" i="3"/>
  <c r="H395" i="3"/>
  <c r="G395" i="3"/>
  <c r="E395" i="3"/>
  <c r="J395" i="3" s="1"/>
  <c r="I394" i="3"/>
  <c r="H394" i="3"/>
  <c r="G394" i="3"/>
  <c r="B394" i="3" s="1"/>
  <c r="E394" i="3"/>
  <c r="J394" i="3" s="1"/>
  <c r="I393" i="3"/>
  <c r="H393" i="3"/>
  <c r="G393" i="3"/>
  <c r="E393" i="3"/>
  <c r="J393" i="3" s="1"/>
  <c r="I392" i="3"/>
  <c r="H392" i="3"/>
  <c r="G392" i="3"/>
  <c r="E392" i="3"/>
  <c r="J392" i="3" s="1"/>
  <c r="J391" i="3"/>
  <c r="I391" i="3"/>
  <c r="H391" i="3"/>
  <c r="G391" i="3"/>
  <c r="B391" i="3" s="1"/>
  <c r="E391" i="3"/>
  <c r="I390" i="3"/>
  <c r="H390" i="3"/>
  <c r="G390" i="3"/>
  <c r="E390" i="3"/>
  <c r="J390" i="3" s="1"/>
  <c r="I389" i="3"/>
  <c r="H389" i="3"/>
  <c r="G389" i="3"/>
  <c r="B389" i="3" s="1"/>
  <c r="E389" i="3"/>
  <c r="J389" i="3" s="1"/>
  <c r="I388" i="3"/>
  <c r="H388" i="3"/>
  <c r="G388" i="3"/>
  <c r="E388" i="3"/>
  <c r="J388" i="3" s="1"/>
  <c r="I387" i="3"/>
  <c r="H387" i="3"/>
  <c r="G387" i="3"/>
  <c r="B387" i="3" s="1"/>
  <c r="E387" i="3"/>
  <c r="J387" i="3" s="1"/>
  <c r="I386" i="3"/>
  <c r="H386" i="3"/>
  <c r="G386" i="3"/>
  <c r="E386" i="3"/>
  <c r="J386" i="3" s="1"/>
  <c r="I385" i="3"/>
  <c r="H385" i="3"/>
  <c r="G385" i="3"/>
  <c r="B385" i="3" s="1"/>
  <c r="E385" i="3"/>
  <c r="J385" i="3" s="1"/>
  <c r="I384" i="3"/>
  <c r="H384" i="3"/>
  <c r="G384" i="3"/>
  <c r="E384" i="3"/>
  <c r="J384" i="3" s="1"/>
  <c r="I383" i="3"/>
  <c r="H383" i="3"/>
  <c r="G383" i="3"/>
  <c r="E383" i="3"/>
  <c r="J383" i="3" s="1"/>
  <c r="I382" i="3"/>
  <c r="H382" i="3"/>
  <c r="G382" i="3"/>
  <c r="E382" i="3"/>
  <c r="J382" i="3" s="1"/>
  <c r="I381" i="3"/>
  <c r="H381" i="3"/>
  <c r="G381" i="3"/>
  <c r="E381" i="3"/>
  <c r="J381" i="3" s="1"/>
  <c r="I380" i="3"/>
  <c r="H380" i="3"/>
  <c r="G380" i="3"/>
  <c r="B380" i="3" s="1"/>
  <c r="E380" i="3"/>
  <c r="J380" i="3" s="1"/>
  <c r="I379" i="3"/>
  <c r="H379" i="3"/>
  <c r="G379" i="3"/>
  <c r="E379" i="3"/>
  <c r="J379" i="3" s="1"/>
  <c r="I378" i="3"/>
  <c r="H378" i="3"/>
  <c r="G378" i="3"/>
  <c r="B378" i="3" s="1"/>
  <c r="E378" i="3"/>
  <c r="J378" i="3" s="1"/>
  <c r="I377" i="3"/>
  <c r="H377" i="3"/>
  <c r="G377" i="3"/>
  <c r="B377" i="3" s="1"/>
  <c r="E377" i="3"/>
  <c r="J377" i="3" s="1"/>
  <c r="I376" i="3"/>
  <c r="H376" i="3"/>
  <c r="G376" i="3"/>
  <c r="E376" i="3"/>
  <c r="J376" i="3" s="1"/>
  <c r="I375" i="3"/>
  <c r="H375" i="3"/>
  <c r="G375" i="3"/>
  <c r="E375" i="3"/>
  <c r="J375" i="3" s="1"/>
  <c r="I374" i="3"/>
  <c r="H374" i="3"/>
  <c r="G374" i="3"/>
  <c r="E374" i="3"/>
  <c r="J374" i="3" s="1"/>
  <c r="I373" i="3"/>
  <c r="H373" i="3"/>
  <c r="G373" i="3"/>
  <c r="E373" i="3"/>
  <c r="J373" i="3" s="1"/>
  <c r="I372" i="3"/>
  <c r="H372" i="3"/>
  <c r="G372" i="3"/>
  <c r="E372" i="3"/>
  <c r="J372" i="3" s="1"/>
  <c r="I371" i="3"/>
  <c r="H371" i="3"/>
  <c r="G371" i="3"/>
  <c r="E371" i="3"/>
  <c r="J371" i="3" s="1"/>
  <c r="I370" i="3"/>
  <c r="H370" i="3"/>
  <c r="G370" i="3"/>
  <c r="B370" i="3" s="1"/>
  <c r="E370" i="3"/>
  <c r="J370" i="3" s="1"/>
  <c r="I369" i="3"/>
  <c r="H369" i="3"/>
  <c r="G369" i="3"/>
  <c r="E369" i="3"/>
  <c r="J369" i="3" s="1"/>
  <c r="I368" i="3"/>
  <c r="H368" i="3"/>
  <c r="G368" i="3"/>
  <c r="B368" i="3" s="1"/>
  <c r="E368" i="3"/>
  <c r="J368" i="3" s="1"/>
  <c r="I367" i="3"/>
  <c r="H367" i="3"/>
  <c r="G367" i="3"/>
  <c r="E367" i="3"/>
  <c r="J367" i="3" s="1"/>
  <c r="I366" i="3"/>
  <c r="H366" i="3"/>
  <c r="G366" i="3"/>
  <c r="E366" i="3"/>
  <c r="J366" i="3" s="1"/>
  <c r="I365" i="3"/>
  <c r="H365" i="3"/>
  <c r="G365" i="3"/>
  <c r="E365" i="3"/>
  <c r="J365" i="3" s="1"/>
  <c r="I364" i="3"/>
  <c r="H364" i="3"/>
  <c r="G364" i="3"/>
  <c r="E364" i="3"/>
  <c r="J364" i="3" s="1"/>
  <c r="I363" i="3"/>
  <c r="H363" i="3"/>
  <c r="G363" i="3"/>
  <c r="E363" i="3"/>
  <c r="J363" i="3" s="1"/>
  <c r="I362" i="3"/>
  <c r="H362" i="3"/>
  <c r="G362" i="3"/>
  <c r="B362" i="3" s="1"/>
  <c r="E362" i="3"/>
  <c r="J362" i="3" s="1"/>
  <c r="I361" i="3"/>
  <c r="H361" i="3"/>
  <c r="G361" i="3"/>
  <c r="E361" i="3"/>
  <c r="J361" i="3" s="1"/>
  <c r="I360" i="3"/>
  <c r="H360" i="3"/>
  <c r="B360" i="3" s="1"/>
  <c r="G360" i="3"/>
  <c r="E360" i="3"/>
  <c r="J360" i="3" s="1"/>
  <c r="I359" i="3"/>
  <c r="H359" i="3"/>
  <c r="G359" i="3"/>
  <c r="B359" i="3" s="1"/>
  <c r="E359" i="3"/>
  <c r="J359" i="3" s="1"/>
  <c r="I358" i="3"/>
  <c r="H358" i="3"/>
  <c r="G358" i="3"/>
  <c r="E358" i="3"/>
  <c r="J358" i="3" s="1"/>
  <c r="I357" i="3"/>
  <c r="H357" i="3"/>
  <c r="G357" i="3"/>
  <c r="E357" i="3"/>
  <c r="J357" i="3" s="1"/>
  <c r="I356" i="3"/>
  <c r="H356" i="3"/>
  <c r="G356" i="3"/>
  <c r="E356" i="3"/>
  <c r="J356" i="3" s="1"/>
  <c r="I355" i="3"/>
  <c r="H355" i="3"/>
  <c r="G355" i="3"/>
  <c r="E355" i="3"/>
  <c r="J355" i="3" s="1"/>
  <c r="I354" i="3"/>
  <c r="H354" i="3"/>
  <c r="G354" i="3"/>
  <c r="E354" i="3"/>
  <c r="J354" i="3" s="1"/>
  <c r="I353" i="3"/>
  <c r="H353" i="3"/>
  <c r="G353" i="3"/>
  <c r="B353" i="3" s="1"/>
  <c r="E353" i="3"/>
  <c r="J353" i="3" s="1"/>
  <c r="I352" i="3"/>
  <c r="H352" i="3"/>
  <c r="G352" i="3"/>
  <c r="B352" i="3" s="1"/>
  <c r="E352" i="3"/>
  <c r="J352" i="3" s="1"/>
  <c r="I351" i="3"/>
  <c r="H351" i="3"/>
  <c r="G351" i="3"/>
  <c r="B351" i="3" s="1"/>
  <c r="E351" i="3"/>
  <c r="J351" i="3" s="1"/>
  <c r="I350" i="3"/>
  <c r="H350" i="3"/>
  <c r="G350" i="3"/>
  <c r="E350" i="3"/>
  <c r="J350" i="3" s="1"/>
  <c r="I349" i="3"/>
  <c r="H349" i="3"/>
  <c r="G349" i="3"/>
  <c r="E349" i="3"/>
  <c r="J349" i="3" s="1"/>
  <c r="I348" i="3"/>
  <c r="H348" i="3"/>
  <c r="G348" i="3"/>
  <c r="E348" i="3"/>
  <c r="J348" i="3" s="1"/>
  <c r="I347" i="3"/>
  <c r="H347" i="3"/>
  <c r="G347" i="3"/>
  <c r="E347" i="3"/>
  <c r="J347" i="3" s="1"/>
  <c r="I346" i="3"/>
  <c r="H346" i="3"/>
  <c r="G346" i="3"/>
  <c r="E346" i="3"/>
  <c r="J346" i="3" s="1"/>
  <c r="I345" i="3"/>
  <c r="H345" i="3"/>
  <c r="G345" i="3"/>
  <c r="B345" i="3" s="1"/>
  <c r="E345" i="3"/>
  <c r="J345" i="3" s="1"/>
  <c r="I344" i="3"/>
  <c r="H344" i="3"/>
  <c r="G344" i="3"/>
  <c r="E344" i="3"/>
  <c r="J344" i="3" s="1"/>
  <c r="I343" i="3"/>
  <c r="H343" i="3"/>
  <c r="G343" i="3"/>
  <c r="B343" i="3" s="1"/>
  <c r="E343" i="3"/>
  <c r="J343" i="3" s="1"/>
  <c r="I342" i="3"/>
  <c r="H342" i="3"/>
  <c r="G342" i="3"/>
  <c r="E342" i="3"/>
  <c r="J342" i="3" s="1"/>
  <c r="I341" i="3"/>
  <c r="H341" i="3"/>
  <c r="G341" i="3"/>
  <c r="E341" i="3"/>
  <c r="J341" i="3" s="1"/>
  <c r="I340" i="3"/>
  <c r="H340" i="3"/>
  <c r="G340" i="3"/>
  <c r="B340" i="3" s="1"/>
  <c r="E340" i="3"/>
  <c r="J340" i="3" s="1"/>
  <c r="I339" i="3"/>
  <c r="H339" i="3"/>
  <c r="G339" i="3"/>
  <c r="E339" i="3"/>
  <c r="J339" i="3" s="1"/>
  <c r="I338" i="3"/>
  <c r="H338" i="3"/>
  <c r="G338" i="3"/>
  <c r="B338" i="3" s="1"/>
  <c r="E338" i="3"/>
  <c r="J338" i="3" s="1"/>
  <c r="I337" i="3"/>
  <c r="H337" i="3"/>
  <c r="G337" i="3"/>
  <c r="E337" i="3"/>
  <c r="J337" i="3" s="1"/>
  <c r="I336" i="3"/>
  <c r="H336" i="3"/>
  <c r="G336" i="3"/>
  <c r="E336" i="3"/>
  <c r="J336" i="3" s="1"/>
  <c r="I335" i="3"/>
  <c r="H335" i="3"/>
  <c r="G335" i="3"/>
  <c r="E335" i="3"/>
  <c r="J335" i="3" s="1"/>
  <c r="I334" i="3"/>
  <c r="H334" i="3"/>
  <c r="G334" i="3"/>
  <c r="E334" i="3"/>
  <c r="J334" i="3" s="1"/>
  <c r="I333" i="3"/>
  <c r="H333" i="3"/>
  <c r="G333" i="3"/>
  <c r="E333" i="3"/>
  <c r="J333" i="3" s="1"/>
  <c r="I332" i="3"/>
  <c r="H332" i="3"/>
  <c r="G332" i="3"/>
  <c r="E332" i="3"/>
  <c r="J332" i="3" s="1"/>
  <c r="I331" i="3"/>
  <c r="H331" i="3"/>
  <c r="G331" i="3"/>
  <c r="B331" i="3" s="1"/>
  <c r="E331" i="3"/>
  <c r="J331" i="3" s="1"/>
  <c r="I330" i="3"/>
  <c r="H330" i="3"/>
  <c r="G330" i="3"/>
  <c r="E330" i="3"/>
  <c r="J330" i="3" s="1"/>
  <c r="I329" i="3"/>
  <c r="H329" i="3"/>
  <c r="G329" i="3"/>
  <c r="E329" i="3"/>
  <c r="J329" i="3" s="1"/>
  <c r="I328" i="3"/>
  <c r="H328" i="3"/>
  <c r="G328" i="3"/>
  <c r="E328" i="3"/>
  <c r="J328" i="3" s="1"/>
  <c r="I327" i="3"/>
  <c r="H327" i="3"/>
  <c r="G327" i="3"/>
  <c r="B327" i="3" s="1"/>
  <c r="E327" i="3"/>
  <c r="J327" i="3" s="1"/>
  <c r="I326" i="3"/>
  <c r="H326" i="3"/>
  <c r="G326" i="3"/>
  <c r="E326" i="3"/>
  <c r="J326" i="3" s="1"/>
  <c r="I325" i="3"/>
  <c r="H325" i="3"/>
  <c r="G325" i="3"/>
  <c r="E325" i="3"/>
  <c r="J325" i="3" s="1"/>
  <c r="I324" i="3"/>
  <c r="H324" i="3"/>
  <c r="G324" i="3"/>
  <c r="E324" i="3"/>
  <c r="J324" i="3" s="1"/>
  <c r="I323" i="3"/>
  <c r="H323" i="3"/>
  <c r="G323" i="3"/>
  <c r="E323" i="3"/>
  <c r="J323" i="3" s="1"/>
  <c r="I322" i="3"/>
  <c r="H322" i="3"/>
  <c r="G322" i="3"/>
  <c r="B322" i="3" s="1"/>
  <c r="E322" i="3"/>
  <c r="J322" i="3" s="1"/>
  <c r="I321" i="3"/>
  <c r="H321" i="3"/>
  <c r="G321" i="3"/>
  <c r="E321" i="3"/>
  <c r="J321" i="3" s="1"/>
  <c r="I320" i="3"/>
  <c r="H320" i="3"/>
  <c r="G320" i="3"/>
  <c r="E320" i="3"/>
  <c r="J320" i="3" s="1"/>
  <c r="I319" i="3"/>
  <c r="H319" i="3"/>
  <c r="G319" i="3"/>
  <c r="B319" i="3" s="1"/>
  <c r="E319" i="3"/>
  <c r="J319" i="3" s="1"/>
  <c r="I318" i="3"/>
  <c r="H318" i="3"/>
  <c r="G318" i="3"/>
  <c r="E318" i="3"/>
  <c r="J318" i="3" s="1"/>
  <c r="I317" i="3"/>
  <c r="H317" i="3"/>
  <c r="G317" i="3"/>
  <c r="E317" i="3"/>
  <c r="J317" i="3" s="1"/>
  <c r="I316" i="3"/>
  <c r="H316" i="3"/>
  <c r="G316" i="3"/>
  <c r="E316" i="3"/>
  <c r="J316" i="3" s="1"/>
  <c r="I315" i="3"/>
  <c r="H315" i="3"/>
  <c r="G315" i="3"/>
  <c r="E315" i="3"/>
  <c r="J315" i="3" s="1"/>
  <c r="I314" i="3"/>
  <c r="H314" i="3"/>
  <c r="G314" i="3"/>
  <c r="B314" i="3" s="1"/>
  <c r="E314" i="3"/>
  <c r="J314" i="3" s="1"/>
  <c r="I313" i="3"/>
  <c r="H313" i="3"/>
  <c r="G313" i="3"/>
  <c r="E313" i="3"/>
  <c r="J313" i="3" s="1"/>
  <c r="I312" i="3"/>
  <c r="H312" i="3"/>
  <c r="G312" i="3"/>
  <c r="E312" i="3"/>
  <c r="J312" i="3" s="1"/>
  <c r="I311" i="3"/>
  <c r="H311" i="3"/>
  <c r="G311" i="3"/>
  <c r="E311" i="3"/>
  <c r="J311" i="3" s="1"/>
  <c r="I310" i="3"/>
  <c r="H310" i="3"/>
  <c r="G310" i="3"/>
  <c r="E310" i="3"/>
  <c r="J310" i="3" s="1"/>
  <c r="I309" i="3"/>
  <c r="H309" i="3"/>
  <c r="G309" i="3"/>
  <c r="E309" i="3"/>
  <c r="J309" i="3" s="1"/>
  <c r="I308" i="3"/>
  <c r="H308" i="3"/>
  <c r="G308" i="3"/>
  <c r="E308" i="3"/>
  <c r="J308" i="3" s="1"/>
  <c r="I307" i="3"/>
  <c r="H307" i="3"/>
  <c r="G307" i="3"/>
  <c r="E307" i="3"/>
  <c r="J307" i="3" s="1"/>
  <c r="I306" i="3"/>
  <c r="H306" i="3"/>
  <c r="G306" i="3"/>
  <c r="E306" i="3"/>
  <c r="J306" i="3" s="1"/>
  <c r="I305" i="3"/>
  <c r="H305" i="3"/>
  <c r="G305" i="3"/>
  <c r="B305" i="3" s="1"/>
  <c r="E305" i="3"/>
  <c r="J305" i="3" s="1"/>
  <c r="I304" i="3"/>
  <c r="H304" i="3"/>
  <c r="G304" i="3"/>
  <c r="B304" i="3" s="1"/>
  <c r="E304" i="3"/>
  <c r="J304" i="3" s="1"/>
  <c r="I303" i="3"/>
  <c r="H303" i="3"/>
  <c r="G303" i="3"/>
  <c r="E303" i="3"/>
  <c r="J303" i="3" s="1"/>
  <c r="I302" i="3"/>
  <c r="H302" i="3"/>
  <c r="G302" i="3"/>
  <c r="E302" i="3"/>
  <c r="J302" i="3" s="1"/>
  <c r="I301" i="3"/>
  <c r="H301" i="3"/>
  <c r="G301" i="3"/>
  <c r="E301" i="3"/>
  <c r="J301" i="3" s="1"/>
  <c r="I300" i="3"/>
  <c r="H300" i="3"/>
  <c r="G300" i="3"/>
  <c r="E300" i="3"/>
  <c r="J300" i="3" s="1"/>
  <c r="I299" i="3"/>
  <c r="H299" i="3"/>
  <c r="G299" i="3"/>
  <c r="E299" i="3"/>
  <c r="J299" i="3" s="1"/>
  <c r="I298" i="3"/>
  <c r="H298" i="3"/>
  <c r="G298" i="3"/>
  <c r="E298" i="3"/>
  <c r="J298" i="3" s="1"/>
  <c r="I297" i="3"/>
  <c r="H297" i="3"/>
  <c r="G297" i="3"/>
  <c r="B297" i="3" s="1"/>
  <c r="E297" i="3"/>
  <c r="J297" i="3" s="1"/>
  <c r="I296" i="3"/>
  <c r="H296" i="3"/>
  <c r="G296" i="3"/>
  <c r="E296" i="3"/>
  <c r="J296" i="3" s="1"/>
  <c r="I295" i="3"/>
  <c r="H295" i="3"/>
  <c r="G295" i="3"/>
  <c r="E295" i="3"/>
  <c r="J295" i="3" s="1"/>
  <c r="I294" i="3"/>
  <c r="H294" i="3"/>
  <c r="G294" i="3"/>
  <c r="E294" i="3"/>
  <c r="J294" i="3" s="1"/>
  <c r="I293" i="3"/>
  <c r="H293" i="3"/>
  <c r="G293" i="3"/>
  <c r="B293" i="3" s="1"/>
  <c r="E293" i="3"/>
  <c r="J293" i="3" s="1"/>
  <c r="I292" i="3"/>
  <c r="H292" i="3"/>
  <c r="G292" i="3"/>
  <c r="E292" i="3"/>
  <c r="J292" i="3" s="1"/>
  <c r="I291" i="3"/>
  <c r="H291" i="3"/>
  <c r="G291" i="3"/>
  <c r="B291" i="3" s="1"/>
  <c r="E291" i="3"/>
  <c r="J291" i="3" s="1"/>
  <c r="I290" i="3"/>
  <c r="H290" i="3"/>
  <c r="G290" i="3"/>
  <c r="B290" i="3" s="1"/>
  <c r="E290" i="3"/>
  <c r="J290" i="3" s="1"/>
  <c r="I289" i="3"/>
  <c r="H289" i="3"/>
  <c r="G289" i="3"/>
  <c r="E289" i="3"/>
  <c r="J289" i="3" s="1"/>
  <c r="I288" i="3"/>
  <c r="H288" i="3"/>
  <c r="G288" i="3"/>
  <c r="E288" i="3"/>
  <c r="J288" i="3" s="1"/>
  <c r="I287" i="3"/>
  <c r="H287" i="3"/>
  <c r="G287" i="3"/>
  <c r="E287" i="3"/>
  <c r="J287" i="3" s="1"/>
  <c r="I286" i="3"/>
  <c r="H286" i="3"/>
  <c r="G286" i="3"/>
  <c r="E286" i="3"/>
  <c r="J286" i="3" s="1"/>
  <c r="I285" i="3"/>
  <c r="H285" i="3"/>
  <c r="G285" i="3"/>
  <c r="E285" i="3"/>
  <c r="J285" i="3" s="1"/>
  <c r="I284" i="3"/>
  <c r="H284" i="3"/>
  <c r="G284" i="3"/>
  <c r="E284" i="3"/>
  <c r="J284" i="3" s="1"/>
  <c r="I283" i="3"/>
  <c r="H283" i="3"/>
  <c r="G283" i="3"/>
  <c r="E283" i="3"/>
  <c r="J283" i="3" s="1"/>
  <c r="I282" i="3"/>
  <c r="H282" i="3"/>
  <c r="G282" i="3"/>
  <c r="E282" i="3"/>
  <c r="J282" i="3" s="1"/>
  <c r="I281" i="3"/>
  <c r="H281" i="3"/>
  <c r="B281" i="3" s="1"/>
  <c r="G281" i="3"/>
  <c r="E281" i="3"/>
  <c r="J281" i="3" s="1"/>
  <c r="I280" i="3"/>
  <c r="H280" i="3"/>
  <c r="G280" i="3"/>
  <c r="E280" i="3"/>
  <c r="J280" i="3" s="1"/>
  <c r="I279" i="3"/>
  <c r="H279" i="3"/>
  <c r="G279" i="3"/>
  <c r="E279" i="3"/>
  <c r="J279" i="3" s="1"/>
  <c r="I278" i="3"/>
  <c r="H278" i="3"/>
  <c r="G278" i="3"/>
  <c r="E278" i="3"/>
  <c r="J278" i="3" s="1"/>
  <c r="I277" i="3"/>
  <c r="H277" i="3"/>
  <c r="G277" i="3"/>
  <c r="E277" i="3"/>
  <c r="J277" i="3" s="1"/>
  <c r="I276" i="3"/>
  <c r="H276" i="3"/>
  <c r="G276" i="3"/>
  <c r="E276" i="3"/>
  <c r="J276" i="3" s="1"/>
  <c r="I275" i="3"/>
  <c r="H275" i="3"/>
  <c r="G275" i="3"/>
  <c r="E275" i="3"/>
  <c r="J275" i="3" s="1"/>
  <c r="I274" i="3"/>
  <c r="H274" i="3"/>
  <c r="G274" i="3"/>
  <c r="E274" i="3"/>
  <c r="J274" i="3" s="1"/>
  <c r="I273" i="3"/>
  <c r="H273" i="3"/>
  <c r="G273" i="3"/>
  <c r="E273" i="3"/>
  <c r="J273" i="3" s="1"/>
  <c r="I272" i="3"/>
  <c r="H272" i="3"/>
  <c r="G272" i="3"/>
  <c r="E272" i="3"/>
  <c r="J272" i="3" s="1"/>
  <c r="I271" i="3"/>
  <c r="H271" i="3"/>
  <c r="G271" i="3"/>
  <c r="E271" i="3"/>
  <c r="J271" i="3" s="1"/>
  <c r="I270" i="3"/>
  <c r="H270" i="3"/>
  <c r="G270" i="3"/>
  <c r="E270" i="3"/>
  <c r="J270" i="3" s="1"/>
  <c r="I269" i="3"/>
  <c r="H269" i="3"/>
  <c r="G269" i="3"/>
  <c r="E269" i="3"/>
  <c r="J269" i="3" s="1"/>
  <c r="I268" i="3"/>
  <c r="H268" i="3"/>
  <c r="G268" i="3"/>
  <c r="E268" i="3"/>
  <c r="J268" i="3" s="1"/>
  <c r="I267" i="3"/>
  <c r="H267" i="3"/>
  <c r="G267" i="3"/>
  <c r="E267" i="3"/>
  <c r="J267" i="3" s="1"/>
  <c r="I266" i="3"/>
  <c r="H266" i="3"/>
  <c r="G266" i="3"/>
  <c r="E266" i="3"/>
  <c r="J266" i="3" s="1"/>
  <c r="I265" i="3"/>
  <c r="H265" i="3"/>
  <c r="B265" i="3" s="1"/>
  <c r="G265" i="3"/>
  <c r="E265" i="3"/>
  <c r="J265" i="3" s="1"/>
  <c r="I264" i="3"/>
  <c r="H264" i="3"/>
  <c r="G264" i="3"/>
  <c r="B264" i="3" s="1"/>
  <c r="E264" i="3"/>
  <c r="J264" i="3" s="1"/>
  <c r="I263" i="3"/>
  <c r="H263" i="3"/>
  <c r="G263" i="3"/>
  <c r="E263" i="3"/>
  <c r="J263" i="3" s="1"/>
  <c r="I262" i="3"/>
  <c r="H262" i="3"/>
  <c r="G262" i="3"/>
  <c r="E262" i="3"/>
  <c r="J262" i="3" s="1"/>
  <c r="I261" i="3"/>
  <c r="H261" i="3"/>
  <c r="G261" i="3"/>
  <c r="B261" i="3" s="1"/>
  <c r="E261" i="3"/>
  <c r="J261" i="3" s="1"/>
  <c r="I260" i="3"/>
  <c r="H260" i="3"/>
  <c r="G260" i="3"/>
  <c r="E260" i="3"/>
  <c r="J260" i="3" s="1"/>
  <c r="I259" i="3"/>
  <c r="H259" i="3"/>
  <c r="G259" i="3"/>
  <c r="B259" i="3" s="1"/>
  <c r="E259" i="3"/>
  <c r="J259" i="3" s="1"/>
  <c r="I258" i="3"/>
  <c r="H258" i="3"/>
  <c r="G258" i="3"/>
  <c r="E258" i="3"/>
  <c r="J258" i="3" s="1"/>
  <c r="I257" i="3"/>
  <c r="H257" i="3"/>
  <c r="G257" i="3"/>
  <c r="E257" i="3"/>
  <c r="J257" i="3" s="1"/>
  <c r="I256" i="3"/>
  <c r="H256" i="3"/>
  <c r="G256" i="3"/>
  <c r="E256" i="3"/>
  <c r="J256" i="3" s="1"/>
  <c r="I255" i="3"/>
  <c r="H255" i="3"/>
  <c r="G255" i="3"/>
  <c r="E255" i="3"/>
  <c r="J255" i="3" s="1"/>
  <c r="I254" i="3"/>
  <c r="H254" i="3"/>
  <c r="G254" i="3"/>
  <c r="E254" i="3"/>
  <c r="J254" i="3" s="1"/>
  <c r="I253" i="3"/>
  <c r="H253" i="3"/>
  <c r="G253" i="3"/>
  <c r="E253" i="3"/>
  <c r="J253" i="3" s="1"/>
  <c r="I252" i="3"/>
  <c r="H252" i="3"/>
  <c r="G252" i="3"/>
  <c r="B252" i="3" s="1"/>
  <c r="E252" i="3"/>
  <c r="J252" i="3" s="1"/>
  <c r="I251" i="3"/>
  <c r="H251" i="3"/>
  <c r="G251" i="3"/>
  <c r="E251" i="3"/>
  <c r="J251" i="3" s="1"/>
  <c r="I250" i="3"/>
  <c r="H250" i="3"/>
  <c r="G250" i="3"/>
  <c r="E250" i="3"/>
  <c r="J250" i="3" s="1"/>
  <c r="I249" i="3"/>
  <c r="H249" i="3"/>
  <c r="G249" i="3"/>
  <c r="E249" i="3"/>
  <c r="J249" i="3" s="1"/>
  <c r="I248" i="3"/>
  <c r="H248" i="3"/>
  <c r="G248" i="3"/>
  <c r="B248" i="3" s="1"/>
  <c r="E248" i="3"/>
  <c r="J248" i="3" s="1"/>
  <c r="I247" i="3"/>
  <c r="H247" i="3"/>
  <c r="G247" i="3"/>
  <c r="E247" i="3"/>
  <c r="J247" i="3" s="1"/>
  <c r="I246" i="3"/>
  <c r="H246" i="3"/>
  <c r="G246" i="3"/>
  <c r="E246" i="3"/>
  <c r="J246" i="3" s="1"/>
  <c r="I245" i="3"/>
  <c r="H245" i="3"/>
  <c r="G245" i="3"/>
  <c r="E245" i="3"/>
  <c r="J245" i="3" s="1"/>
  <c r="I244" i="3"/>
  <c r="H244" i="3"/>
  <c r="G244" i="3"/>
  <c r="E244" i="3"/>
  <c r="J244" i="3" s="1"/>
  <c r="I243" i="3"/>
  <c r="H243" i="3"/>
  <c r="G243" i="3"/>
  <c r="E243" i="3"/>
  <c r="J243" i="3" s="1"/>
  <c r="I242" i="3"/>
  <c r="H242" i="3"/>
  <c r="G242" i="3"/>
  <c r="E242" i="3"/>
  <c r="J242" i="3" s="1"/>
  <c r="I241" i="3"/>
  <c r="H241" i="3"/>
  <c r="G241" i="3"/>
  <c r="E241" i="3"/>
  <c r="J241" i="3" s="1"/>
  <c r="I240" i="3"/>
  <c r="H240" i="3"/>
  <c r="G240" i="3"/>
  <c r="B240" i="3" s="1"/>
  <c r="E240" i="3"/>
  <c r="J240" i="3" s="1"/>
  <c r="I239" i="3"/>
  <c r="H239" i="3"/>
  <c r="G239" i="3"/>
  <c r="B239" i="3" s="1"/>
  <c r="E239" i="3"/>
  <c r="J239" i="3" s="1"/>
  <c r="I238" i="3"/>
  <c r="H238" i="3"/>
  <c r="G238" i="3"/>
  <c r="E238" i="3"/>
  <c r="J238" i="3" s="1"/>
  <c r="I237" i="3"/>
  <c r="H237" i="3"/>
  <c r="G237" i="3"/>
  <c r="E237" i="3"/>
  <c r="J237" i="3" s="1"/>
  <c r="I236" i="3"/>
  <c r="H236" i="3"/>
  <c r="G236" i="3"/>
  <c r="E236" i="3"/>
  <c r="J236" i="3" s="1"/>
  <c r="I235" i="3"/>
  <c r="H235" i="3"/>
  <c r="G235" i="3"/>
  <c r="E235" i="3"/>
  <c r="J235" i="3" s="1"/>
  <c r="I234" i="3"/>
  <c r="H234" i="3"/>
  <c r="G234" i="3"/>
  <c r="E234" i="3"/>
  <c r="J234" i="3" s="1"/>
  <c r="I233" i="3"/>
  <c r="H233" i="3"/>
  <c r="G233" i="3"/>
  <c r="E233" i="3"/>
  <c r="J233" i="3" s="1"/>
  <c r="I232" i="3"/>
  <c r="H232" i="3"/>
  <c r="G232" i="3"/>
  <c r="E232" i="3"/>
  <c r="J232" i="3" s="1"/>
  <c r="I231" i="3"/>
  <c r="H231" i="3"/>
  <c r="G231" i="3"/>
  <c r="E231" i="3"/>
  <c r="J231" i="3" s="1"/>
  <c r="J230" i="3"/>
  <c r="I230" i="3"/>
  <c r="H230" i="3"/>
  <c r="G230" i="3"/>
  <c r="E230" i="3"/>
  <c r="I229" i="3"/>
  <c r="H229" i="3"/>
  <c r="G229" i="3"/>
  <c r="E229" i="3"/>
  <c r="J229" i="3" s="1"/>
  <c r="I228" i="3"/>
  <c r="H228" i="3"/>
  <c r="G228" i="3"/>
  <c r="E228" i="3"/>
  <c r="J228" i="3" s="1"/>
  <c r="I227" i="3"/>
  <c r="H227" i="3"/>
  <c r="G227" i="3"/>
  <c r="E227" i="3"/>
  <c r="J227" i="3" s="1"/>
  <c r="I226" i="3"/>
  <c r="H226" i="3"/>
  <c r="G226" i="3"/>
  <c r="B226" i="3" s="1"/>
  <c r="C226" i="3" s="1"/>
  <c r="E226" i="3"/>
  <c r="J226" i="3" s="1"/>
  <c r="I225" i="3"/>
  <c r="H225" i="3"/>
  <c r="G225" i="3"/>
  <c r="E225" i="3"/>
  <c r="J225" i="3" s="1"/>
  <c r="I224" i="3"/>
  <c r="H224" i="3"/>
  <c r="G224" i="3"/>
  <c r="E224" i="3"/>
  <c r="J224" i="3" s="1"/>
  <c r="I223" i="3"/>
  <c r="H223" i="3"/>
  <c r="G223" i="3"/>
  <c r="B223" i="3" s="1"/>
  <c r="E223" i="3"/>
  <c r="J223" i="3" s="1"/>
  <c r="I222" i="3"/>
  <c r="H222" i="3"/>
  <c r="G222" i="3"/>
  <c r="E222" i="3"/>
  <c r="J222" i="3" s="1"/>
  <c r="I221" i="3"/>
  <c r="H221" i="3"/>
  <c r="G221" i="3"/>
  <c r="E221" i="3"/>
  <c r="J221" i="3" s="1"/>
  <c r="I220" i="3"/>
  <c r="H220" i="3"/>
  <c r="G220" i="3"/>
  <c r="E220" i="3"/>
  <c r="J220" i="3" s="1"/>
  <c r="I219" i="3"/>
  <c r="H219" i="3"/>
  <c r="G219" i="3"/>
  <c r="E219" i="3"/>
  <c r="J219" i="3" s="1"/>
  <c r="I218" i="3"/>
  <c r="H218" i="3"/>
  <c r="G218" i="3"/>
  <c r="E218" i="3"/>
  <c r="J218" i="3" s="1"/>
  <c r="I217" i="3"/>
  <c r="H217" i="3"/>
  <c r="G217" i="3"/>
  <c r="E217" i="3"/>
  <c r="J217" i="3" s="1"/>
  <c r="I216" i="3"/>
  <c r="H216" i="3"/>
  <c r="G216" i="3"/>
  <c r="E216" i="3"/>
  <c r="J216" i="3" s="1"/>
  <c r="I215" i="3"/>
  <c r="H215" i="3"/>
  <c r="G215" i="3"/>
  <c r="E215" i="3"/>
  <c r="J215" i="3" s="1"/>
  <c r="I214" i="3"/>
  <c r="H214" i="3"/>
  <c r="G214" i="3"/>
  <c r="E214" i="3"/>
  <c r="J214" i="3" s="1"/>
  <c r="I213" i="3"/>
  <c r="H213" i="3"/>
  <c r="G213" i="3"/>
  <c r="E213" i="3"/>
  <c r="J213" i="3" s="1"/>
  <c r="I212" i="3"/>
  <c r="H212" i="3"/>
  <c r="G212" i="3"/>
  <c r="E212" i="3"/>
  <c r="J212" i="3" s="1"/>
  <c r="I211" i="3"/>
  <c r="H211" i="3"/>
  <c r="G211" i="3"/>
  <c r="B211" i="3" s="1"/>
  <c r="E211" i="3"/>
  <c r="J211" i="3" s="1"/>
  <c r="I210" i="3"/>
  <c r="H210" i="3"/>
  <c r="G210" i="3"/>
  <c r="E210" i="3"/>
  <c r="J210" i="3" s="1"/>
  <c r="I209" i="3"/>
  <c r="H209" i="3"/>
  <c r="G209" i="3"/>
  <c r="E209" i="3"/>
  <c r="J209" i="3" s="1"/>
  <c r="I208" i="3"/>
  <c r="H208" i="3"/>
  <c r="G208" i="3"/>
  <c r="E208" i="3"/>
  <c r="J208" i="3" s="1"/>
  <c r="I207" i="3"/>
  <c r="H207" i="3"/>
  <c r="G207" i="3"/>
  <c r="B207" i="3" s="1"/>
  <c r="E207" i="3"/>
  <c r="J207" i="3" s="1"/>
  <c r="I206" i="3"/>
  <c r="H206" i="3"/>
  <c r="G206" i="3"/>
  <c r="E206" i="3"/>
  <c r="J206" i="3" s="1"/>
  <c r="I205" i="3"/>
  <c r="H205" i="3"/>
  <c r="G205" i="3"/>
  <c r="B205" i="3" s="1"/>
  <c r="E205" i="3"/>
  <c r="J205" i="3" s="1"/>
  <c r="I204" i="3"/>
  <c r="H204" i="3"/>
  <c r="G204" i="3"/>
  <c r="E204" i="3"/>
  <c r="J204" i="3" s="1"/>
  <c r="I203" i="3"/>
  <c r="H203" i="3"/>
  <c r="G203" i="3"/>
  <c r="E203" i="3"/>
  <c r="J203" i="3" s="1"/>
  <c r="I202" i="3"/>
  <c r="H202" i="3"/>
  <c r="G202" i="3"/>
  <c r="E202" i="3"/>
  <c r="J202" i="3" s="1"/>
  <c r="I201" i="3"/>
  <c r="H201" i="3"/>
  <c r="G201" i="3"/>
  <c r="E201" i="3"/>
  <c r="J201" i="3" s="1"/>
  <c r="I200" i="3"/>
  <c r="H200" i="3"/>
  <c r="G200" i="3"/>
  <c r="E200" i="3"/>
  <c r="J200" i="3" s="1"/>
  <c r="I199" i="3"/>
  <c r="H199" i="3"/>
  <c r="G199" i="3"/>
  <c r="E199" i="3"/>
  <c r="J199" i="3" s="1"/>
  <c r="I198" i="3"/>
  <c r="H198" i="3"/>
  <c r="G198" i="3"/>
  <c r="E198" i="3"/>
  <c r="J198" i="3" s="1"/>
  <c r="I197" i="3"/>
  <c r="H197" i="3"/>
  <c r="G197" i="3"/>
  <c r="E197" i="3"/>
  <c r="J197" i="3" s="1"/>
  <c r="I196" i="3"/>
  <c r="H196" i="3"/>
  <c r="G196" i="3"/>
  <c r="E196" i="3"/>
  <c r="J196" i="3" s="1"/>
  <c r="I195" i="3"/>
  <c r="H195" i="3"/>
  <c r="G195" i="3"/>
  <c r="E195" i="3"/>
  <c r="J195" i="3" s="1"/>
  <c r="I194" i="3"/>
  <c r="H194" i="3"/>
  <c r="G194" i="3"/>
  <c r="E194" i="3"/>
  <c r="J194" i="3" s="1"/>
  <c r="I193" i="3"/>
  <c r="H193" i="3"/>
  <c r="G193" i="3"/>
  <c r="E193" i="3"/>
  <c r="J193" i="3" s="1"/>
  <c r="I192" i="3"/>
  <c r="H192" i="3"/>
  <c r="G192" i="3"/>
  <c r="E192" i="3"/>
  <c r="J192" i="3" s="1"/>
  <c r="I191" i="3"/>
  <c r="H191" i="3"/>
  <c r="G191" i="3"/>
  <c r="E191" i="3"/>
  <c r="J191" i="3" s="1"/>
  <c r="I190" i="3"/>
  <c r="H190" i="3"/>
  <c r="G190" i="3"/>
  <c r="E190" i="3"/>
  <c r="J190" i="3" s="1"/>
  <c r="I189" i="3"/>
  <c r="H189" i="3"/>
  <c r="G189" i="3"/>
  <c r="E189" i="3"/>
  <c r="J189" i="3" s="1"/>
  <c r="I188" i="3"/>
  <c r="H188" i="3"/>
  <c r="G188" i="3"/>
  <c r="E188" i="3"/>
  <c r="J188" i="3" s="1"/>
  <c r="I187" i="3"/>
  <c r="H187" i="3"/>
  <c r="G187" i="3"/>
  <c r="E187" i="3"/>
  <c r="J187" i="3" s="1"/>
  <c r="I186" i="3"/>
  <c r="H186" i="3"/>
  <c r="G186" i="3"/>
  <c r="B186" i="3" s="1"/>
  <c r="E186" i="3"/>
  <c r="J186" i="3" s="1"/>
  <c r="I185" i="3"/>
  <c r="H185" i="3"/>
  <c r="G185" i="3"/>
  <c r="E185" i="3"/>
  <c r="J185" i="3" s="1"/>
  <c r="I184" i="3"/>
  <c r="H184" i="3"/>
  <c r="G184" i="3"/>
  <c r="E184" i="3"/>
  <c r="J184" i="3" s="1"/>
  <c r="I183" i="3"/>
  <c r="H183" i="3"/>
  <c r="G183" i="3"/>
  <c r="E183" i="3"/>
  <c r="J183" i="3" s="1"/>
  <c r="I182" i="3"/>
  <c r="H182" i="3"/>
  <c r="G182" i="3"/>
  <c r="E182" i="3"/>
  <c r="J182" i="3" s="1"/>
  <c r="I181" i="3"/>
  <c r="H181" i="3"/>
  <c r="G181" i="3"/>
  <c r="E181" i="3"/>
  <c r="J181" i="3" s="1"/>
  <c r="I180" i="3"/>
  <c r="H180" i="3"/>
  <c r="G180" i="3"/>
  <c r="E180" i="3"/>
  <c r="J180" i="3" s="1"/>
  <c r="I179" i="3"/>
  <c r="H179" i="3"/>
  <c r="G179" i="3"/>
  <c r="E179" i="3"/>
  <c r="J179" i="3" s="1"/>
  <c r="I178" i="3"/>
  <c r="H178" i="3"/>
  <c r="G178" i="3"/>
  <c r="E178" i="3"/>
  <c r="J178" i="3" s="1"/>
  <c r="J177" i="3"/>
  <c r="I177" i="3"/>
  <c r="H177" i="3"/>
  <c r="G177" i="3"/>
  <c r="E177" i="3"/>
  <c r="I176" i="3"/>
  <c r="H176" i="3"/>
  <c r="G176" i="3"/>
  <c r="E176" i="3"/>
  <c r="J176" i="3" s="1"/>
  <c r="I175" i="3"/>
  <c r="H175" i="3"/>
  <c r="G175" i="3"/>
  <c r="B175" i="3" s="1"/>
  <c r="E175" i="3"/>
  <c r="J175" i="3" s="1"/>
  <c r="I174" i="3"/>
  <c r="H174" i="3"/>
  <c r="G174" i="3"/>
  <c r="B174" i="3" s="1"/>
  <c r="E174" i="3"/>
  <c r="J174" i="3" s="1"/>
  <c r="I173" i="3"/>
  <c r="H173" i="3"/>
  <c r="G173" i="3"/>
  <c r="B173" i="3" s="1"/>
  <c r="E173" i="3"/>
  <c r="J173" i="3" s="1"/>
  <c r="I172" i="3"/>
  <c r="H172" i="3"/>
  <c r="G172" i="3"/>
  <c r="B172" i="3" s="1"/>
  <c r="E172" i="3"/>
  <c r="J172" i="3" s="1"/>
  <c r="I171" i="3"/>
  <c r="H171" i="3"/>
  <c r="G171" i="3"/>
  <c r="E171" i="3"/>
  <c r="J171" i="3" s="1"/>
  <c r="I170" i="3"/>
  <c r="H170" i="3"/>
  <c r="G170" i="3"/>
  <c r="B170" i="3" s="1"/>
  <c r="E170" i="3"/>
  <c r="J170" i="3" s="1"/>
  <c r="I169" i="3"/>
  <c r="H169" i="3"/>
  <c r="G169" i="3"/>
  <c r="E169" i="3"/>
  <c r="J169" i="3" s="1"/>
  <c r="I168" i="3"/>
  <c r="H168" i="3"/>
  <c r="G168" i="3"/>
  <c r="E168" i="3"/>
  <c r="J168" i="3" s="1"/>
  <c r="I167" i="3"/>
  <c r="H167" i="3"/>
  <c r="G167" i="3"/>
  <c r="E167" i="3"/>
  <c r="J167" i="3" s="1"/>
  <c r="I166" i="3"/>
  <c r="H166" i="3"/>
  <c r="G166" i="3"/>
  <c r="E166" i="3"/>
  <c r="J166" i="3" s="1"/>
  <c r="I165" i="3"/>
  <c r="H165" i="3"/>
  <c r="G165" i="3"/>
  <c r="E165" i="3"/>
  <c r="J165" i="3" s="1"/>
  <c r="I164" i="3"/>
  <c r="H164" i="3"/>
  <c r="G164" i="3"/>
  <c r="E164" i="3"/>
  <c r="J164" i="3" s="1"/>
  <c r="I163" i="3"/>
  <c r="H163" i="3"/>
  <c r="G163" i="3"/>
  <c r="E163" i="3"/>
  <c r="J163" i="3" s="1"/>
  <c r="I162" i="3"/>
  <c r="H162" i="3"/>
  <c r="G162" i="3"/>
  <c r="E162" i="3"/>
  <c r="J162" i="3" s="1"/>
  <c r="I161" i="3"/>
  <c r="H161" i="3"/>
  <c r="B161" i="3" s="1"/>
  <c r="G161" i="3"/>
  <c r="E161" i="3"/>
  <c r="J161" i="3" s="1"/>
  <c r="I160" i="3"/>
  <c r="H160" i="3"/>
  <c r="G160" i="3"/>
  <c r="E160" i="3"/>
  <c r="J160" i="3" s="1"/>
  <c r="I159" i="3"/>
  <c r="H159" i="3"/>
  <c r="G159" i="3"/>
  <c r="E159" i="3"/>
  <c r="J159" i="3" s="1"/>
  <c r="I158" i="3"/>
  <c r="H158" i="3"/>
  <c r="G158" i="3"/>
  <c r="E158" i="3"/>
  <c r="J158" i="3" s="1"/>
  <c r="I157" i="3"/>
  <c r="H157" i="3"/>
  <c r="G157" i="3"/>
  <c r="E157" i="3"/>
  <c r="J157" i="3" s="1"/>
  <c r="I156" i="3"/>
  <c r="H156" i="3"/>
  <c r="G156" i="3"/>
  <c r="B156" i="3" s="1"/>
  <c r="E156" i="3"/>
  <c r="J156" i="3" s="1"/>
  <c r="I155" i="3"/>
  <c r="H155" i="3"/>
  <c r="G155" i="3"/>
  <c r="E155" i="3"/>
  <c r="J155" i="3" s="1"/>
  <c r="I154" i="3"/>
  <c r="H154" i="3"/>
  <c r="G154" i="3"/>
  <c r="B154" i="3" s="1"/>
  <c r="E154" i="3"/>
  <c r="J154" i="3" s="1"/>
  <c r="J153" i="3"/>
  <c r="I153" i="3"/>
  <c r="H153" i="3"/>
  <c r="G153" i="3"/>
  <c r="E153" i="3"/>
  <c r="J152" i="3"/>
  <c r="I152" i="3"/>
  <c r="H152" i="3"/>
  <c r="G152" i="3"/>
  <c r="E152" i="3"/>
  <c r="I151" i="3"/>
  <c r="H151" i="3"/>
  <c r="G151" i="3"/>
  <c r="E151" i="3"/>
  <c r="J151" i="3" s="1"/>
  <c r="I150" i="3"/>
  <c r="H150" i="3"/>
  <c r="G150" i="3"/>
  <c r="E150" i="3"/>
  <c r="J150" i="3" s="1"/>
  <c r="I149" i="3"/>
  <c r="H149" i="3"/>
  <c r="G149" i="3"/>
  <c r="E149" i="3"/>
  <c r="J149" i="3" s="1"/>
  <c r="I148" i="3"/>
  <c r="H148" i="3"/>
  <c r="G148" i="3"/>
  <c r="E148" i="3"/>
  <c r="J148" i="3" s="1"/>
  <c r="I147" i="3"/>
  <c r="H147" i="3"/>
  <c r="G147" i="3"/>
  <c r="E147" i="3"/>
  <c r="J147" i="3" s="1"/>
  <c r="J146" i="3"/>
  <c r="I146" i="3"/>
  <c r="H146" i="3"/>
  <c r="G146" i="3"/>
  <c r="E146" i="3"/>
  <c r="I145" i="3"/>
  <c r="H145" i="3"/>
  <c r="G145" i="3"/>
  <c r="E145" i="3"/>
  <c r="J145" i="3" s="1"/>
  <c r="I144" i="3"/>
  <c r="H144" i="3"/>
  <c r="G144" i="3"/>
  <c r="E144" i="3"/>
  <c r="J144" i="3" s="1"/>
  <c r="I143" i="3"/>
  <c r="H143" i="3"/>
  <c r="G143" i="3"/>
  <c r="E143" i="3"/>
  <c r="J143" i="3" s="1"/>
  <c r="I142" i="3"/>
  <c r="H142" i="3"/>
  <c r="G142" i="3"/>
  <c r="E142" i="3"/>
  <c r="J142" i="3" s="1"/>
  <c r="I141" i="3"/>
  <c r="H141" i="3"/>
  <c r="G141" i="3"/>
  <c r="E141" i="3"/>
  <c r="J141" i="3" s="1"/>
  <c r="I140" i="3"/>
  <c r="H140" i="3"/>
  <c r="G140" i="3"/>
  <c r="E140" i="3"/>
  <c r="J140" i="3" s="1"/>
  <c r="I139" i="3"/>
  <c r="H139" i="3"/>
  <c r="G139" i="3"/>
  <c r="E139" i="3"/>
  <c r="J139" i="3" s="1"/>
  <c r="I138" i="3"/>
  <c r="H138" i="3"/>
  <c r="G138" i="3"/>
  <c r="E138" i="3"/>
  <c r="J138" i="3" s="1"/>
  <c r="I137" i="3"/>
  <c r="H137" i="3"/>
  <c r="G137" i="3"/>
  <c r="E137" i="3"/>
  <c r="J137" i="3" s="1"/>
  <c r="I136" i="3"/>
  <c r="H136" i="3"/>
  <c r="G136" i="3"/>
  <c r="E136" i="3"/>
  <c r="J136" i="3" s="1"/>
  <c r="I135" i="3"/>
  <c r="H135" i="3"/>
  <c r="G135" i="3"/>
  <c r="E135" i="3"/>
  <c r="J135" i="3" s="1"/>
  <c r="I134" i="3"/>
  <c r="H134" i="3"/>
  <c r="G134" i="3"/>
  <c r="E134" i="3"/>
  <c r="J134" i="3" s="1"/>
  <c r="I133" i="3"/>
  <c r="H133" i="3"/>
  <c r="G133" i="3"/>
  <c r="E133" i="3"/>
  <c r="J133" i="3" s="1"/>
  <c r="I132" i="3"/>
  <c r="H132" i="3"/>
  <c r="G132" i="3"/>
  <c r="E132" i="3"/>
  <c r="J132" i="3" s="1"/>
  <c r="I131" i="3"/>
  <c r="H131" i="3"/>
  <c r="G131" i="3"/>
  <c r="E131" i="3"/>
  <c r="J131" i="3" s="1"/>
  <c r="I130" i="3"/>
  <c r="H130" i="3"/>
  <c r="B130" i="3" s="1"/>
  <c r="G130" i="3"/>
  <c r="E130" i="3"/>
  <c r="J130" i="3" s="1"/>
  <c r="I129" i="3"/>
  <c r="H129" i="3"/>
  <c r="G129" i="3"/>
  <c r="E129" i="3"/>
  <c r="J129" i="3" s="1"/>
  <c r="I128" i="3"/>
  <c r="H128" i="3"/>
  <c r="G128" i="3"/>
  <c r="E128" i="3"/>
  <c r="J128" i="3" s="1"/>
  <c r="I127" i="3"/>
  <c r="H127" i="3"/>
  <c r="G127" i="3"/>
  <c r="E127" i="3"/>
  <c r="J127" i="3" s="1"/>
  <c r="I126" i="3"/>
  <c r="H126" i="3"/>
  <c r="G126" i="3"/>
  <c r="E126" i="3"/>
  <c r="J126" i="3" s="1"/>
  <c r="I125" i="3"/>
  <c r="H125" i="3"/>
  <c r="G125" i="3"/>
  <c r="E125" i="3"/>
  <c r="J125" i="3" s="1"/>
  <c r="I124" i="3"/>
  <c r="H124" i="3"/>
  <c r="G124" i="3"/>
  <c r="E124" i="3"/>
  <c r="J124" i="3" s="1"/>
  <c r="I123" i="3"/>
  <c r="H123" i="3"/>
  <c r="G123" i="3"/>
  <c r="E123" i="3"/>
  <c r="J123" i="3" s="1"/>
  <c r="I122" i="3"/>
  <c r="H122" i="3"/>
  <c r="G122" i="3"/>
  <c r="E122" i="3"/>
  <c r="J122" i="3" s="1"/>
  <c r="I121" i="3"/>
  <c r="H121" i="3"/>
  <c r="G121" i="3"/>
  <c r="E121" i="3"/>
  <c r="J121" i="3" s="1"/>
  <c r="I120" i="3"/>
  <c r="H120" i="3"/>
  <c r="G120" i="3"/>
  <c r="B120" i="3" s="1"/>
  <c r="E120" i="3"/>
  <c r="J120" i="3" s="1"/>
  <c r="I119" i="3"/>
  <c r="H119" i="3"/>
  <c r="G119" i="3"/>
  <c r="E119" i="3"/>
  <c r="J119" i="3" s="1"/>
  <c r="I118" i="3"/>
  <c r="H118" i="3"/>
  <c r="G118" i="3"/>
  <c r="B118" i="3" s="1"/>
  <c r="E118" i="3"/>
  <c r="J118" i="3" s="1"/>
  <c r="I117" i="3"/>
  <c r="H117" i="3"/>
  <c r="G117" i="3"/>
  <c r="E117" i="3"/>
  <c r="J117" i="3" s="1"/>
  <c r="I116" i="3"/>
  <c r="H116" i="3"/>
  <c r="G116" i="3"/>
  <c r="B116" i="3" s="1"/>
  <c r="E116" i="3"/>
  <c r="J116" i="3" s="1"/>
  <c r="I115" i="3"/>
  <c r="H115" i="3"/>
  <c r="G115" i="3"/>
  <c r="E115" i="3"/>
  <c r="J115" i="3" s="1"/>
  <c r="I114" i="3"/>
  <c r="H114" i="3"/>
  <c r="G114" i="3"/>
  <c r="B114" i="3" s="1"/>
  <c r="E114" i="3"/>
  <c r="J114" i="3" s="1"/>
  <c r="I113" i="3"/>
  <c r="H113" i="3"/>
  <c r="G113" i="3"/>
  <c r="E113" i="3"/>
  <c r="J113" i="3" s="1"/>
  <c r="I112" i="3"/>
  <c r="H112" i="3"/>
  <c r="G112" i="3"/>
  <c r="E112" i="3"/>
  <c r="J112" i="3" s="1"/>
  <c r="I111" i="3"/>
  <c r="H111" i="3"/>
  <c r="G111" i="3"/>
  <c r="E111" i="3"/>
  <c r="J111" i="3" s="1"/>
  <c r="I110" i="3"/>
  <c r="H110" i="3"/>
  <c r="G110" i="3"/>
  <c r="E110" i="3"/>
  <c r="J110" i="3" s="1"/>
  <c r="I109" i="3"/>
  <c r="H109" i="3"/>
  <c r="G109" i="3"/>
  <c r="E109" i="3"/>
  <c r="J109" i="3" s="1"/>
  <c r="I108" i="3"/>
  <c r="H108" i="3"/>
  <c r="G108" i="3"/>
  <c r="E108" i="3"/>
  <c r="J108" i="3" s="1"/>
  <c r="I107" i="3"/>
  <c r="H107" i="3"/>
  <c r="G107" i="3"/>
  <c r="B107" i="3" s="1"/>
  <c r="E107" i="3"/>
  <c r="J107" i="3" s="1"/>
  <c r="I106" i="3"/>
  <c r="H106" i="3"/>
  <c r="G106" i="3"/>
  <c r="E106" i="3"/>
  <c r="J106" i="3" s="1"/>
  <c r="I105" i="3"/>
  <c r="H105" i="3"/>
  <c r="G105" i="3"/>
  <c r="E105" i="3"/>
  <c r="J105" i="3" s="1"/>
  <c r="I104" i="3"/>
  <c r="H104" i="3"/>
  <c r="G104" i="3"/>
  <c r="E104" i="3"/>
  <c r="J104" i="3" s="1"/>
  <c r="I103" i="3"/>
  <c r="H103" i="3"/>
  <c r="G103" i="3"/>
  <c r="E103" i="3"/>
  <c r="J103" i="3" s="1"/>
  <c r="I102" i="3"/>
  <c r="H102" i="3"/>
  <c r="G102" i="3"/>
  <c r="E102" i="3"/>
  <c r="J102" i="3" s="1"/>
  <c r="I101" i="3"/>
  <c r="H101" i="3"/>
  <c r="G101" i="3"/>
  <c r="B101" i="3" s="1"/>
  <c r="E101" i="3"/>
  <c r="J101" i="3" s="1"/>
  <c r="I100" i="3"/>
  <c r="H100" i="3"/>
  <c r="G100" i="3"/>
  <c r="E100" i="3"/>
  <c r="J100" i="3" s="1"/>
  <c r="I99" i="3"/>
  <c r="H99" i="3"/>
  <c r="G99" i="3"/>
  <c r="E99" i="3"/>
  <c r="J99" i="3" s="1"/>
  <c r="J98" i="3"/>
  <c r="I98" i="3"/>
  <c r="H98" i="3"/>
  <c r="G98" i="3"/>
  <c r="E98" i="3"/>
  <c r="J97" i="3"/>
  <c r="I97" i="3"/>
  <c r="H97" i="3"/>
  <c r="G97" i="3"/>
  <c r="E97" i="3"/>
  <c r="I96" i="3"/>
  <c r="H96" i="3"/>
  <c r="G96" i="3"/>
  <c r="E96" i="3"/>
  <c r="J96" i="3" s="1"/>
  <c r="I95" i="3"/>
  <c r="H95" i="3"/>
  <c r="G95" i="3"/>
  <c r="E95" i="3"/>
  <c r="J95" i="3" s="1"/>
  <c r="I94" i="3"/>
  <c r="H94" i="3"/>
  <c r="G94" i="3"/>
  <c r="E94" i="3"/>
  <c r="J94" i="3" s="1"/>
  <c r="I93" i="3"/>
  <c r="H93" i="3"/>
  <c r="G93" i="3"/>
  <c r="E93" i="3"/>
  <c r="J93" i="3" s="1"/>
  <c r="I92" i="3"/>
  <c r="H92" i="3"/>
  <c r="G92" i="3"/>
  <c r="E92" i="3"/>
  <c r="J92" i="3" s="1"/>
  <c r="I91" i="3"/>
  <c r="H91" i="3"/>
  <c r="G91" i="3"/>
  <c r="E91" i="3"/>
  <c r="J91" i="3" s="1"/>
  <c r="I90" i="3"/>
  <c r="H90" i="3"/>
  <c r="G90" i="3"/>
  <c r="E90" i="3"/>
  <c r="J90" i="3" s="1"/>
  <c r="I89" i="3"/>
  <c r="H89" i="3"/>
  <c r="G89" i="3"/>
  <c r="E89" i="3"/>
  <c r="J89" i="3" s="1"/>
  <c r="I88" i="3"/>
  <c r="H88" i="3"/>
  <c r="G88" i="3"/>
  <c r="E88" i="3"/>
  <c r="J88" i="3" s="1"/>
  <c r="I87" i="3"/>
  <c r="H87" i="3"/>
  <c r="G87" i="3"/>
  <c r="B87" i="3" s="1"/>
  <c r="E87" i="3"/>
  <c r="J87" i="3" s="1"/>
  <c r="I86" i="3"/>
  <c r="H86" i="3"/>
  <c r="G86" i="3"/>
  <c r="E86" i="3"/>
  <c r="J86" i="3" s="1"/>
  <c r="I85" i="3"/>
  <c r="H85" i="3"/>
  <c r="G85" i="3"/>
  <c r="E85" i="3"/>
  <c r="J85" i="3" s="1"/>
  <c r="I84" i="3"/>
  <c r="H84" i="3"/>
  <c r="G84" i="3"/>
  <c r="E84" i="3"/>
  <c r="J84" i="3" s="1"/>
  <c r="I83" i="3"/>
  <c r="H83" i="3"/>
  <c r="G83" i="3"/>
  <c r="B83" i="3" s="1"/>
  <c r="E83" i="3"/>
  <c r="J83" i="3" s="1"/>
  <c r="I82" i="3"/>
  <c r="H82" i="3"/>
  <c r="G82" i="3"/>
  <c r="E82" i="3"/>
  <c r="J82" i="3" s="1"/>
  <c r="I81" i="3"/>
  <c r="H81" i="3"/>
  <c r="G81" i="3"/>
  <c r="B81" i="3" s="1"/>
  <c r="E81" i="3"/>
  <c r="J81" i="3" s="1"/>
  <c r="I80" i="3"/>
  <c r="H80" i="3"/>
  <c r="G80" i="3"/>
  <c r="B80" i="3" s="1"/>
  <c r="E80" i="3"/>
  <c r="J80" i="3" s="1"/>
  <c r="I79" i="3"/>
  <c r="H79" i="3"/>
  <c r="G79" i="3"/>
  <c r="E79" i="3"/>
  <c r="J79" i="3" s="1"/>
  <c r="I78" i="3"/>
  <c r="H78" i="3"/>
  <c r="G78" i="3"/>
  <c r="E78" i="3"/>
  <c r="J78" i="3" s="1"/>
  <c r="I77" i="3"/>
  <c r="H77" i="3"/>
  <c r="G77" i="3"/>
  <c r="E77" i="3"/>
  <c r="J77" i="3" s="1"/>
  <c r="I76" i="3"/>
  <c r="H76" i="3"/>
  <c r="G76" i="3"/>
  <c r="E76" i="3"/>
  <c r="J76" i="3" s="1"/>
  <c r="I75" i="3"/>
  <c r="H75" i="3"/>
  <c r="G75" i="3"/>
  <c r="E75" i="3"/>
  <c r="J75" i="3" s="1"/>
  <c r="I74" i="3"/>
  <c r="H74" i="3"/>
  <c r="G74" i="3"/>
  <c r="E74" i="3"/>
  <c r="J74" i="3" s="1"/>
  <c r="I73" i="3"/>
  <c r="H73" i="3"/>
  <c r="G73" i="3"/>
  <c r="E73" i="3"/>
  <c r="J73" i="3" s="1"/>
  <c r="I72" i="3"/>
  <c r="H72" i="3"/>
  <c r="G72" i="3"/>
  <c r="E72" i="3"/>
  <c r="J72" i="3" s="1"/>
  <c r="I71" i="3"/>
  <c r="H71" i="3"/>
  <c r="G71" i="3"/>
  <c r="E71" i="3"/>
  <c r="J71" i="3" s="1"/>
  <c r="I70" i="3"/>
  <c r="H70" i="3"/>
  <c r="G70" i="3"/>
  <c r="E70" i="3"/>
  <c r="J70" i="3" s="1"/>
  <c r="I69" i="3"/>
  <c r="H69" i="3"/>
  <c r="G69" i="3"/>
  <c r="E69" i="3"/>
  <c r="J69" i="3" s="1"/>
  <c r="I68" i="3"/>
  <c r="H68" i="3"/>
  <c r="G68" i="3"/>
  <c r="B68" i="3" s="1"/>
  <c r="E68" i="3"/>
  <c r="J68" i="3" s="1"/>
  <c r="J67" i="3"/>
  <c r="I67" i="3"/>
  <c r="H67" i="3"/>
  <c r="G67" i="3"/>
  <c r="E67" i="3"/>
  <c r="I66" i="3"/>
  <c r="H66" i="3"/>
  <c r="G66" i="3"/>
  <c r="E66" i="3"/>
  <c r="J66" i="3" s="1"/>
  <c r="I65" i="3"/>
  <c r="H65" i="3"/>
  <c r="G65" i="3"/>
  <c r="E65" i="3"/>
  <c r="J65" i="3" s="1"/>
  <c r="I64" i="3"/>
  <c r="H64" i="3"/>
  <c r="G64" i="3"/>
  <c r="E64" i="3"/>
  <c r="J64" i="3" s="1"/>
  <c r="I63" i="3"/>
  <c r="H63" i="3"/>
  <c r="G63" i="3"/>
  <c r="E63" i="3"/>
  <c r="J63" i="3" s="1"/>
  <c r="I62" i="3"/>
  <c r="H62" i="3"/>
  <c r="G62" i="3"/>
  <c r="E62" i="3"/>
  <c r="J62" i="3" s="1"/>
  <c r="I61" i="3"/>
  <c r="H61" i="3"/>
  <c r="G61" i="3"/>
  <c r="E61" i="3"/>
  <c r="J61" i="3" s="1"/>
  <c r="I60" i="3"/>
  <c r="H60" i="3"/>
  <c r="G60" i="3"/>
  <c r="E60" i="3"/>
  <c r="J60" i="3" s="1"/>
  <c r="I59" i="3"/>
  <c r="H59" i="3"/>
  <c r="G59" i="3"/>
  <c r="E59" i="3"/>
  <c r="J59" i="3" s="1"/>
  <c r="I58" i="3"/>
  <c r="H58" i="3"/>
  <c r="G58" i="3"/>
  <c r="E58" i="3"/>
  <c r="J58" i="3" s="1"/>
  <c r="I57" i="3"/>
  <c r="H57" i="3"/>
  <c r="G57" i="3"/>
  <c r="E57" i="3"/>
  <c r="J57" i="3" s="1"/>
  <c r="I56" i="3"/>
  <c r="H56" i="3"/>
  <c r="G56" i="3"/>
  <c r="E56" i="3"/>
  <c r="J56" i="3" s="1"/>
  <c r="I55" i="3"/>
  <c r="H55" i="3"/>
  <c r="G55" i="3"/>
  <c r="E55" i="3"/>
  <c r="J55" i="3" s="1"/>
  <c r="I54" i="3"/>
  <c r="H54" i="3"/>
  <c r="G54" i="3"/>
  <c r="E54" i="3"/>
  <c r="J54" i="3" s="1"/>
  <c r="I53" i="3"/>
  <c r="H53" i="3"/>
  <c r="G53" i="3"/>
  <c r="E53" i="3"/>
  <c r="J53" i="3" s="1"/>
  <c r="I52" i="3"/>
  <c r="H52" i="3"/>
  <c r="G52" i="3"/>
  <c r="E52" i="3"/>
  <c r="J52" i="3" s="1"/>
  <c r="I51" i="3"/>
  <c r="H51" i="3"/>
  <c r="G51" i="3"/>
  <c r="E51" i="3"/>
  <c r="J51" i="3" s="1"/>
  <c r="I50" i="3"/>
  <c r="H50" i="3"/>
  <c r="G50" i="3"/>
  <c r="E50" i="3"/>
  <c r="J50" i="3" s="1"/>
  <c r="I49" i="3"/>
  <c r="H49" i="3"/>
  <c r="G49" i="3"/>
  <c r="E49" i="3"/>
  <c r="J49" i="3" s="1"/>
  <c r="I48" i="3"/>
  <c r="H48" i="3"/>
  <c r="G48" i="3"/>
  <c r="E48" i="3"/>
  <c r="J48" i="3" s="1"/>
  <c r="I47" i="3"/>
  <c r="H47" i="3"/>
  <c r="G47" i="3"/>
  <c r="E47" i="3"/>
  <c r="J47" i="3" s="1"/>
  <c r="I46" i="3"/>
  <c r="H46" i="3"/>
  <c r="G46" i="3"/>
  <c r="E46" i="3"/>
  <c r="J46" i="3" s="1"/>
  <c r="I45" i="3"/>
  <c r="H45" i="3"/>
  <c r="G45" i="3"/>
  <c r="E45" i="3"/>
  <c r="J45" i="3" s="1"/>
  <c r="I44" i="3"/>
  <c r="H44" i="3"/>
  <c r="G44" i="3"/>
  <c r="E44" i="3"/>
  <c r="J44" i="3" s="1"/>
  <c r="I43" i="3"/>
  <c r="H43" i="3"/>
  <c r="G43" i="3"/>
  <c r="E43" i="3"/>
  <c r="J43" i="3" s="1"/>
  <c r="I42" i="3"/>
  <c r="H42" i="3"/>
  <c r="G42" i="3"/>
  <c r="E42" i="3"/>
  <c r="J42" i="3" s="1"/>
  <c r="I41" i="3"/>
  <c r="H41" i="3"/>
  <c r="G41" i="3"/>
  <c r="E41" i="3"/>
  <c r="J41" i="3" s="1"/>
  <c r="I40" i="3"/>
  <c r="H40" i="3"/>
  <c r="G40" i="3"/>
  <c r="E40" i="3"/>
  <c r="J40" i="3" s="1"/>
  <c r="I39" i="3"/>
  <c r="H39" i="3"/>
  <c r="G39" i="3"/>
  <c r="E39" i="3"/>
  <c r="J39" i="3" s="1"/>
  <c r="I38" i="3"/>
  <c r="H38" i="3"/>
  <c r="G38" i="3"/>
  <c r="E38" i="3"/>
  <c r="J38" i="3" s="1"/>
  <c r="B38" i="3"/>
  <c r="I37" i="3"/>
  <c r="H37" i="3"/>
  <c r="G37" i="3"/>
  <c r="E37" i="3"/>
  <c r="J37" i="3" s="1"/>
  <c r="I36" i="3"/>
  <c r="H36" i="3"/>
  <c r="G36" i="3"/>
  <c r="E36" i="3"/>
  <c r="J36" i="3" s="1"/>
  <c r="I35" i="3"/>
  <c r="H35" i="3"/>
  <c r="G35" i="3"/>
  <c r="E35" i="3"/>
  <c r="J35" i="3" s="1"/>
  <c r="I34" i="3"/>
  <c r="H34" i="3"/>
  <c r="G34" i="3"/>
  <c r="B34" i="3" s="1"/>
  <c r="E34" i="3"/>
  <c r="J34" i="3" s="1"/>
  <c r="I33" i="3"/>
  <c r="H33" i="3"/>
  <c r="G33" i="3"/>
  <c r="E33" i="3"/>
  <c r="J33" i="3" s="1"/>
  <c r="I32" i="3"/>
  <c r="H32" i="3"/>
  <c r="G32" i="3"/>
  <c r="B32" i="3" s="1"/>
  <c r="E32" i="3"/>
  <c r="J32" i="3" s="1"/>
  <c r="I31" i="3"/>
  <c r="H31" i="3"/>
  <c r="G31" i="3"/>
  <c r="E31" i="3"/>
  <c r="J31" i="3" s="1"/>
  <c r="I30" i="3"/>
  <c r="H30" i="3"/>
  <c r="G30" i="3"/>
  <c r="B30" i="3" s="1"/>
  <c r="E30" i="3"/>
  <c r="J30" i="3" s="1"/>
  <c r="I29" i="3"/>
  <c r="H29" i="3"/>
  <c r="G29" i="3"/>
  <c r="E29" i="3"/>
  <c r="J29" i="3" s="1"/>
  <c r="I28" i="3"/>
  <c r="H28" i="3"/>
  <c r="G28" i="3"/>
  <c r="E28" i="3"/>
  <c r="J28" i="3" s="1"/>
  <c r="I27" i="3"/>
  <c r="H27" i="3"/>
  <c r="G27" i="3"/>
  <c r="E27" i="3"/>
  <c r="J27" i="3" s="1"/>
  <c r="I26" i="3"/>
  <c r="H26" i="3"/>
  <c r="G26" i="3"/>
  <c r="E26" i="3"/>
  <c r="J26" i="3" s="1"/>
  <c r="I25" i="3"/>
  <c r="H25" i="3"/>
  <c r="G25" i="3"/>
  <c r="E25" i="3"/>
  <c r="J25" i="3" s="1"/>
  <c r="I24" i="3"/>
  <c r="H24" i="3"/>
  <c r="G24" i="3"/>
  <c r="B24" i="3" s="1"/>
  <c r="E24" i="3"/>
  <c r="J24" i="3" s="1"/>
  <c r="I23" i="3"/>
  <c r="H23" i="3"/>
  <c r="G23" i="3"/>
  <c r="E23" i="3"/>
  <c r="J23" i="3" s="1"/>
  <c r="I22" i="3"/>
  <c r="H22" i="3"/>
  <c r="G22" i="3"/>
  <c r="B22" i="3" s="1"/>
  <c r="E22" i="3"/>
  <c r="J22" i="3" s="1"/>
  <c r="I21" i="3"/>
  <c r="H21" i="3"/>
  <c r="G21" i="3"/>
  <c r="E21" i="3"/>
  <c r="J21" i="3" s="1"/>
  <c r="I20" i="3"/>
  <c r="H20" i="3"/>
  <c r="G20" i="3"/>
  <c r="E20" i="3"/>
  <c r="J20" i="3" s="1"/>
  <c r="I19" i="3"/>
  <c r="H19" i="3"/>
  <c r="G19" i="3"/>
  <c r="E19" i="3"/>
  <c r="J19" i="3" s="1"/>
  <c r="I18" i="3"/>
  <c r="H18" i="3"/>
  <c r="G18" i="3"/>
  <c r="E18" i="3"/>
  <c r="J18" i="3" s="1"/>
  <c r="I17" i="3"/>
  <c r="H17" i="3"/>
  <c r="G17" i="3"/>
  <c r="E17" i="3"/>
  <c r="J17" i="3" s="1"/>
  <c r="I16" i="3"/>
  <c r="H16" i="3"/>
  <c r="G16" i="3"/>
  <c r="E16" i="3"/>
  <c r="J16" i="3" s="1"/>
  <c r="I15" i="3"/>
  <c r="H15" i="3"/>
  <c r="G15" i="3"/>
  <c r="E15" i="3"/>
  <c r="J15" i="3" s="1"/>
  <c r="I14" i="3"/>
  <c r="H14" i="3"/>
  <c r="G14" i="3"/>
  <c r="B14" i="3" s="1"/>
  <c r="E14" i="3"/>
  <c r="J14" i="3" s="1"/>
  <c r="I13" i="3"/>
  <c r="H13" i="3"/>
  <c r="G13" i="3"/>
  <c r="E13" i="3"/>
  <c r="J13" i="3" s="1"/>
  <c r="I12" i="3"/>
  <c r="H12" i="3"/>
  <c r="G12" i="3"/>
  <c r="E12" i="3"/>
  <c r="J12" i="3" s="1"/>
  <c r="I11" i="3"/>
  <c r="H11" i="3"/>
  <c r="G11" i="3"/>
  <c r="E11" i="3"/>
  <c r="J11" i="3" s="1"/>
  <c r="I10" i="3"/>
  <c r="H10" i="3"/>
  <c r="G10" i="3"/>
  <c r="E10" i="3"/>
  <c r="J10" i="3" s="1"/>
  <c r="I9" i="3"/>
  <c r="H9" i="3"/>
  <c r="G9" i="3"/>
  <c r="E9" i="3"/>
  <c r="J9" i="3" s="1"/>
  <c r="I8" i="3"/>
  <c r="H8" i="3"/>
  <c r="B8" i="3" s="1"/>
  <c r="G8" i="3"/>
  <c r="E8" i="3"/>
  <c r="J8" i="3" s="1"/>
  <c r="I7" i="3"/>
  <c r="H7" i="3"/>
  <c r="G7" i="3"/>
  <c r="B7" i="3" s="1"/>
  <c r="E7" i="3"/>
  <c r="J7" i="3" s="1"/>
  <c r="I6" i="3"/>
  <c r="H6" i="3"/>
  <c r="G6" i="3"/>
  <c r="E6" i="3"/>
  <c r="J6" i="3" s="1"/>
  <c r="I5" i="3"/>
  <c r="H5" i="3"/>
  <c r="G5" i="3"/>
  <c r="E5" i="3"/>
  <c r="J5" i="3" s="1"/>
  <c r="I4" i="3"/>
  <c r="H4" i="3"/>
  <c r="G4" i="3"/>
  <c r="E4" i="3"/>
  <c r="J4" i="3" s="1"/>
  <c r="I3" i="3"/>
  <c r="H3" i="3"/>
  <c r="G3" i="3"/>
  <c r="E3" i="3"/>
  <c r="J3" i="3" s="1"/>
  <c r="I2" i="3"/>
  <c r="H2" i="3"/>
  <c r="G2" i="3"/>
  <c r="E2" i="3"/>
  <c r="J2" i="3" s="1"/>
  <c r="I441" i="2"/>
  <c r="H441" i="2"/>
  <c r="G441" i="2"/>
  <c r="B441" i="2" s="1"/>
  <c r="E441" i="2"/>
  <c r="J441" i="2" s="1"/>
  <c r="I440" i="2"/>
  <c r="H440" i="2"/>
  <c r="G440" i="2"/>
  <c r="E440" i="2"/>
  <c r="J440" i="2" s="1"/>
  <c r="I439" i="2"/>
  <c r="H439" i="2"/>
  <c r="G439" i="2"/>
  <c r="E439" i="2"/>
  <c r="J439" i="2" s="1"/>
  <c r="I438" i="2"/>
  <c r="H438" i="2"/>
  <c r="G438" i="2"/>
  <c r="E438" i="2"/>
  <c r="J438" i="2" s="1"/>
  <c r="I437" i="2"/>
  <c r="H437" i="2"/>
  <c r="G437" i="2"/>
  <c r="B437" i="2" s="1"/>
  <c r="E437" i="2"/>
  <c r="J437" i="2" s="1"/>
  <c r="I436" i="2"/>
  <c r="H436" i="2"/>
  <c r="G436" i="2"/>
  <c r="E436" i="2"/>
  <c r="J436" i="2" s="1"/>
  <c r="I435" i="2"/>
  <c r="H435" i="2"/>
  <c r="G435" i="2"/>
  <c r="E435" i="2"/>
  <c r="J435" i="2" s="1"/>
  <c r="I434" i="2"/>
  <c r="H434" i="2"/>
  <c r="G434" i="2"/>
  <c r="E434" i="2"/>
  <c r="J434" i="2" s="1"/>
  <c r="I433" i="2"/>
  <c r="H433" i="2"/>
  <c r="G433" i="2"/>
  <c r="B433" i="2" s="1"/>
  <c r="E433" i="2"/>
  <c r="J433" i="2" s="1"/>
  <c r="I432" i="2"/>
  <c r="H432" i="2"/>
  <c r="G432" i="2"/>
  <c r="E432" i="2"/>
  <c r="J432" i="2" s="1"/>
  <c r="I431" i="2"/>
  <c r="H431" i="2"/>
  <c r="G431" i="2"/>
  <c r="E431" i="2"/>
  <c r="J431" i="2" s="1"/>
  <c r="I430" i="2"/>
  <c r="H430" i="2"/>
  <c r="G430" i="2"/>
  <c r="E430" i="2"/>
  <c r="J430" i="2" s="1"/>
  <c r="I429" i="2"/>
  <c r="H429" i="2"/>
  <c r="G429" i="2"/>
  <c r="E429" i="2"/>
  <c r="J429" i="2" s="1"/>
  <c r="I428" i="2"/>
  <c r="H428" i="2"/>
  <c r="G428" i="2"/>
  <c r="E428" i="2"/>
  <c r="J428" i="2" s="1"/>
  <c r="I427" i="2"/>
  <c r="H427" i="2"/>
  <c r="G427" i="2"/>
  <c r="E427" i="2"/>
  <c r="J427" i="2" s="1"/>
  <c r="I426" i="2"/>
  <c r="H426" i="2"/>
  <c r="G426" i="2"/>
  <c r="E426" i="2"/>
  <c r="J426" i="2" s="1"/>
  <c r="I425" i="2"/>
  <c r="H425" i="2"/>
  <c r="G425" i="2"/>
  <c r="E425" i="2"/>
  <c r="J425" i="2" s="1"/>
  <c r="I424" i="2"/>
  <c r="H424" i="2"/>
  <c r="G424" i="2"/>
  <c r="E424" i="2"/>
  <c r="J424" i="2" s="1"/>
  <c r="I423" i="2"/>
  <c r="H423" i="2"/>
  <c r="G423" i="2"/>
  <c r="E423" i="2"/>
  <c r="J423" i="2" s="1"/>
  <c r="I422" i="2"/>
  <c r="H422" i="2"/>
  <c r="G422" i="2"/>
  <c r="E422" i="2"/>
  <c r="J422" i="2" s="1"/>
  <c r="I421" i="2"/>
  <c r="H421" i="2"/>
  <c r="G421" i="2"/>
  <c r="E421" i="2"/>
  <c r="J421" i="2" s="1"/>
  <c r="I420" i="2"/>
  <c r="H420" i="2"/>
  <c r="G420" i="2"/>
  <c r="E420" i="2"/>
  <c r="J420" i="2" s="1"/>
  <c r="I419" i="2"/>
  <c r="H419" i="2"/>
  <c r="G419" i="2"/>
  <c r="E419" i="2"/>
  <c r="J419" i="2" s="1"/>
  <c r="I418" i="2"/>
  <c r="H418" i="2"/>
  <c r="G418" i="2"/>
  <c r="E418" i="2"/>
  <c r="J418" i="2" s="1"/>
  <c r="I417" i="2"/>
  <c r="H417" i="2"/>
  <c r="G417" i="2"/>
  <c r="E417" i="2"/>
  <c r="J417" i="2" s="1"/>
  <c r="I416" i="2"/>
  <c r="H416" i="2"/>
  <c r="G416" i="2"/>
  <c r="E416" i="2"/>
  <c r="J416" i="2" s="1"/>
  <c r="I415" i="2"/>
  <c r="H415" i="2"/>
  <c r="G415" i="2"/>
  <c r="E415" i="2"/>
  <c r="J415" i="2" s="1"/>
  <c r="I414" i="2"/>
  <c r="H414" i="2"/>
  <c r="G414" i="2"/>
  <c r="E414" i="2"/>
  <c r="J414" i="2" s="1"/>
  <c r="I413" i="2"/>
  <c r="H413" i="2"/>
  <c r="G413" i="2"/>
  <c r="E413" i="2"/>
  <c r="J413" i="2" s="1"/>
  <c r="I412" i="2"/>
  <c r="H412" i="2"/>
  <c r="G412" i="2"/>
  <c r="E412" i="2"/>
  <c r="J412" i="2" s="1"/>
  <c r="I411" i="2"/>
  <c r="H411" i="2"/>
  <c r="G411" i="2"/>
  <c r="E411" i="2"/>
  <c r="J411" i="2" s="1"/>
  <c r="I410" i="2"/>
  <c r="H410" i="2"/>
  <c r="G410" i="2"/>
  <c r="E410" i="2"/>
  <c r="J410" i="2" s="1"/>
  <c r="I409" i="2"/>
  <c r="H409" i="2"/>
  <c r="B409" i="2" s="1"/>
  <c r="G409" i="2"/>
  <c r="E409" i="2"/>
  <c r="J409" i="2" s="1"/>
  <c r="I408" i="2"/>
  <c r="H408" i="2"/>
  <c r="G408" i="2"/>
  <c r="E408" i="2"/>
  <c r="J408" i="2" s="1"/>
  <c r="I407" i="2"/>
  <c r="H407" i="2"/>
  <c r="G407" i="2"/>
  <c r="E407" i="2"/>
  <c r="J407" i="2" s="1"/>
  <c r="I406" i="2"/>
  <c r="H406" i="2"/>
  <c r="G406" i="2"/>
  <c r="E406" i="2"/>
  <c r="J406" i="2" s="1"/>
  <c r="I405" i="2"/>
  <c r="H405" i="2"/>
  <c r="G405" i="2"/>
  <c r="E405" i="2"/>
  <c r="J405" i="2" s="1"/>
  <c r="I404" i="2"/>
  <c r="H404" i="2"/>
  <c r="G404" i="2"/>
  <c r="B404" i="2" s="1"/>
  <c r="E404" i="2"/>
  <c r="J404" i="2" s="1"/>
  <c r="I403" i="2"/>
  <c r="H403" i="2"/>
  <c r="G403" i="2"/>
  <c r="E403" i="2"/>
  <c r="J403" i="2" s="1"/>
  <c r="I402" i="2"/>
  <c r="H402" i="2"/>
  <c r="G402" i="2"/>
  <c r="B402" i="2" s="1"/>
  <c r="E402" i="2"/>
  <c r="J402" i="2" s="1"/>
  <c r="I401" i="2"/>
  <c r="H401" i="2"/>
  <c r="G401" i="2"/>
  <c r="B401" i="2" s="1"/>
  <c r="E401" i="2"/>
  <c r="J401" i="2" s="1"/>
  <c r="I400" i="2"/>
  <c r="H400" i="2"/>
  <c r="G400" i="2"/>
  <c r="E400" i="2"/>
  <c r="J400" i="2" s="1"/>
  <c r="I399" i="2"/>
  <c r="H399" i="2"/>
  <c r="G399" i="2"/>
  <c r="B399" i="2" s="1"/>
  <c r="E399" i="2"/>
  <c r="J399" i="2" s="1"/>
  <c r="I398" i="2"/>
  <c r="H398" i="2"/>
  <c r="G398" i="2"/>
  <c r="E398" i="2"/>
  <c r="J398" i="2" s="1"/>
  <c r="I397" i="2"/>
  <c r="H397" i="2"/>
  <c r="G397" i="2"/>
  <c r="E397" i="2"/>
  <c r="J397" i="2" s="1"/>
  <c r="I396" i="2"/>
  <c r="H396" i="2"/>
  <c r="G396" i="2"/>
  <c r="E396" i="2"/>
  <c r="J396" i="2" s="1"/>
  <c r="I395" i="2"/>
  <c r="H395" i="2"/>
  <c r="G395" i="2"/>
  <c r="E395" i="2"/>
  <c r="J395" i="2" s="1"/>
  <c r="I394" i="2"/>
  <c r="H394" i="2"/>
  <c r="G394" i="2"/>
  <c r="E394" i="2"/>
  <c r="J394" i="2" s="1"/>
  <c r="I393" i="2"/>
  <c r="H393" i="2"/>
  <c r="G393" i="2"/>
  <c r="B393" i="2" s="1"/>
  <c r="E393" i="2"/>
  <c r="J393" i="2" s="1"/>
  <c r="I392" i="2"/>
  <c r="H392" i="2"/>
  <c r="G392" i="2"/>
  <c r="E392" i="2"/>
  <c r="J392" i="2" s="1"/>
  <c r="I391" i="2"/>
  <c r="H391" i="2"/>
  <c r="G391" i="2"/>
  <c r="E391" i="2"/>
  <c r="J391" i="2" s="1"/>
  <c r="I390" i="2"/>
  <c r="H390" i="2"/>
  <c r="G390" i="2"/>
  <c r="E390" i="2"/>
  <c r="J390" i="2" s="1"/>
  <c r="I389" i="2"/>
  <c r="H389" i="2"/>
  <c r="G389" i="2"/>
  <c r="E389" i="2"/>
  <c r="J389" i="2" s="1"/>
  <c r="I388" i="2"/>
  <c r="H388" i="2"/>
  <c r="G388" i="2"/>
  <c r="E388" i="2"/>
  <c r="J388" i="2" s="1"/>
  <c r="I387" i="2"/>
  <c r="H387" i="2"/>
  <c r="G387" i="2"/>
  <c r="E387" i="2"/>
  <c r="J387" i="2" s="1"/>
  <c r="I386" i="2"/>
  <c r="H386" i="2"/>
  <c r="G386" i="2"/>
  <c r="E386" i="2"/>
  <c r="J386" i="2" s="1"/>
  <c r="I385" i="2"/>
  <c r="H385" i="2"/>
  <c r="G385" i="2"/>
  <c r="B385" i="2" s="1"/>
  <c r="E385" i="2"/>
  <c r="J385" i="2" s="1"/>
  <c r="I384" i="2"/>
  <c r="H384" i="2"/>
  <c r="G384" i="2"/>
  <c r="E384" i="2"/>
  <c r="J384" i="2" s="1"/>
  <c r="I383" i="2"/>
  <c r="H383" i="2"/>
  <c r="G383" i="2"/>
  <c r="E383" i="2"/>
  <c r="J383" i="2" s="1"/>
  <c r="I382" i="2"/>
  <c r="H382" i="2"/>
  <c r="G382" i="2"/>
  <c r="E382" i="2"/>
  <c r="J382" i="2" s="1"/>
  <c r="I381" i="2"/>
  <c r="H381" i="2"/>
  <c r="G381" i="2"/>
  <c r="E381" i="2"/>
  <c r="J381" i="2" s="1"/>
  <c r="I380" i="2"/>
  <c r="H380" i="2"/>
  <c r="G380" i="2"/>
  <c r="B380" i="2" s="1"/>
  <c r="E380" i="2"/>
  <c r="J380" i="2" s="1"/>
  <c r="I379" i="2"/>
  <c r="H379" i="2"/>
  <c r="G379" i="2"/>
  <c r="E379" i="2"/>
  <c r="J379" i="2" s="1"/>
  <c r="I378" i="2"/>
  <c r="H378" i="2"/>
  <c r="G378" i="2"/>
  <c r="B378" i="2" s="1"/>
  <c r="E378" i="2"/>
  <c r="J378" i="2" s="1"/>
  <c r="I377" i="2"/>
  <c r="H377" i="2"/>
  <c r="G377" i="2"/>
  <c r="E377" i="2"/>
  <c r="J377" i="2" s="1"/>
  <c r="I376" i="2"/>
  <c r="H376" i="2"/>
  <c r="G376" i="2"/>
  <c r="B376" i="2" s="1"/>
  <c r="E376" i="2"/>
  <c r="J376" i="2" s="1"/>
  <c r="I375" i="2"/>
  <c r="H375" i="2"/>
  <c r="G375" i="2"/>
  <c r="E375" i="2"/>
  <c r="J375" i="2" s="1"/>
  <c r="I374" i="2"/>
  <c r="H374" i="2"/>
  <c r="G374" i="2"/>
  <c r="E374" i="2"/>
  <c r="J374" i="2" s="1"/>
  <c r="I373" i="2"/>
  <c r="H373" i="2"/>
  <c r="G373" i="2"/>
  <c r="E373" i="2"/>
  <c r="J373" i="2" s="1"/>
  <c r="I372" i="2"/>
  <c r="H372" i="2"/>
  <c r="G372" i="2"/>
  <c r="E372" i="2"/>
  <c r="J372" i="2" s="1"/>
  <c r="I371" i="2"/>
  <c r="H371" i="2"/>
  <c r="G371" i="2"/>
  <c r="E371" i="2"/>
  <c r="J371" i="2" s="1"/>
  <c r="I370" i="2"/>
  <c r="H370" i="2"/>
  <c r="G370" i="2"/>
  <c r="B370" i="2" s="1"/>
  <c r="E370" i="2"/>
  <c r="J370" i="2" s="1"/>
  <c r="I369" i="2"/>
  <c r="H369" i="2"/>
  <c r="G369" i="2"/>
  <c r="E369" i="2"/>
  <c r="J369" i="2" s="1"/>
  <c r="I368" i="2"/>
  <c r="H368" i="2"/>
  <c r="G368" i="2"/>
  <c r="E368" i="2"/>
  <c r="J368" i="2" s="1"/>
  <c r="I367" i="2"/>
  <c r="H367" i="2"/>
  <c r="G367" i="2"/>
  <c r="E367" i="2"/>
  <c r="J367" i="2" s="1"/>
  <c r="I366" i="2"/>
  <c r="H366" i="2"/>
  <c r="G366" i="2"/>
  <c r="E366" i="2"/>
  <c r="J366" i="2" s="1"/>
  <c r="I365" i="2"/>
  <c r="H365" i="2"/>
  <c r="G365" i="2"/>
  <c r="E365" i="2"/>
  <c r="J365" i="2" s="1"/>
  <c r="I364" i="2"/>
  <c r="H364" i="2"/>
  <c r="G364" i="2"/>
  <c r="E364" i="2"/>
  <c r="J364" i="2" s="1"/>
  <c r="I363" i="2"/>
  <c r="H363" i="2"/>
  <c r="G363" i="2"/>
  <c r="E363" i="2"/>
  <c r="J363" i="2" s="1"/>
  <c r="I362" i="2"/>
  <c r="H362" i="2"/>
  <c r="G362" i="2"/>
  <c r="E362" i="2"/>
  <c r="J362" i="2" s="1"/>
  <c r="I361" i="2"/>
  <c r="H361" i="2"/>
  <c r="G361" i="2"/>
  <c r="B361" i="2" s="1"/>
  <c r="E361" i="2"/>
  <c r="J361" i="2" s="1"/>
  <c r="I360" i="2"/>
  <c r="H360" i="2"/>
  <c r="G360" i="2"/>
  <c r="E360" i="2"/>
  <c r="J360" i="2" s="1"/>
  <c r="I359" i="2"/>
  <c r="H359" i="2"/>
  <c r="G359" i="2"/>
  <c r="B359" i="2" s="1"/>
  <c r="E359" i="2"/>
  <c r="J359" i="2" s="1"/>
  <c r="I358" i="2"/>
  <c r="H358" i="2"/>
  <c r="G358" i="2"/>
  <c r="E358" i="2"/>
  <c r="J358" i="2" s="1"/>
  <c r="I357" i="2"/>
  <c r="H357" i="2"/>
  <c r="G357" i="2"/>
  <c r="B357" i="2" s="1"/>
  <c r="E357" i="2"/>
  <c r="J357" i="2" s="1"/>
  <c r="I356" i="2"/>
  <c r="H356" i="2"/>
  <c r="G356" i="2"/>
  <c r="B356" i="2" s="1"/>
  <c r="E356" i="2"/>
  <c r="J356" i="2" s="1"/>
  <c r="I355" i="2"/>
  <c r="H355" i="2"/>
  <c r="G355" i="2"/>
  <c r="B355" i="2" s="1"/>
  <c r="E355" i="2"/>
  <c r="J355" i="2" s="1"/>
  <c r="I354" i="2"/>
  <c r="H354" i="2"/>
  <c r="G354" i="2"/>
  <c r="B354" i="2" s="1"/>
  <c r="E354" i="2"/>
  <c r="J354" i="2" s="1"/>
  <c r="I353" i="2"/>
  <c r="H353" i="2"/>
  <c r="G353" i="2"/>
  <c r="B353" i="2" s="1"/>
  <c r="E353" i="2"/>
  <c r="J353" i="2" s="1"/>
  <c r="I352" i="2"/>
  <c r="H352" i="2"/>
  <c r="G352" i="2"/>
  <c r="B352" i="2" s="1"/>
  <c r="E352" i="2"/>
  <c r="J352" i="2" s="1"/>
  <c r="I351" i="2"/>
  <c r="H351" i="2"/>
  <c r="G351" i="2"/>
  <c r="E351" i="2"/>
  <c r="J351" i="2" s="1"/>
  <c r="I350" i="2"/>
  <c r="H350" i="2"/>
  <c r="G350" i="2"/>
  <c r="E350" i="2"/>
  <c r="J350" i="2" s="1"/>
  <c r="I349" i="2"/>
  <c r="H349" i="2"/>
  <c r="G349" i="2"/>
  <c r="E349" i="2"/>
  <c r="J349" i="2" s="1"/>
  <c r="I348" i="2"/>
  <c r="H348" i="2"/>
  <c r="G348" i="2"/>
  <c r="B348" i="2" s="1"/>
  <c r="E348" i="2"/>
  <c r="J348" i="2" s="1"/>
  <c r="I347" i="2"/>
  <c r="H347" i="2"/>
  <c r="G347" i="2"/>
  <c r="B347" i="2" s="1"/>
  <c r="E347" i="2"/>
  <c r="J347" i="2" s="1"/>
  <c r="I346" i="2"/>
  <c r="H346" i="2"/>
  <c r="G346" i="2"/>
  <c r="B346" i="2" s="1"/>
  <c r="E346" i="2"/>
  <c r="J346" i="2" s="1"/>
  <c r="I345" i="2"/>
  <c r="H345" i="2"/>
  <c r="G345" i="2"/>
  <c r="E345" i="2"/>
  <c r="J345" i="2" s="1"/>
  <c r="B345" i="2"/>
  <c r="I344" i="2"/>
  <c r="H344" i="2"/>
  <c r="G344" i="2"/>
  <c r="E344" i="2"/>
  <c r="J344" i="2" s="1"/>
  <c r="I343" i="2"/>
  <c r="H343" i="2"/>
  <c r="G343" i="2"/>
  <c r="B343" i="2" s="1"/>
  <c r="E343" i="2"/>
  <c r="J343" i="2" s="1"/>
  <c r="I342" i="2"/>
  <c r="H342" i="2"/>
  <c r="G342" i="2"/>
  <c r="E342" i="2"/>
  <c r="J342" i="2" s="1"/>
  <c r="I341" i="2"/>
  <c r="H341" i="2"/>
  <c r="G341" i="2"/>
  <c r="E341" i="2"/>
  <c r="J341" i="2" s="1"/>
  <c r="I340" i="2"/>
  <c r="H340" i="2"/>
  <c r="G340" i="2"/>
  <c r="E340" i="2"/>
  <c r="J340" i="2" s="1"/>
  <c r="I339" i="2"/>
  <c r="H339" i="2"/>
  <c r="G339" i="2"/>
  <c r="E339" i="2"/>
  <c r="J339" i="2" s="1"/>
  <c r="I338" i="2"/>
  <c r="H338" i="2"/>
  <c r="G338" i="2"/>
  <c r="E338" i="2"/>
  <c r="J338" i="2" s="1"/>
  <c r="I337" i="2"/>
  <c r="H337" i="2"/>
  <c r="G337" i="2"/>
  <c r="B337" i="2" s="1"/>
  <c r="E337" i="2"/>
  <c r="J337" i="2" s="1"/>
  <c r="I336" i="2"/>
  <c r="H336" i="2"/>
  <c r="G336" i="2"/>
  <c r="B336" i="2" s="1"/>
  <c r="E336" i="2"/>
  <c r="J336" i="2" s="1"/>
  <c r="I335" i="2"/>
  <c r="H335" i="2"/>
  <c r="G335" i="2"/>
  <c r="E335" i="2"/>
  <c r="J335" i="2" s="1"/>
  <c r="I334" i="2"/>
  <c r="H334" i="2"/>
  <c r="G334" i="2"/>
  <c r="E334" i="2"/>
  <c r="J334" i="2" s="1"/>
  <c r="I333" i="2"/>
  <c r="H333" i="2"/>
  <c r="G333" i="2"/>
  <c r="E333" i="2"/>
  <c r="J333" i="2" s="1"/>
  <c r="I332" i="2"/>
  <c r="H332" i="2"/>
  <c r="G332" i="2"/>
  <c r="E332" i="2"/>
  <c r="J332" i="2" s="1"/>
  <c r="I331" i="2"/>
  <c r="H331" i="2"/>
  <c r="G331" i="2"/>
  <c r="E331" i="2"/>
  <c r="J331" i="2" s="1"/>
  <c r="I330" i="2"/>
  <c r="H330" i="2"/>
  <c r="G330" i="2"/>
  <c r="E330" i="2"/>
  <c r="J330" i="2" s="1"/>
  <c r="I329" i="2"/>
  <c r="H329" i="2"/>
  <c r="G329" i="2"/>
  <c r="E329" i="2"/>
  <c r="J329" i="2" s="1"/>
  <c r="I328" i="2"/>
  <c r="H328" i="2"/>
  <c r="G328" i="2"/>
  <c r="E328" i="2"/>
  <c r="J328" i="2" s="1"/>
  <c r="I327" i="2"/>
  <c r="H327" i="2"/>
  <c r="G327" i="2"/>
  <c r="E327" i="2"/>
  <c r="J327" i="2" s="1"/>
  <c r="I326" i="2"/>
  <c r="H326" i="2"/>
  <c r="G326" i="2"/>
  <c r="E326" i="2"/>
  <c r="J326" i="2" s="1"/>
  <c r="I325" i="2"/>
  <c r="H325" i="2"/>
  <c r="G325" i="2"/>
  <c r="E325" i="2"/>
  <c r="J325" i="2" s="1"/>
  <c r="I324" i="2"/>
  <c r="H324" i="2"/>
  <c r="G324" i="2"/>
  <c r="E324" i="2"/>
  <c r="J324" i="2" s="1"/>
  <c r="I323" i="2"/>
  <c r="H323" i="2"/>
  <c r="G323" i="2"/>
  <c r="E323" i="2"/>
  <c r="J323" i="2" s="1"/>
  <c r="I322" i="2"/>
  <c r="H322" i="2"/>
  <c r="G322" i="2"/>
  <c r="E322" i="2"/>
  <c r="J322" i="2" s="1"/>
  <c r="I321" i="2"/>
  <c r="H321" i="2"/>
  <c r="G321" i="2"/>
  <c r="B321" i="2" s="1"/>
  <c r="E321" i="2"/>
  <c r="J321" i="2" s="1"/>
  <c r="I320" i="2"/>
  <c r="H320" i="2"/>
  <c r="G320" i="2"/>
  <c r="B320" i="2" s="1"/>
  <c r="E320" i="2"/>
  <c r="J320" i="2" s="1"/>
  <c r="I319" i="2"/>
  <c r="H319" i="2"/>
  <c r="G319" i="2"/>
  <c r="E319" i="2"/>
  <c r="J319" i="2" s="1"/>
  <c r="I318" i="2"/>
  <c r="H318" i="2"/>
  <c r="G318" i="2"/>
  <c r="E318" i="2"/>
  <c r="J318" i="2" s="1"/>
  <c r="I317" i="2"/>
  <c r="H317" i="2"/>
  <c r="G317" i="2"/>
  <c r="E317" i="2"/>
  <c r="J317" i="2" s="1"/>
  <c r="I316" i="2"/>
  <c r="H316" i="2"/>
  <c r="G316" i="2"/>
  <c r="E316" i="2"/>
  <c r="J316" i="2" s="1"/>
  <c r="I315" i="2"/>
  <c r="H315" i="2"/>
  <c r="G315" i="2"/>
  <c r="E315" i="2"/>
  <c r="J315" i="2" s="1"/>
  <c r="I314" i="2"/>
  <c r="H314" i="2"/>
  <c r="G314" i="2"/>
  <c r="E314" i="2"/>
  <c r="J314" i="2" s="1"/>
  <c r="I313" i="2"/>
  <c r="H313" i="2"/>
  <c r="G313" i="2"/>
  <c r="E313" i="2"/>
  <c r="J313" i="2" s="1"/>
  <c r="I312" i="2"/>
  <c r="H312" i="2"/>
  <c r="G312" i="2"/>
  <c r="B312" i="2" s="1"/>
  <c r="E312" i="2"/>
  <c r="J312" i="2" s="1"/>
  <c r="I311" i="2"/>
  <c r="H311" i="2"/>
  <c r="G311" i="2"/>
  <c r="E311" i="2"/>
  <c r="J311" i="2" s="1"/>
  <c r="I310" i="2"/>
  <c r="H310" i="2"/>
  <c r="G310" i="2"/>
  <c r="E310" i="2"/>
  <c r="J310" i="2" s="1"/>
  <c r="I309" i="2"/>
  <c r="H309" i="2"/>
  <c r="G309" i="2"/>
  <c r="E309" i="2"/>
  <c r="J309" i="2" s="1"/>
  <c r="I308" i="2"/>
  <c r="H308" i="2"/>
  <c r="G308" i="2"/>
  <c r="E308" i="2"/>
  <c r="J308" i="2" s="1"/>
  <c r="I307" i="2"/>
  <c r="H307" i="2"/>
  <c r="G307" i="2"/>
  <c r="E307" i="2"/>
  <c r="J307" i="2" s="1"/>
  <c r="I306" i="2"/>
  <c r="H306" i="2"/>
  <c r="G306" i="2"/>
  <c r="E306" i="2"/>
  <c r="J306" i="2" s="1"/>
  <c r="I305" i="2"/>
  <c r="H305" i="2"/>
  <c r="G305" i="2"/>
  <c r="B305" i="2" s="1"/>
  <c r="E305" i="2"/>
  <c r="J305" i="2" s="1"/>
  <c r="I304" i="2"/>
  <c r="H304" i="2"/>
  <c r="G304" i="2"/>
  <c r="E304" i="2"/>
  <c r="J304" i="2" s="1"/>
  <c r="I303" i="2"/>
  <c r="H303" i="2"/>
  <c r="G303" i="2"/>
  <c r="E303" i="2"/>
  <c r="J303" i="2" s="1"/>
  <c r="I302" i="2"/>
  <c r="H302" i="2"/>
  <c r="G302" i="2"/>
  <c r="E302" i="2"/>
  <c r="J302" i="2" s="1"/>
  <c r="I301" i="2"/>
  <c r="H301" i="2"/>
  <c r="G301" i="2"/>
  <c r="B301" i="2" s="1"/>
  <c r="E301" i="2"/>
  <c r="J301" i="2" s="1"/>
  <c r="I300" i="2"/>
  <c r="H300" i="2"/>
  <c r="G300" i="2"/>
  <c r="E300" i="2"/>
  <c r="J300" i="2" s="1"/>
  <c r="I299" i="2"/>
  <c r="H299" i="2"/>
  <c r="G299" i="2"/>
  <c r="B299" i="2" s="1"/>
  <c r="E299" i="2"/>
  <c r="J299" i="2" s="1"/>
  <c r="I298" i="2"/>
  <c r="H298" i="2"/>
  <c r="G298" i="2"/>
  <c r="E298" i="2"/>
  <c r="J298" i="2" s="1"/>
  <c r="I297" i="2"/>
  <c r="H297" i="2"/>
  <c r="G297" i="2"/>
  <c r="B297" i="2" s="1"/>
  <c r="E297" i="2"/>
  <c r="J297" i="2" s="1"/>
  <c r="I296" i="2"/>
  <c r="H296" i="2"/>
  <c r="G296" i="2"/>
  <c r="E296" i="2"/>
  <c r="J296" i="2" s="1"/>
  <c r="I295" i="2"/>
  <c r="H295" i="2"/>
  <c r="G295" i="2"/>
  <c r="B295" i="2" s="1"/>
  <c r="E295" i="2"/>
  <c r="J295" i="2" s="1"/>
  <c r="I294" i="2"/>
  <c r="H294" i="2"/>
  <c r="G294" i="2"/>
  <c r="E294" i="2"/>
  <c r="J294" i="2" s="1"/>
  <c r="I293" i="2"/>
  <c r="H293" i="2"/>
  <c r="G293" i="2"/>
  <c r="E293" i="2"/>
  <c r="J293" i="2" s="1"/>
  <c r="I292" i="2"/>
  <c r="H292" i="2"/>
  <c r="G292" i="2"/>
  <c r="E292" i="2"/>
  <c r="J292" i="2" s="1"/>
  <c r="I291" i="2"/>
  <c r="H291" i="2"/>
  <c r="G291" i="2"/>
  <c r="E291" i="2"/>
  <c r="J291" i="2" s="1"/>
  <c r="I290" i="2"/>
  <c r="H290" i="2"/>
  <c r="G290" i="2"/>
  <c r="E290" i="2"/>
  <c r="J290" i="2" s="1"/>
  <c r="I289" i="2"/>
  <c r="H289" i="2"/>
  <c r="G289" i="2"/>
  <c r="E289" i="2"/>
  <c r="J289" i="2" s="1"/>
  <c r="I288" i="2"/>
  <c r="H288" i="2"/>
  <c r="G288" i="2"/>
  <c r="E288" i="2"/>
  <c r="J288" i="2" s="1"/>
  <c r="I287" i="2"/>
  <c r="H287" i="2"/>
  <c r="G287" i="2"/>
  <c r="E287" i="2"/>
  <c r="J287" i="2" s="1"/>
  <c r="I286" i="2"/>
  <c r="H286" i="2"/>
  <c r="G286" i="2"/>
  <c r="E286" i="2"/>
  <c r="J286" i="2" s="1"/>
  <c r="I285" i="2"/>
  <c r="H285" i="2"/>
  <c r="G285" i="2"/>
  <c r="E285" i="2"/>
  <c r="J285" i="2" s="1"/>
  <c r="I284" i="2"/>
  <c r="H284" i="2"/>
  <c r="G284" i="2"/>
  <c r="E284" i="2"/>
  <c r="J284" i="2" s="1"/>
  <c r="I283" i="2"/>
  <c r="H283" i="2"/>
  <c r="G283" i="2"/>
  <c r="B283" i="2" s="1"/>
  <c r="E283" i="2"/>
  <c r="J283" i="2" s="1"/>
  <c r="I282" i="2"/>
  <c r="H282" i="2"/>
  <c r="G282" i="2"/>
  <c r="E282" i="2"/>
  <c r="J282" i="2" s="1"/>
  <c r="I281" i="2"/>
  <c r="H281" i="2"/>
  <c r="G281" i="2"/>
  <c r="B281" i="2" s="1"/>
  <c r="E281" i="2"/>
  <c r="J281" i="2" s="1"/>
  <c r="I280" i="2"/>
  <c r="H280" i="2"/>
  <c r="G280" i="2"/>
  <c r="E280" i="2"/>
  <c r="J280" i="2" s="1"/>
  <c r="I279" i="2"/>
  <c r="H279" i="2"/>
  <c r="G279" i="2"/>
  <c r="E279" i="2"/>
  <c r="J279" i="2" s="1"/>
  <c r="I278" i="2"/>
  <c r="H278" i="2"/>
  <c r="G278" i="2"/>
  <c r="E278" i="2"/>
  <c r="J278" i="2" s="1"/>
  <c r="I277" i="2"/>
  <c r="H277" i="2"/>
  <c r="G277" i="2"/>
  <c r="E277" i="2"/>
  <c r="J277" i="2" s="1"/>
  <c r="I276" i="2"/>
  <c r="H276" i="2"/>
  <c r="G276" i="2"/>
  <c r="E276" i="2"/>
  <c r="J276" i="2" s="1"/>
  <c r="I275" i="2"/>
  <c r="H275" i="2"/>
  <c r="G275" i="2"/>
  <c r="E275" i="2"/>
  <c r="J275" i="2" s="1"/>
  <c r="I274" i="2"/>
  <c r="H274" i="2"/>
  <c r="G274" i="2"/>
  <c r="E274" i="2"/>
  <c r="J274" i="2" s="1"/>
  <c r="I273" i="2"/>
  <c r="H273" i="2"/>
  <c r="G273" i="2"/>
  <c r="B273" i="2" s="1"/>
  <c r="E273" i="2"/>
  <c r="J273" i="2" s="1"/>
  <c r="I272" i="2"/>
  <c r="H272" i="2"/>
  <c r="G272" i="2"/>
  <c r="B272" i="2" s="1"/>
  <c r="E272" i="2"/>
  <c r="J272" i="2" s="1"/>
  <c r="I271" i="2"/>
  <c r="H271" i="2"/>
  <c r="G271" i="2"/>
  <c r="E271" i="2"/>
  <c r="J271" i="2" s="1"/>
  <c r="I270" i="2"/>
  <c r="H270" i="2"/>
  <c r="G270" i="2"/>
  <c r="E270" i="2"/>
  <c r="J270" i="2" s="1"/>
  <c r="I269" i="2"/>
  <c r="H269" i="2"/>
  <c r="G269" i="2"/>
  <c r="E269" i="2"/>
  <c r="J269" i="2" s="1"/>
  <c r="I268" i="2"/>
  <c r="H268" i="2"/>
  <c r="G268" i="2"/>
  <c r="E268" i="2"/>
  <c r="J268" i="2" s="1"/>
  <c r="I267" i="2"/>
  <c r="H267" i="2"/>
  <c r="G267" i="2"/>
  <c r="E267" i="2"/>
  <c r="J267" i="2" s="1"/>
  <c r="I266" i="2"/>
  <c r="H266" i="2"/>
  <c r="G266" i="2"/>
  <c r="E266" i="2"/>
  <c r="J266" i="2" s="1"/>
  <c r="I265" i="2"/>
  <c r="H265" i="2"/>
  <c r="G265" i="2"/>
  <c r="E265" i="2"/>
  <c r="J265" i="2" s="1"/>
  <c r="I264" i="2"/>
  <c r="H264" i="2"/>
  <c r="G264" i="2"/>
  <c r="B264" i="2" s="1"/>
  <c r="E264" i="2"/>
  <c r="J264" i="2" s="1"/>
  <c r="I263" i="2"/>
  <c r="H263" i="2"/>
  <c r="G263" i="2"/>
  <c r="E263" i="2"/>
  <c r="J263" i="2" s="1"/>
  <c r="I262" i="2"/>
  <c r="H262" i="2"/>
  <c r="G262" i="2"/>
  <c r="E262" i="2"/>
  <c r="J262" i="2" s="1"/>
  <c r="I261" i="2"/>
  <c r="H261" i="2"/>
  <c r="G261" i="2"/>
  <c r="E261" i="2"/>
  <c r="J261" i="2" s="1"/>
  <c r="I260" i="2"/>
  <c r="H260" i="2"/>
  <c r="G260" i="2"/>
  <c r="E260" i="2"/>
  <c r="J260" i="2" s="1"/>
  <c r="I259" i="2"/>
  <c r="H259" i="2"/>
  <c r="G259" i="2"/>
  <c r="E259" i="2"/>
  <c r="J259" i="2" s="1"/>
  <c r="I258" i="2"/>
  <c r="H258" i="2"/>
  <c r="G258" i="2"/>
  <c r="E258" i="2"/>
  <c r="J258" i="2" s="1"/>
  <c r="I257" i="2"/>
  <c r="H257" i="2"/>
  <c r="G257" i="2"/>
  <c r="B257" i="2" s="1"/>
  <c r="E257" i="2"/>
  <c r="J257" i="2" s="1"/>
  <c r="I256" i="2"/>
  <c r="H256" i="2"/>
  <c r="G256" i="2"/>
  <c r="B256" i="2" s="1"/>
  <c r="E256" i="2"/>
  <c r="J256" i="2" s="1"/>
  <c r="I255" i="2"/>
  <c r="H255" i="2"/>
  <c r="G255" i="2"/>
  <c r="E255" i="2"/>
  <c r="J255" i="2" s="1"/>
  <c r="I254" i="2"/>
  <c r="H254" i="2"/>
  <c r="G254" i="2"/>
  <c r="E254" i="2"/>
  <c r="J254" i="2" s="1"/>
  <c r="I253" i="2"/>
  <c r="H253" i="2"/>
  <c r="G253" i="2"/>
  <c r="E253" i="2"/>
  <c r="J253" i="2" s="1"/>
  <c r="I252" i="2"/>
  <c r="H252" i="2"/>
  <c r="G252" i="2"/>
  <c r="E252" i="2"/>
  <c r="J252" i="2" s="1"/>
  <c r="I251" i="2"/>
  <c r="H251" i="2"/>
  <c r="G251" i="2"/>
  <c r="E251" i="2"/>
  <c r="J251" i="2" s="1"/>
  <c r="I250" i="2"/>
  <c r="H250" i="2"/>
  <c r="G250" i="2"/>
  <c r="E250" i="2"/>
  <c r="J250" i="2" s="1"/>
  <c r="I249" i="2"/>
  <c r="H249" i="2"/>
  <c r="G249" i="2"/>
  <c r="E249" i="2"/>
  <c r="J249" i="2" s="1"/>
  <c r="I248" i="2"/>
  <c r="H248" i="2"/>
  <c r="G248" i="2"/>
  <c r="E248" i="2"/>
  <c r="J248" i="2" s="1"/>
  <c r="I247" i="2"/>
  <c r="H247" i="2"/>
  <c r="G247" i="2"/>
  <c r="E247" i="2"/>
  <c r="J247" i="2" s="1"/>
  <c r="I246" i="2"/>
  <c r="H246" i="2"/>
  <c r="G246" i="2"/>
  <c r="E246" i="2"/>
  <c r="J246" i="2" s="1"/>
  <c r="I245" i="2"/>
  <c r="H245" i="2"/>
  <c r="G245" i="2"/>
  <c r="E245" i="2"/>
  <c r="J245" i="2" s="1"/>
  <c r="I244" i="2"/>
  <c r="H244" i="2"/>
  <c r="G244" i="2"/>
  <c r="E244" i="2"/>
  <c r="J244" i="2" s="1"/>
  <c r="I243" i="2"/>
  <c r="H243" i="2"/>
  <c r="G243" i="2"/>
  <c r="E243" i="2"/>
  <c r="J243" i="2" s="1"/>
  <c r="I242" i="2"/>
  <c r="H242" i="2"/>
  <c r="G242" i="2"/>
  <c r="E242" i="2"/>
  <c r="J242" i="2" s="1"/>
  <c r="I241" i="2"/>
  <c r="H241" i="2"/>
  <c r="G241" i="2"/>
  <c r="E241" i="2"/>
  <c r="J241" i="2" s="1"/>
  <c r="I240" i="2"/>
  <c r="H240" i="2"/>
  <c r="G240" i="2"/>
  <c r="E240" i="2"/>
  <c r="J240" i="2" s="1"/>
  <c r="I239" i="2"/>
  <c r="H239" i="2"/>
  <c r="G239" i="2"/>
  <c r="E239" i="2"/>
  <c r="J239" i="2" s="1"/>
  <c r="I238" i="2"/>
  <c r="H238" i="2"/>
  <c r="G238" i="2"/>
  <c r="E238" i="2"/>
  <c r="J238" i="2" s="1"/>
  <c r="J237" i="2"/>
  <c r="I237" i="2"/>
  <c r="H237" i="2"/>
  <c r="G237" i="2"/>
  <c r="E237" i="2"/>
  <c r="I236" i="2"/>
  <c r="H236" i="2"/>
  <c r="G236" i="2"/>
  <c r="E236" i="2"/>
  <c r="J236" i="2" s="1"/>
  <c r="I235" i="2"/>
  <c r="H235" i="2"/>
  <c r="G235" i="2"/>
  <c r="E235" i="2"/>
  <c r="J235" i="2" s="1"/>
  <c r="I234" i="2"/>
  <c r="H234" i="2"/>
  <c r="G234" i="2"/>
  <c r="E234" i="2"/>
  <c r="J234" i="2" s="1"/>
  <c r="I233" i="2"/>
  <c r="H233" i="2"/>
  <c r="G233" i="2"/>
  <c r="B233" i="2" s="1"/>
  <c r="E233" i="2"/>
  <c r="J233" i="2" s="1"/>
  <c r="I232" i="2"/>
  <c r="H232" i="2"/>
  <c r="G232" i="2"/>
  <c r="E232" i="2"/>
  <c r="J232" i="2" s="1"/>
  <c r="I231" i="2"/>
  <c r="H231" i="2"/>
  <c r="G231" i="2"/>
  <c r="E231" i="2"/>
  <c r="J231" i="2" s="1"/>
  <c r="I230" i="2"/>
  <c r="H230" i="2"/>
  <c r="G230" i="2"/>
  <c r="E230" i="2"/>
  <c r="J230" i="2" s="1"/>
  <c r="I229" i="2"/>
  <c r="H229" i="2"/>
  <c r="G229" i="2"/>
  <c r="E229" i="2"/>
  <c r="J229" i="2" s="1"/>
  <c r="I228" i="2"/>
  <c r="H228" i="2"/>
  <c r="G228" i="2"/>
  <c r="B228" i="2" s="1"/>
  <c r="E228" i="2"/>
  <c r="J228" i="2" s="1"/>
  <c r="I227" i="2"/>
  <c r="H227" i="2"/>
  <c r="G227" i="2"/>
  <c r="E227" i="2"/>
  <c r="J227" i="2" s="1"/>
  <c r="I226" i="2"/>
  <c r="H226" i="2"/>
  <c r="G226" i="2"/>
  <c r="E226" i="2"/>
  <c r="J226" i="2" s="1"/>
  <c r="I225" i="2"/>
  <c r="H225" i="2"/>
  <c r="G225" i="2"/>
  <c r="E225" i="2"/>
  <c r="J225" i="2" s="1"/>
  <c r="I224" i="2"/>
  <c r="H224" i="2"/>
  <c r="G224" i="2"/>
  <c r="E224" i="2"/>
  <c r="J224" i="2" s="1"/>
  <c r="I223" i="2"/>
  <c r="H223" i="2"/>
  <c r="G223" i="2"/>
  <c r="E223" i="2"/>
  <c r="J223" i="2" s="1"/>
  <c r="I222" i="2"/>
  <c r="H222" i="2"/>
  <c r="G222" i="2"/>
  <c r="E222" i="2"/>
  <c r="J222" i="2" s="1"/>
  <c r="I221" i="2"/>
  <c r="H221" i="2"/>
  <c r="G221" i="2"/>
  <c r="E221" i="2"/>
  <c r="J221" i="2" s="1"/>
  <c r="I220" i="2"/>
  <c r="H220" i="2"/>
  <c r="G220" i="2"/>
  <c r="B220" i="2" s="1"/>
  <c r="E220" i="2"/>
  <c r="J220" i="2" s="1"/>
  <c r="I219" i="2"/>
  <c r="H219" i="2"/>
  <c r="G219" i="2"/>
  <c r="E219" i="2"/>
  <c r="J219" i="2" s="1"/>
  <c r="I218" i="2"/>
  <c r="H218" i="2"/>
  <c r="G218" i="2"/>
  <c r="E218" i="2"/>
  <c r="J218" i="2" s="1"/>
  <c r="I217" i="2"/>
  <c r="H217" i="2"/>
  <c r="G217" i="2"/>
  <c r="E217" i="2"/>
  <c r="J217" i="2" s="1"/>
  <c r="I216" i="2"/>
  <c r="H216" i="2"/>
  <c r="G216" i="2"/>
  <c r="B216" i="2" s="1"/>
  <c r="E216" i="2"/>
  <c r="J216" i="2" s="1"/>
  <c r="I215" i="2"/>
  <c r="H215" i="2"/>
  <c r="G215" i="2"/>
  <c r="E215" i="2"/>
  <c r="J215" i="2" s="1"/>
  <c r="I214" i="2"/>
  <c r="H214" i="2"/>
  <c r="G214" i="2"/>
  <c r="B214" i="2" s="1"/>
  <c r="E214" i="2"/>
  <c r="J214" i="2" s="1"/>
  <c r="I213" i="2"/>
  <c r="H213" i="2"/>
  <c r="G213" i="2"/>
  <c r="E213" i="2"/>
  <c r="J213" i="2" s="1"/>
  <c r="I212" i="2"/>
  <c r="H212" i="2"/>
  <c r="G212" i="2"/>
  <c r="E212" i="2"/>
  <c r="J212" i="2" s="1"/>
  <c r="I211" i="2"/>
  <c r="H211" i="2"/>
  <c r="G211" i="2"/>
  <c r="E211" i="2"/>
  <c r="J211" i="2" s="1"/>
  <c r="I210" i="2"/>
  <c r="H210" i="2"/>
  <c r="G210" i="2"/>
  <c r="B210" i="2" s="1"/>
  <c r="E210" i="2"/>
  <c r="J210" i="2" s="1"/>
  <c r="I209" i="2"/>
  <c r="H209" i="2"/>
  <c r="G209" i="2"/>
  <c r="E209" i="2"/>
  <c r="J209" i="2" s="1"/>
  <c r="J208" i="2"/>
  <c r="I208" i="2"/>
  <c r="H208" i="2"/>
  <c r="G208" i="2"/>
  <c r="E208" i="2"/>
  <c r="I207" i="2"/>
  <c r="H207" i="2"/>
  <c r="G207" i="2"/>
  <c r="E207" i="2"/>
  <c r="J207" i="2" s="1"/>
  <c r="I206" i="2"/>
  <c r="H206" i="2"/>
  <c r="G206" i="2"/>
  <c r="E206" i="2"/>
  <c r="J206" i="2" s="1"/>
  <c r="I205" i="2"/>
  <c r="H205" i="2"/>
  <c r="G205" i="2"/>
  <c r="E205" i="2"/>
  <c r="J205" i="2" s="1"/>
  <c r="I204" i="2"/>
  <c r="H204" i="2"/>
  <c r="G204" i="2"/>
  <c r="E204" i="2"/>
  <c r="J204" i="2" s="1"/>
  <c r="I203" i="2"/>
  <c r="H203" i="2"/>
  <c r="G203" i="2"/>
  <c r="E203" i="2"/>
  <c r="J203" i="2" s="1"/>
  <c r="I202" i="2"/>
  <c r="H202" i="2"/>
  <c r="G202" i="2"/>
  <c r="E202" i="2"/>
  <c r="J202" i="2" s="1"/>
  <c r="I201" i="2"/>
  <c r="H201" i="2"/>
  <c r="G201" i="2"/>
  <c r="E201" i="2"/>
  <c r="J201" i="2" s="1"/>
  <c r="I200" i="2"/>
  <c r="H200" i="2"/>
  <c r="G200" i="2"/>
  <c r="E200" i="2"/>
  <c r="J200" i="2" s="1"/>
  <c r="I199" i="2"/>
  <c r="H199" i="2"/>
  <c r="G199" i="2"/>
  <c r="E199" i="2"/>
  <c r="J199" i="2" s="1"/>
  <c r="I198" i="2"/>
  <c r="H198" i="2"/>
  <c r="G198" i="2"/>
  <c r="B198" i="2" s="1"/>
  <c r="E198" i="2"/>
  <c r="J198" i="2" s="1"/>
  <c r="I197" i="2"/>
  <c r="H197" i="2"/>
  <c r="G197" i="2"/>
  <c r="E197" i="2"/>
  <c r="J197" i="2" s="1"/>
  <c r="I196" i="2"/>
  <c r="H196" i="2"/>
  <c r="G196" i="2"/>
  <c r="E196" i="2"/>
  <c r="J196" i="2" s="1"/>
  <c r="I195" i="2"/>
  <c r="H195" i="2"/>
  <c r="G195" i="2"/>
  <c r="E195" i="2"/>
  <c r="J195" i="2" s="1"/>
  <c r="I194" i="2"/>
  <c r="H194" i="2"/>
  <c r="G194" i="2"/>
  <c r="E194" i="2"/>
  <c r="J194" i="2" s="1"/>
  <c r="I193" i="2"/>
  <c r="H193" i="2"/>
  <c r="G193" i="2"/>
  <c r="E193" i="2"/>
  <c r="J193" i="2" s="1"/>
  <c r="I192" i="2"/>
  <c r="H192" i="2"/>
  <c r="G192" i="2"/>
  <c r="B192" i="2" s="1"/>
  <c r="E192" i="2"/>
  <c r="J192" i="2" s="1"/>
  <c r="I191" i="2"/>
  <c r="H191" i="2"/>
  <c r="G191" i="2"/>
  <c r="E191" i="2"/>
  <c r="J191" i="2" s="1"/>
  <c r="I190" i="2"/>
  <c r="H190" i="2"/>
  <c r="G190" i="2"/>
  <c r="E190" i="2"/>
  <c r="J190" i="2" s="1"/>
  <c r="I189" i="2"/>
  <c r="H189" i="2"/>
  <c r="G189" i="2"/>
  <c r="E189" i="2"/>
  <c r="J189" i="2" s="1"/>
  <c r="I188" i="2"/>
  <c r="H188" i="2"/>
  <c r="G188" i="2"/>
  <c r="E188" i="2"/>
  <c r="J188" i="2" s="1"/>
  <c r="I187" i="2"/>
  <c r="H187" i="2"/>
  <c r="G187" i="2"/>
  <c r="B187" i="2" s="1"/>
  <c r="E187" i="2"/>
  <c r="J187" i="2" s="1"/>
  <c r="I186" i="2"/>
  <c r="H186" i="2"/>
  <c r="G186" i="2"/>
  <c r="B186" i="2" s="1"/>
  <c r="E186" i="2"/>
  <c r="J186" i="2" s="1"/>
  <c r="I185" i="2"/>
  <c r="H185" i="2"/>
  <c r="G185" i="2"/>
  <c r="E185" i="2"/>
  <c r="J185" i="2" s="1"/>
  <c r="I184" i="2"/>
  <c r="H184" i="2"/>
  <c r="G184" i="2"/>
  <c r="E184" i="2"/>
  <c r="J184" i="2" s="1"/>
  <c r="I183" i="2"/>
  <c r="H183" i="2"/>
  <c r="G183" i="2"/>
  <c r="E183" i="2"/>
  <c r="J183" i="2" s="1"/>
  <c r="I182" i="2"/>
  <c r="H182" i="2"/>
  <c r="G182" i="2"/>
  <c r="E182" i="2"/>
  <c r="J182" i="2" s="1"/>
  <c r="I181" i="2"/>
  <c r="H181" i="2"/>
  <c r="G181" i="2"/>
  <c r="B181" i="2" s="1"/>
  <c r="E181" i="2"/>
  <c r="J181" i="2" s="1"/>
  <c r="I180" i="2"/>
  <c r="H180" i="2"/>
  <c r="G180" i="2"/>
  <c r="E180" i="2"/>
  <c r="J180" i="2" s="1"/>
  <c r="I179" i="2"/>
  <c r="H179" i="2"/>
  <c r="G179" i="2"/>
  <c r="E179" i="2"/>
  <c r="J179" i="2" s="1"/>
  <c r="I178" i="2"/>
  <c r="H178" i="2"/>
  <c r="G178" i="2"/>
  <c r="E178" i="2"/>
  <c r="J178" i="2" s="1"/>
  <c r="I177" i="2"/>
  <c r="H177" i="2"/>
  <c r="G177" i="2"/>
  <c r="E177" i="2"/>
  <c r="J177" i="2" s="1"/>
  <c r="I176" i="2"/>
  <c r="H176" i="2"/>
  <c r="G176" i="2"/>
  <c r="E176" i="2"/>
  <c r="J176" i="2" s="1"/>
  <c r="I175" i="2"/>
  <c r="H175" i="2"/>
  <c r="G175" i="2"/>
  <c r="B175" i="2" s="1"/>
  <c r="E175" i="2"/>
  <c r="J175" i="2" s="1"/>
  <c r="I174" i="2"/>
  <c r="H174" i="2"/>
  <c r="G174" i="2"/>
  <c r="E174" i="2"/>
  <c r="J174" i="2" s="1"/>
  <c r="I173" i="2"/>
  <c r="H173" i="2"/>
  <c r="G173" i="2"/>
  <c r="B173" i="2" s="1"/>
  <c r="E173" i="2"/>
  <c r="J173" i="2" s="1"/>
  <c r="I172" i="2"/>
  <c r="H172" i="2"/>
  <c r="G172" i="2"/>
  <c r="E172" i="2"/>
  <c r="J172" i="2" s="1"/>
  <c r="I171" i="2"/>
  <c r="H171" i="2"/>
  <c r="G171" i="2"/>
  <c r="E171" i="2"/>
  <c r="J171" i="2" s="1"/>
  <c r="I170" i="2"/>
  <c r="H170" i="2"/>
  <c r="G170" i="2"/>
  <c r="E170" i="2"/>
  <c r="J170" i="2" s="1"/>
  <c r="I169" i="2"/>
  <c r="H169" i="2"/>
  <c r="G169" i="2"/>
  <c r="E169" i="2"/>
  <c r="J169" i="2" s="1"/>
  <c r="I168" i="2"/>
  <c r="H168" i="2"/>
  <c r="G168" i="2"/>
  <c r="E168" i="2"/>
  <c r="J168" i="2" s="1"/>
  <c r="I167" i="2"/>
  <c r="H167" i="2"/>
  <c r="G167" i="2"/>
  <c r="E167" i="2"/>
  <c r="J167" i="2" s="1"/>
  <c r="I166" i="2"/>
  <c r="H166" i="2"/>
  <c r="G166" i="2"/>
  <c r="E166" i="2"/>
  <c r="J166" i="2" s="1"/>
  <c r="I165" i="2"/>
  <c r="H165" i="2"/>
  <c r="G165" i="2"/>
  <c r="E165" i="2"/>
  <c r="J165" i="2" s="1"/>
  <c r="I164" i="2"/>
  <c r="H164" i="2"/>
  <c r="G164" i="2"/>
  <c r="E164" i="2"/>
  <c r="J164" i="2" s="1"/>
  <c r="I163" i="2"/>
  <c r="H163" i="2"/>
  <c r="G163" i="2"/>
  <c r="E163" i="2"/>
  <c r="J163" i="2" s="1"/>
  <c r="I162" i="2"/>
  <c r="H162" i="2"/>
  <c r="G162" i="2"/>
  <c r="E162" i="2"/>
  <c r="J162" i="2" s="1"/>
  <c r="I161" i="2"/>
  <c r="H161" i="2"/>
  <c r="G161" i="2"/>
  <c r="E161" i="2"/>
  <c r="J161" i="2" s="1"/>
  <c r="I160" i="2"/>
  <c r="H160" i="2"/>
  <c r="G160" i="2"/>
  <c r="E160" i="2"/>
  <c r="J160" i="2" s="1"/>
  <c r="I159" i="2"/>
  <c r="H159" i="2"/>
  <c r="G159" i="2"/>
  <c r="E159" i="2"/>
  <c r="J159" i="2" s="1"/>
  <c r="I158" i="2"/>
  <c r="H158" i="2"/>
  <c r="G158" i="2"/>
  <c r="E158" i="2"/>
  <c r="J158" i="2" s="1"/>
  <c r="I157" i="2"/>
  <c r="H157" i="2"/>
  <c r="G157" i="2"/>
  <c r="E157" i="2"/>
  <c r="J157" i="2" s="1"/>
  <c r="I156" i="2"/>
  <c r="H156" i="2"/>
  <c r="G156" i="2"/>
  <c r="E156" i="2"/>
  <c r="J156" i="2" s="1"/>
  <c r="I155" i="2"/>
  <c r="H155" i="2"/>
  <c r="G155" i="2"/>
  <c r="E155" i="2"/>
  <c r="J155" i="2" s="1"/>
  <c r="I154" i="2"/>
  <c r="H154" i="2"/>
  <c r="G154" i="2"/>
  <c r="E154" i="2"/>
  <c r="J154" i="2" s="1"/>
  <c r="I153" i="2"/>
  <c r="H153" i="2"/>
  <c r="G153" i="2"/>
  <c r="E153" i="2"/>
  <c r="J153" i="2" s="1"/>
  <c r="I152" i="2"/>
  <c r="H152" i="2"/>
  <c r="G152" i="2"/>
  <c r="E152" i="2"/>
  <c r="J152" i="2" s="1"/>
  <c r="I151" i="2"/>
  <c r="H151" i="2"/>
  <c r="G151" i="2"/>
  <c r="E151" i="2"/>
  <c r="J151" i="2" s="1"/>
  <c r="I150" i="2"/>
  <c r="H150" i="2"/>
  <c r="G150" i="2"/>
  <c r="E150" i="2"/>
  <c r="J150" i="2" s="1"/>
  <c r="I149" i="2"/>
  <c r="H149" i="2"/>
  <c r="G149" i="2"/>
  <c r="B149" i="2" s="1"/>
  <c r="E149" i="2"/>
  <c r="J149" i="2" s="1"/>
  <c r="I148" i="2"/>
  <c r="H148" i="2"/>
  <c r="G148" i="2"/>
  <c r="E148" i="2"/>
  <c r="J148" i="2" s="1"/>
  <c r="I147" i="2"/>
  <c r="H147" i="2"/>
  <c r="G147" i="2"/>
  <c r="E147" i="2"/>
  <c r="J147" i="2" s="1"/>
  <c r="I146" i="2"/>
  <c r="H146" i="2"/>
  <c r="G146" i="2"/>
  <c r="E146" i="2"/>
  <c r="J146" i="2" s="1"/>
  <c r="I145" i="2"/>
  <c r="H145" i="2"/>
  <c r="G145" i="2"/>
  <c r="E145" i="2"/>
  <c r="J145" i="2" s="1"/>
  <c r="I144" i="2"/>
  <c r="H144" i="2"/>
  <c r="G144" i="2"/>
  <c r="E144" i="2"/>
  <c r="J144" i="2" s="1"/>
  <c r="I143" i="2"/>
  <c r="H143" i="2"/>
  <c r="G143" i="2"/>
  <c r="E143" i="2"/>
  <c r="J143" i="2" s="1"/>
  <c r="I142" i="2"/>
  <c r="H142" i="2"/>
  <c r="G142" i="2"/>
  <c r="E142" i="2"/>
  <c r="J142" i="2" s="1"/>
  <c r="I141" i="2"/>
  <c r="H141" i="2"/>
  <c r="G141" i="2"/>
  <c r="E141" i="2"/>
  <c r="J141" i="2" s="1"/>
  <c r="I140" i="2"/>
  <c r="H140" i="2"/>
  <c r="G140" i="2"/>
  <c r="E140" i="2"/>
  <c r="J140" i="2" s="1"/>
  <c r="I139" i="2"/>
  <c r="H139" i="2"/>
  <c r="G139" i="2"/>
  <c r="E139" i="2"/>
  <c r="J139" i="2" s="1"/>
  <c r="I138" i="2"/>
  <c r="H138" i="2"/>
  <c r="G138" i="2"/>
  <c r="E138" i="2"/>
  <c r="J138" i="2" s="1"/>
  <c r="I137" i="2"/>
  <c r="H137" i="2"/>
  <c r="G137" i="2"/>
  <c r="E137" i="2"/>
  <c r="J137" i="2" s="1"/>
  <c r="I136" i="2"/>
  <c r="H136" i="2"/>
  <c r="G136" i="2"/>
  <c r="E136" i="2"/>
  <c r="J136" i="2" s="1"/>
  <c r="I135" i="2"/>
  <c r="H135" i="2"/>
  <c r="G135" i="2"/>
  <c r="E135" i="2"/>
  <c r="J135" i="2" s="1"/>
  <c r="I134" i="2"/>
  <c r="H134" i="2"/>
  <c r="G134" i="2"/>
  <c r="E134" i="2"/>
  <c r="J134" i="2" s="1"/>
  <c r="I133" i="2"/>
  <c r="H133" i="2"/>
  <c r="G133" i="2"/>
  <c r="E133" i="2"/>
  <c r="J133" i="2" s="1"/>
  <c r="I132" i="2"/>
  <c r="H132" i="2"/>
  <c r="G132" i="2"/>
  <c r="E132" i="2"/>
  <c r="J132" i="2" s="1"/>
  <c r="I131" i="2"/>
  <c r="H131" i="2"/>
  <c r="G131" i="2"/>
  <c r="E131" i="2"/>
  <c r="J131" i="2" s="1"/>
  <c r="I130" i="2"/>
  <c r="H130" i="2"/>
  <c r="G130" i="2"/>
  <c r="E130" i="2"/>
  <c r="J130" i="2" s="1"/>
  <c r="I129" i="2"/>
  <c r="H129" i="2"/>
  <c r="G129" i="2"/>
  <c r="E129" i="2"/>
  <c r="J129" i="2" s="1"/>
  <c r="I128" i="2"/>
  <c r="H128" i="2"/>
  <c r="G128" i="2"/>
  <c r="E128" i="2"/>
  <c r="J128" i="2" s="1"/>
  <c r="I127" i="2"/>
  <c r="H127" i="2"/>
  <c r="G127" i="2"/>
  <c r="E127" i="2"/>
  <c r="J127" i="2" s="1"/>
  <c r="I126" i="2"/>
  <c r="H126" i="2"/>
  <c r="G126" i="2"/>
  <c r="E126" i="2"/>
  <c r="J126" i="2" s="1"/>
  <c r="I125" i="2"/>
  <c r="H125" i="2"/>
  <c r="G125" i="2"/>
  <c r="E125" i="2"/>
  <c r="J125" i="2" s="1"/>
  <c r="I124" i="2"/>
  <c r="H124" i="2"/>
  <c r="G124" i="2"/>
  <c r="E124" i="2"/>
  <c r="J124" i="2" s="1"/>
  <c r="I123" i="2"/>
  <c r="H123" i="2"/>
  <c r="G123" i="2"/>
  <c r="E123" i="2"/>
  <c r="J123" i="2" s="1"/>
  <c r="I122" i="2"/>
  <c r="H122" i="2"/>
  <c r="G122" i="2"/>
  <c r="E122" i="2"/>
  <c r="J122" i="2" s="1"/>
  <c r="I121" i="2"/>
  <c r="H121" i="2"/>
  <c r="G121" i="2"/>
  <c r="E121" i="2"/>
  <c r="J121" i="2" s="1"/>
  <c r="I120" i="2"/>
  <c r="H120" i="2"/>
  <c r="G120" i="2"/>
  <c r="E120" i="2"/>
  <c r="J120" i="2" s="1"/>
  <c r="I119" i="2"/>
  <c r="H119" i="2"/>
  <c r="G119" i="2"/>
  <c r="E119" i="2"/>
  <c r="J119" i="2" s="1"/>
  <c r="I118" i="2"/>
  <c r="H118" i="2"/>
  <c r="G118" i="2"/>
  <c r="E118" i="2"/>
  <c r="J118" i="2" s="1"/>
  <c r="I117" i="2"/>
  <c r="H117" i="2"/>
  <c r="G117" i="2"/>
  <c r="E117" i="2"/>
  <c r="J117" i="2" s="1"/>
  <c r="I116" i="2"/>
  <c r="H116" i="2"/>
  <c r="G116" i="2"/>
  <c r="E116" i="2"/>
  <c r="J116" i="2" s="1"/>
  <c r="I115" i="2"/>
  <c r="H115" i="2"/>
  <c r="G115" i="2"/>
  <c r="E115" i="2"/>
  <c r="J115" i="2" s="1"/>
  <c r="I114" i="2"/>
  <c r="H114" i="2"/>
  <c r="G114" i="2"/>
  <c r="E114" i="2"/>
  <c r="J114" i="2" s="1"/>
  <c r="I113" i="2"/>
  <c r="H113" i="2"/>
  <c r="G113" i="2"/>
  <c r="E113" i="2"/>
  <c r="J113" i="2" s="1"/>
  <c r="I112" i="2"/>
  <c r="H112" i="2"/>
  <c r="G112" i="2"/>
  <c r="E112" i="2"/>
  <c r="J112" i="2" s="1"/>
  <c r="I111" i="2"/>
  <c r="H111" i="2"/>
  <c r="G111" i="2"/>
  <c r="E111" i="2"/>
  <c r="J111" i="2" s="1"/>
  <c r="I110" i="2"/>
  <c r="H110" i="2"/>
  <c r="G110" i="2"/>
  <c r="E110" i="2"/>
  <c r="J110" i="2" s="1"/>
  <c r="I109" i="2"/>
  <c r="H109" i="2"/>
  <c r="G109" i="2"/>
  <c r="E109" i="2"/>
  <c r="J109" i="2" s="1"/>
  <c r="I108" i="2"/>
  <c r="H108" i="2"/>
  <c r="G108" i="2"/>
  <c r="E108" i="2"/>
  <c r="J108" i="2" s="1"/>
  <c r="I107" i="2"/>
  <c r="H107" i="2"/>
  <c r="G107" i="2"/>
  <c r="E107" i="2"/>
  <c r="J107" i="2" s="1"/>
  <c r="I106" i="2"/>
  <c r="H106" i="2"/>
  <c r="G106" i="2"/>
  <c r="E106" i="2"/>
  <c r="J106" i="2" s="1"/>
  <c r="I105" i="2"/>
  <c r="H105" i="2"/>
  <c r="G105" i="2"/>
  <c r="E105" i="2"/>
  <c r="J105" i="2" s="1"/>
  <c r="I104" i="2"/>
  <c r="H104" i="2"/>
  <c r="G104" i="2"/>
  <c r="E104" i="2"/>
  <c r="J104" i="2" s="1"/>
  <c r="I103" i="2"/>
  <c r="H103" i="2"/>
  <c r="G103" i="2"/>
  <c r="E103" i="2"/>
  <c r="J103" i="2" s="1"/>
  <c r="I102" i="2"/>
  <c r="H102" i="2"/>
  <c r="G102" i="2"/>
  <c r="E102" i="2"/>
  <c r="J102" i="2" s="1"/>
  <c r="I101" i="2"/>
  <c r="H101" i="2"/>
  <c r="G101" i="2"/>
  <c r="E101" i="2"/>
  <c r="J101" i="2" s="1"/>
  <c r="I100" i="2"/>
  <c r="H100" i="2"/>
  <c r="G100" i="2"/>
  <c r="E100" i="2"/>
  <c r="J100" i="2" s="1"/>
  <c r="I99" i="2"/>
  <c r="H99" i="2"/>
  <c r="G99" i="2"/>
  <c r="E99" i="2"/>
  <c r="J99" i="2" s="1"/>
  <c r="I98" i="2"/>
  <c r="H98" i="2"/>
  <c r="G98" i="2"/>
  <c r="E98" i="2"/>
  <c r="J98" i="2" s="1"/>
  <c r="I97" i="2"/>
  <c r="H97" i="2"/>
  <c r="G97" i="2"/>
  <c r="E97" i="2"/>
  <c r="J97" i="2" s="1"/>
  <c r="I96" i="2"/>
  <c r="H96" i="2"/>
  <c r="G96" i="2"/>
  <c r="E96" i="2"/>
  <c r="J96" i="2" s="1"/>
  <c r="I95" i="2"/>
  <c r="H95" i="2"/>
  <c r="G95" i="2"/>
  <c r="E95" i="2"/>
  <c r="J95" i="2" s="1"/>
  <c r="I94" i="2"/>
  <c r="H94" i="2"/>
  <c r="G94" i="2"/>
  <c r="E94" i="2"/>
  <c r="J94" i="2" s="1"/>
  <c r="I93" i="2"/>
  <c r="H93" i="2"/>
  <c r="G93" i="2"/>
  <c r="E93" i="2"/>
  <c r="J93" i="2" s="1"/>
  <c r="I92" i="2"/>
  <c r="H92" i="2"/>
  <c r="G92" i="2"/>
  <c r="E92" i="2"/>
  <c r="J92" i="2" s="1"/>
  <c r="I91" i="2"/>
  <c r="H91" i="2"/>
  <c r="G91" i="2"/>
  <c r="E91" i="2"/>
  <c r="J91" i="2" s="1"/>
  <c r="I90" i="2"/>
  <c r="H90" i="2"/>
  <c r="G90" i="2"/>
  <c r="E90" i="2"/>
  <c r="J90" i="2" s="1"/>
  <c r="I89" i="2"/>
  <c r="H89" i="2"/>
  <c r="G89" i="2"/>
  <c r="E89" i="2"/>
  <c r="J89" i="2" s="1"/>
  <c r="I88" i="2"/>
  <c r="H88" i="2"/>
  <c r="G88" i="2"/>
  <c r="E88" i="2"/>
  <c r="J88" i="2" s="1"/>
  <c r="I87" i="2"/>
  <c r="H87" i="2"/>
  <c r="G87" i="2"/>
  <c r="E87" i="2"/>
  <c r="J87" i="2" s="1"/>
  <c r="I86" i="2"/>
  <c r="H86" i="2"/>
  <c r="G86" i="2"/>
  <c r="E86" i="2"/>
  <c r="J86" i="2" s="1"/>
  <c r="I85" i="2"/>
  <c r="H85" i="2"/>
  <c r="G85" i="2"/>
  <c r="E85" i="2"/>
  <c r="J85" i="2" s="1"/>
  <c r="I84" i="2"/>
  <c r="H84" i="2"/>
  <c r="G84" i="2"/>
  <c r="E84" i="2"/>
  <c r="J84" i="2" s="1"/>
  <c r="I83" i="2"/>
  <c r="H83" i="2"/>
  <c r="G83" i="2"/>
  <c r="E83" i="2"/>
  <c r="J83" i="2" s="1"/>
  <c r="I82" i="2"/>
  <c r="H82" i="2"/>
  <c r="G82" i="2"/>
  <c r="E82" i="2"/>
  <c r="J82" i="2" s="1"/>
  <c r="I81" i="2"/>
  <c r="H81" i="2"/>
  <c r="G81" i="2"/>
  <c r="E81" i="2"/>
  <c r="J81" i="2" s="1"/>
  <c r="I80" i="2"/>
  <c r="H80" i="2"/>
  <c r="G80" i="2"/>
  <c r="E80" i="2"/>
  <c r="J80" i="2" s="1"/>
  <c r="I79" i="2"/>
  <c r="H79" i="2"/>
  <c r="G79" i="2"/>
  <c r="E79" i="2"/>
  <c r="J79" i="2" s="1"/>
  <c r="I78" i="2"/>
  <c r="H78" i="2"/>
  <c r="G78" i="2"/>
  <c r="E78" i="2"/>
  <c r="J78" i="2" s="1"/>
  <c r="I77" i="2"/>
  <c r="H77" i="2"/>
  <c r="G77" i="2"/>
  <c r="E77" i="2"/>
  <c r="J77" i="2" s="1"/>
  <c r="I76" i="2"/>
  <c r="H76" i="2"/>
  <c r="G76" i="2"/>
  <c r="E76" i="2"/>
  <c r="J76" i="2" s="1"/>
  <c r="I75" i="2"/>
  <c r="H75" i="2"/>
  <c r="G75" i="2"/>
  <c r="E75" i="2"/>
  <c r="J75" i="2" s="1"/>
  <c r="I74" i="2"/>
  <c r="H74" i="2"/>
  <c r="G74" i="2"/>
  <c r="E74" i="2"/>
  <c r="J74" i="2" s="1"/>
  <c r="I73" i="2"/>
  <c r="H73" i="2"/>
  <c r="G73" i="2"/>
  <c r="E73" i="2"/>
  <c r="J73" i="2" s="1"/>
  <c r="I72" i="2"/>
  <c r="H72" i="2"/>
  <c r="G72" i="2"/>
  <c r="E72" i="2"/>
  <c r="J72" i="2" s="1"/>
  <c r="I71" i="2"/>
  <c r="H71" i="2"/>
  <c r="G71" i="2"/>
  <c r="E71" i="2"/>
  <c r="J71" i="2" s="1"/>
  <c r="I70" i="2"/>
  <c r="H70" i="2"/>
  <c r="G70" i="2"/>
  <c r="E70" i="2"/>
  <c r="J70" i="2" s="1"/>
  <c r="I69" i="2"/>
  <c r="H69" i="2"/>
  <c r="G69" i="2"/>
  <c r="E69" i="2"/>
  <c r="J69" i="2" s="1"/>
  <c r="I68" i="2"/>
  <c r="H68" i="2"/>
  <c r="G68" i="2"/>
  <c r="E68" i="2"/>
  <c r="J68" i="2" s="1"/>
  <c r="I67" i="2"/>
  <c r="H67" i="2"/>
  <c r="G67" i="2"/>
  <c r="E67" i="2"/>
  <c r="J67" i="2" s="1"/>
  <c r="I66" i="2"/>
  <c r="H66" i="2"/>
  <c r="G66" i="2"/>
  <c r="E66" i="2"/>
  <c r="J66" i="2" s="1"/>
  <c r="I65" i="2"/>
  <c r="H65" i="2"/>
  <c r="G65" i="2"/>
  <c r="E65" i="2"/>
  <c r="J65" i="2" s="1"/>
  <c r="I64" i="2"/>
  <c r="H64" i="2"/>
  <c r="G64" i="2"/>
  <c r="E64" i="2"/>
  <c r="J64" i="2" s="1"/>
  <c r="I63" i="2"/>
  <c r="H63" i="2"/>
  <c r="G63" i="2"/>
  <c r="E63" i="2"/>
  <c r="J63" i="2" s="1"/>
  <c r="I62" i="2"/>
  <c r="H62" i="2"/>
  <c r="G62" i="2"/>
  <c r="E62" i="2"/>
  <c r="J62" i="2" s="1"/>
  <c r="I61" i="2"/>
  <c r="H61" i="2"/>
  <c r="G61" i="2"/>
  <c r="E61" i="2"/>
  <c r="J61" i="2" s="1"/>
  <c r="I60" i="2"/>
  <c r="H60" i="2"/>
  <c r="G60" i="2"/>
  <c r="E60" i="2"/>
  <c r="J60" i="2" s="1"/>
  <c r="I59" i="2"/>
  <c r="H59" i="2"/>
  <c r="G59" i="2"/>
  <c r="E59" i="2"/>
  <c r="J59" i="2" s="1"/>
  <c r="I58" i="2"/>
  <c r="H58" i="2"/>
  <c r="G58" i="2"/>
  <c r="E58" i="2"/>
  <c r="J58" i="2" s="1"/>
  <c r="I57" i="2"/>
  <c r="H57" i="2"/>
  <c r="G57" i="2"/>
  <c r="E57" i="2"/>
  <c r="J57" i="2" s="1"/>
  <c r="I56" i="2"/>
  <c r="H56" i="2"/>
  <c r="G56" i="2"/>
  <c r="E56" i="2"/>
  <c r="J56" i="2" s="1"/>
  <c r="I55" i="2"/>
  <c r="H55" i="2"/>
  <c r="G55" i="2"/>
  <c r="E55" i="2"/>
  <c r="J55" i="2" s="1"/>
  <c r="I54" i="2"/>
  <c r="H54" i="2"/>
  <c r="G54" i="2"/>
  <c r="E54" i="2"/>
  <c r="J54" i="2" s="1"/>
  <c r="I53" i="2"/>
  <c r="H53" i="2"/>
  <c r="G53" i="2"/>
  <c r="E53" i="2"/>
  <c r="J53" i="2" s="1"/>
  <c r="I52" i="2"/>
  <c r="H52" i="2"/>
  <c r="G52" i="2"/>
  <c r="E52" i="2"/>
  <c r="J52" i="2" s="1"/>
  <c r="I51" i="2"/>
  <c r="H51" i="2"/>
  <c r="G51" i="2"/>
  <c r="E51" i="2"/>
  <c r="J51" i="2" s="1"/>
  <c r="I50" i="2"/>
  <c r="H50" i="2"/>
  <c r="G50" i="2"/>
  <c r="E50" i="2"/>
  <c r="J50" i="2" s="1"/>
  <c r="I49" i="2"/>
  <c r="H49" i="2"/>
  <c r="G49" i="2"/>
  <c r="E49" i="2"/>
  <c r="J49" i="2" s="1"/>
  <c r="I48" i="2"/>
  <c r="H48" i="2"/>
  <c r="G48" i="2"/>
  <c r="E48" i="2"/>
  <c r="J48" i="2" s="1"/>
  <c r="I47" i="2"/>
  <c r="H47" i="2"/>
  <c r="G47" i="2"/>
  <c r="E47" i="2"/>
  <c r="J47" i="2" s="1"/>
  <c r="I46" i="2"/>
  <c r="H46" i="2"/>
  <c r="G46" i="2"/>
  <c r="E46" i="2"/>
  <c r="J46" i="2" s="1"/>
  <c r="I45" i="2"/>
  <c r="H45" i="2"/>
  <c r="G45" i="2"/>
  <c r="E45" i="2"/>
  <c r="J45" i="2" s="1"/>
  <c r="I44" i="2"/>
  <c r="H44" i="2"/>
  <c r="G44" i="2"/>
  <c r="E44" i="2"/>
  <c r="J44" i="2" s="1"/>
  <c r="I43" i="2"/>
  <c r="H43" i="2"/>
  <c r="G43" i="2"/>
  <c r="E43" i="2"/>
  <c r="J43" i="2" s="1"/>
  <c r="I42" i="2"/>
  <c r="H42" i="2"/>
  <c r="G42" i="2"/>
  <c r="E42" i="2"/>
  <c r="J42" i="2" s="1"/>
  <c r="I41" i="2"/>
  <c r="H41" i="2"/>
  <c r="G41" i="2"/>
  <c r="E41" i="2"/>
  <c r="J41" i="2" s="1"/>
  <c r="I40" i="2"/>
  <c r="H40" i="2"/>
  <c r="G40" i="2"/>
  <c r="E40" i="2"/>
  <c r="J40" i="2" s="1"/>
  <c r="I39" i="2"/>
  <c r="H39" i="2"/>
  <c r="G39" i="2"/>
  <c r="E39" i="2"/>
  <c r="J39" i="2" s="1"/>
  <c r="I38" i="2"/>
  <c r="H38" i="2"/>
  <c r="G38" i="2"/>
  <c r="E38" i="2"/>
  <c r="J38" i="2" s="1"/>
  <c r="I37" i="2"/>
  <c r="H37" i="2"/>
  <c r="G37" i="2"/>
  <c r="E37" i="2"/>
  <c r="J37" i="2" s="1"/>
  <c r="I36" i="2"/>
  <c r="H36" i="2"/>
  <c r="G36" i="2"/>
  <c r="E36" i="2"/>
  <c r="J36" i="2" s="1"/>
  <c r="I35" i="2"/>
  <c r="H35" i="2"/>
  <c r="G35" i="2"/>
  <c r="E35" i="2"/>
  <c r="J35" i="2" s="1"/>
  <c r="I34" i="2"/>
  <c r="H34" i="2"/>
  <c r="G34" i="2"/>
  <c r="E34" i="2"/>
  <c r="J34" i="2" s="1"/>
  <c r="B34" i="2"/>
  <c r="I33" i="2"/>
  <c r="H33" i="2"/>
  <c r="G33" i="2"/>
  <c r="E33" i="2"/>
  <c r="J33" i="2" s="1"/>
  <c r="I32" i="2"/>
  <c r="H32" i="2"/>
  <c r="G32" i="2"/>
  <c r="E32" i="2"/>
  <c r="J32" i="2" s="1"/>
  <c r="I31" i="2"/>
  <c r="H31" i="2"/>
  <c r="G31" i="2"/>
  <c r="E31" i="2"/>
  <c r="J31" i="2" s="1"/>
  <c r="I30" i="2"/>
  <c r="H30" i="2"/>
  <c r="G30" i="2"/>
  <c r="E30" i="2"/>
  <c r="J30" i="2" s="1"/>
  <c r="I29" i="2"/>
  <c r="H29" i="2"/>
  <c r="G29" i="2"/>
  <c r="E29" i="2"/>
  <c r="J29" i="2" s="1"/>
  <c r="I28" i="2"/>
  <c r="H28" i="2"/>
  <c r="G28" i="2"/>
  <c r="E28" i="2"/>
  <c r="J28" i="2" s="1"/>
  <c r="I27" i="2"/>
  <c r="H27" i="2"/>
  <c r="G27" i="2"/>
  <c r="E27" i="2"/>
  <c r="J27" i="2" s="1"/>
  <c r="I26" i="2"/>
  <c r="H26" i="2"/>
  <c r="G26" i="2"/>
  <c r="E26" i="2"/>
  <c r="J26" i="2" s="1"/>
  <c r="I25" i="2"/>
  <c r="H25" i="2"/>
  <c r="G25" i="2"/>
  <c r="B25" i="2" s="1"/>
  <c r="E25" i="2"/>
  <c r="J25" i="2" s="1"/>
  <c r="I24" i="2"/>
  <c r="H24" i="2"/>
  <c r="G24" i="2"/>
  <c r="B24" i="2" s="1"/>
  <c r="E24" i="2"/>
  <c r="J24" i="2" s="1"/>
  <c r="I23" i="2"/>
  <c r="H23" i="2"/>
  <c r="G23" i="2"/>
  <c r="E23" i="2"/>
  <c r="J23" i="2" s="1"/>
  <c r="I22" i="2"/>
  <c r="H22" i="2"/>
  <c r="G22" i="2"/>
  <c r="E22" i="2"/>
  <c r="J22" i="2" s="1"/>
  <c r="I21" i="2"/>
  <c r="H21" i="2"/>
  <c r="G21" i="2"/>
  <c r="E21" i="2"/>
  <c r="J21" i="2" s="1"/>
  <c r="I20" i="2"/>
  <c r="H20" i="2"/>
  <c r="G20" i="2"/>
  <c r="E20" i="2"/>
  <c r="J20" i="2" s="1"/>
  <c r="I19" i="2"/>
  <c r="H19" i="2"/>
  <c r="G19" i="2"/>
  <c r="E19" i="2"/>
  <c r="J19" i="2" s="1"/>
  <c r="I18" i="2"/>
  <c r="H18" i="2"/>
  <c r="G18" i="2"/>
  <c r="E18" i="2"/>
  <c r="J18" i="2" s="1"/>
  <c r="I17" i="2"/>
  <c r="H17" i="2"/>
  <c r="G17" i="2"/>
  <c r="E17" i="2"/>
  <c r="J17" i="2" s="1"/>
  <c r="I16" i="2"/>
  <c r="H16" i="2"/>
  <c r="G16" i="2"/>
  <c r="E16" i="2"/>
  <c r="J16" i="2" s="1"/>
  <c r="I15" i="2"/>
  <c r="H15" i="2"/>
  <c r="G15" i="2"/>
  <c r="E15" i="2"/>
  <c r="J15" i="2" s="1"/>
  <c r="I14" i="2"/>
  <c r="H14" i="2"/>
  <c r="G14" i="2"/>
  <c r="E14" i="2"/>
  <c r="J14" i="2" s="1"/>
  <c r="I13" i="2"/>
  <c r="H13" i="2"/>
  <c r="G13" i="2"/>
  <c r="E13" i="2"/>
  <c r="J13" i="2" s="1"/>
  <c r="I12" i="2"/>
  <c r="H12" i="2"/>
  <c r="G12" i="2"/>
  <c r="B12" i="2" s="1"/>
  <c r="E12" i="2"/>
  <c r="J12" i="2" s="1"/>
  <c r="I11" i="2"/>
  <c r="H11" i="2"/>
  <c r="G11" i="2"/>
  <c r="E11" i="2"/>
  <c r="J11" i="2" s="1"/>
  <c r="I10" i="2"/>
  <c r="H10" i="2"/>
  <c r="G10" i="2"/>
  <c r="B10" i="2" s="1"/>
  <c r="E10" i="2"/>
  <c r="J10" i="2" s="1"/>
  <c r="I9" i="2"/>
  <c r="H9" i="2"/>
  <c r="G9" i="2"/>
  <c r="E9" i="2"/>
  <c r="J9" i="2" s="1"/>
  <c r="I8" i="2"/>
  <c r="H8" i="2"/>
  <c r="G8" i="2"/>
  <c r="E8" i="2"/>
  <c r="J8" i="2" s="1"/>
  <c r="I7" i="2"/>
  <c r="H7" i="2"/>
  <c r="G7" i="2"/>
  <c r="E7" i="2"/>
  <c r="J7" i="2" s="1"/>
  <c r="I6" i="2"/>
  <c r="H6" i="2"/>
  <c r="G6" i="2"/>
  <c r="E6" i="2"/>
  <c r="J6" i="2" s="1"/>
  <c r="I5" i="2"/>
  <c r="H5" i="2"/>
  <c r="G5" i="2"/>
  <c r="E5" i="2"/>
  <c r="J5" i="2" s="1"/>
  <c r="I4" i="2"/>
  <c r="H4" i="2"/>
  <c r="G4" i="2"/>
  <c r="E4" i="2"/>
  <c r="J4" i="2" s="1"/>
  <c r="I3" i="2"/>
  <c r="H3" i="2"/>
  <c r="G3" i="2"/>
  <c r="E3" i="2"/>
  <c r="J3" i="2" s="1"/>
  <c r="I2" i="2"/>
  <c r="H2" i="2"/>
  <c r="G2" i="2"/>
  <c r="E2" i="2"/>
  <c r="J2" i="2" s="1"/>
  <c r="I441" i="1"/>
  <c r="H441" i="1"/>
  <c r="G441" i="1"/>
  <c r="E441" i="1"/>
  <c r="J441" i="1" s="1"/>
  <c r="I440" i="1"/>
  <c r="H440" i="1"/>
  <c r="G440" i="1"/>
  <c r="E440" i="1"/>
  <c r="J440" i="1" s="1"/>
  <c r="I439" i="1"/>
  <c r="H439" i="1"/>
  <c r="G439" i="1"/>
  <c r="E439" i="1"/>
  <c r="J439" i="1" s="1"/>
  <c r="I438" i="1"/>
  <c r="H438" i="1"/>
  <c r="B438" i="1" s="1"/>
  <c r="G438" i="1"/>
  <c r="E438" i="1"/>
  <c r="J438" i="1" s="1"/>
  <c r="I437" i="1"/>
  <c r="H437" i="1"/>
  <c r="G437" i="1"/>
  <c r="E437" i="1"/>
  <c r="J437" i="1" s="1"/>
  <c r="I436" i="1"/>
  <c r="H436" i="1"/>
  <c r="G436" i="1"/>
  <c r="E436" i="1"/>
  <c r="J436" i="1" s="1"/>
  <c r="I435" i="1"/>
  <c r="H435" i="1"/>
  <c r="G435" i="1"/>
  <c r="E435" i="1"/>
  <c r="J435" i="1" s="1"/>
  <c r="I434" i="1"/>
  <c r="H434" i="1"/>
  <c r="G434" i="1"/>
  <c r="E434" i="1"/>
  <c r="J434" i="1" s="1"/>
  <c r="I433" i="1"/>
  <c r="H433" i="1"/>
  <c r="G433" i="1"/>
  <c r="E433" i="1"/>
  <c r="J433" i="1" s="1"/>
  <c r="I432" i="1"/>
  <c r="H432" i="1"/>
  <c r="G432" i="1"/>
  <c r="E432" i="1"/>
  <c r="J432" i="1" s="1"/>
  <c r="I431" i="1"/>
  <c r="H431" i="1"/>
  <c r="G431" i="1"/>
  <c r="E431" i="1"/>
  <c r="J431" i="1" s="1"/>
  <c r="I430" i="1"/>
  <c r="H430" i="1"/>
  <c r="G430" i="1"/>
  <c r="E430" i="1"/>
  <c r="J430" i="1" s="1"/>
  <c r="I429" i="1"/>
  <c r="H429" i="1"/>
  <c r="G429" i="1"/>
  <c r="E429" i="1"/>
  <c r="J429" i="1" s="1"/>
  <c r="I428" i="1"/>
  <c r="H428" i="1"/>
  <c r="G428" i="1"/>
  <c r="E428" i="1"/>
  <c r="J428" i="1" s="1"/>
  <c r="I427" i="1"/>
  <c r="H427" i="1"/>
  <c r="B427" i="1" s="1"/>
  <c r="G427" i="1"/>
  <c r="E427" i="1"/>
  <c r="J427" i="1" s="1"/>
  <c r="I426" i="1"/>
  <c r="H426" i="1"/>
  <c r="G426" i="1"/>
  <c r="E426" i="1"/>
  <c r="J426" i="1" s="1"/>
  <c r="I425" i="1"/>
  <c r="H425" i="1"/>
  <c r="G425" i="1"/>
  <c r="E425" i="1"/>
  <c r="J425" i="1" s="1"/>
  <c r="I424" i="1"/>
  <c r="H424" i="1"/>
  <c r="G424" i="1"/>
  <c r="E424" i="1"/>
  <c r="J424" i="1" s="1"/>
  <c r="I423" i="1"/>
  <c r="H423" i="1"/>
  <c r="G423" i="1"/>
  <c r="E423" i="1"/>
  <c r="J423" i="1" s="1"/>
  <c r="I422" i="1"/>
  <c r="H422" i="1"/>
  <c r="G422" i="1"/>
  <c r="E422" i="1"/>
  <c r="J422" i="1" s="1"/>
  <c r="I421" i="1"/>
  <c r="H421" i="1"/>
  <c r="G421" i="1"/>
  <c r="E421" i="1"/>
  <c r="J421" i="1" s="1"/>
  <c r="I420" i="1"/>
  <c r="H420" i="1"/>
  <c r="G420" i="1"/>
  <c r="E420" i="1"/>
  <c r="J420" i="1" s="1"/>
  <c r="I419" i="1"/>
  <c r="H419" i="1"/>
  <c r="G419" i="1"/>
  <c r="E419" i="1"/>
  <c r="J419" i="1" s="1"/>
  <c r="I418" i="1"/>
  <c r="H418" i="1"/>
  <c r="G418" i="1"/>
  <c r="E418" i="1"/>
  <c r="J418" i="1" s="1"/>
  <c r="I417" i="1"/>
  <c r="H417" i="1"/>
  <c r="G417" i="1"/>
  <c r="E417" i="1"/>
  <c r="J417" i="1" s="1"/>
  <c r="I416" i="1"/>
  <c r="H416" i="1"/>
  <c r="G416" i="1"/>
  <c r="E416" i="1"/>
  <c r="J416" i="1" s="1"/>
  <c r="I415" i="1"/>
  <c r="H415" i="1"/>
  <c r="G415" i="1"/>
  <c r="E415" i="1"/>
  <c r="J415" i="1" s="1"/>
  <c r="I414" i="1"/>
  <c r="H414" i="1"/>
  <c r="G414" i="1"/>
  <c r="E414" i="1"/>
  <c r="J414" i="1" s="1"/>
  <c r="I413" i="1"/>
  <c r="H413" i="1"/>
  <c r="G413" i="1"/>
  <c r="E413" i="1"/>
  <c r="J413" i="1" s="1"/>
  <c r="I412" i="1"/>
  <c r="H412" i="1"/>
  <c r="G412" i="1"/>
  <c r="E412" i="1"/>
  <c r="J412" i="1" s="1"/>
  <c r="I411" i="1"/>
  <c r="H411" i="1"/>
  <c r="G411" i="1"/>
  <c r="E411" i="1"/>
  <c r="J411" i="1" s="1"/>
  <c r="I410" i="1"/>
  <c r="H410" i="1"/>
  <c r="G410" i="1"/>
  <c r="E410" i="1"/>
  <c r="J410" i="1" s="1"/>
  <c r="I409" i="1"/>
  <c r="H409" i="1"/>
  <c r="G409" i="1"/>
  <c r="E409" i="1"/>
  <c r="J409" i="1" s="1"/>
  <c r="I408" i="1"/>
  <c r="H408" i="1"/>
  <c r="G408" i="1"/>
  <c r="E408" i="1"/>
  <c r="J408" i="1" s="1"/>
  <c r="I407" i="1"/>
  <c r="H407" i="1"/>
  <c r="G407" i="1"/>
  <c r="E407" i="1"/>
  <c r="J407" i="1" s="1"/>
  <c r="I406" i="1"/>
  <c r="H406" i="1"/>
  <c r="G406" i="1"/>
  <c r="E406" i="1"/>
  <c r="J406" i="1" s="1"/>
  <c r="I405" i="1"/>
  <c r="H405" i="1"/>
  <c r="G405" i="1"/>
  <c r="E405" i="1"/>
  <c r="J405" i="1" s="1"/>
  <c r="I404" i="1"/>
  <c r="H404" i="1"/>
  <c r="G404" i="1"/>
  <c r="E404" i="1"/>
  <c r="J404" i="1" s="1"/>
  <c r="I403" i="1"/>
  <c r="H403" i="1"/>
  <c r="G403" i="1"/>
  <c r="E403" i="1"/>
  <c r="J403" i="1" s="1"/>
  <c r="I402" i="1"/>
  <c r="H402" i="1"/>
  <c r="G402" i="1"/>
  <c r="E402" i="1"/>
  <c r="J402" i="1" s="1"/>
  <c r="I401" i="1"/>
  <c r="H401" i="1"/>
  <c r="G401" i="1"/>
  <c r="E401" i="1"/>
  <c r="J401" i="1" s="1"/>
  <c r="I400" i="1"/>
  <c r="H400" i="1"/>
  <c r="G400" i="1"/>
  <c r="E400" i="1"/>
  <c r="J400" i="1" s="1"/>
  <c r="I399" i="1"/>
  <c r="H399" i="1"/>
  <c r="G399" i="1"/>
  <c r="E399" i="1"/>
  <c r="J399" i="1" s="1"/>
  <c r="I398" i="1"/>
  <c r="H398" i="1"/>
  <c r="G398" i="1"/>
  <c r="E398" i="1"/>
  <c r="J398" i="1" s="1"/>
  <c r="I397" i="1"/>
  <c r="H397" i="1"/>
  <c r="G397" i="1"/>
  <c r="E397" i="1"/>
  <c r="J397" i="1" s="1"/>
  <c r="I396" i="1"/>
  <c r="H396" i="1"/>
  <c r="G396" i="1"/>
  <c r="E396" i="1"/>
  <c r="J396" i="1" s="1"/>
  <c r="I395" i="1"/>
  <c r="H395" i="1"/>
  <c r="G395" i="1"/>
  <c r="E395" i="1"/>
  <c r="J395" i="1" s="1"/>
  <c r="I394" i="1"/>
  <c r="H394" i="1"/>
  <c r="G394" i="1"/>
  <c r="E394" i="1"/>
  <c r="J394" i="1" s="1"/>
  <c r="I393" i="1"/>
  <c r="H393" i="1"/>
  <c r="G393" i="1"/>
  <c r="E393" i="1"/>
  <c r="J393" i="1" s="1"/>
  <c r="I392" i="1"/>
  <c r="H392" i="1"/>
  <c r="G392" i="1"/>
  <c r="E392" i="1"/>
  <c r="J392" i="1" s="1"/>
  <c r="I391" i="1"/>
  <c r="H391" i="1"/>
  <c r="G391" i="1"/>
  <c r="E391" i="1"/>
  <c r="J391" i="1" s="1"/>
  <c r="I390" i="1"/>
  <c r="H390" i="1"/>
  <c r="G390" i="1"/>
  <c r="E390" i="1"/>
  <c r="J390" i="1" s="1"/>
  <c r="I389" i="1"/>
  <c r="H389" i="1"/>
  <c r="G389" i="1"/>
  <c r="E389" i="1"/>
  <c r="J389" i="1" s="1"/>
  <c r="I388" i="1"/>
  <c r="H388" i="1"/>
  <c r="G388" i="1"/>
  <c r="E388" i="1"/>
  <c r="J388" i="1" s="1"/>
  <c r="I387" i="1"/>
  <c r="H387" i="1"/>
  <c r="G387" i="1"/>
  <c r="E387" i="1"/>
  <c r="J387" i="1" s="1"/>
  <c r="I386" i="1"/>
  <c r="H386" i="1"/>
  <c r="G386" i="1"/>
  <c r="E386" i="1"/>
  <c r="J386" i="1" s="1"/>
  <c r="I385" i="1"/>
  <c r="H385" i="1"/>
  <c r="G385" i="1"/>
  <c r="E385" i="1"/>
  <c r="J385" i="1" s="1"/>
  <c r="I384" i="1"/>
  <c r="H384" i="1"/>
  <c r="G384" i="1"/>
  <c r="E384" i="1"/>
  <c r="J384" i="1" s="1"/>
  <c r="I383" i="1"/>
  <c r="H383" i="1"/>
  <c r="G383" i="1"/>
  <c r="E383" i="1"/>
  <c r="J383" i="1" s="1"/>
  <c r="I382" i="1"/>
  <c r="H382" i="1"/>
  <c r="G382" i="1"/>
  <c r="E382" i="1"/>
  <c r="J382" i="1" s="1"/>
  <c r="I381" i="1"/>
  <c r="H381" i="1"/>
  <c r="G381" i="1"/>
  <c r="E381" i="1"/>
  <c r="J381" i="1" s="1"/>
  <c r="I380" i="1"/>
  <c r="H380" i="1"/>
  <c r="G380" i="1"/>
  <c r="E380" i="1"/>
  <c r="J380" i="1" s="1"/>
  <c r="I379" i="1"/>
  <c r="H379" i="1"/>
  <c r="G379" i="1"/>
  <c r="E379" i="1"/>
  <c r="J379" i="1" s="1"/>
  <c r="I378" i="1"/>
  <c r="H378" i="1"/>
  <c r="G378" i="1"/>
  <c r="E378" i="1"/>
  <c r="J378" i="1" s="1"/>
  <c r="I377" i="1"/>
  <c r="H377" i="1"/>
  <c r="G377" i="1"/>
  <c r="E377" i="1"/>
  <c r="J377" i="1" s="1"/>
  <c r="I376" i="1"/>
  <c r="H376" i="1"/>
  <c r="G376" i="1"/>
  <c r="E376" i="1"/>
  <c r="J376" i="1" s="1"/>
  <c r="I375" i="1"/>
  <c r="H375" i="1"/>
  <c r="G375" i="1"/>
  <c r="E375" i="1"/>
  <c r="J375" i="1" s="1"/>
  <c r="I374" i="1"/>
  <c r="H374" i="1"/>
  <c r="G374" i="1"/>
  <c r="E374" i="1"/>
  <c r="J374" i="1" s="1"/>
  <c r="I373" i="1"/>
  <c r="H373" i="1"/>
  <c r="G373" i="1"/>
  <c r="E373" i="1"/>
  <c r="J373" i="1" s="1"/>
  <c r="I372" i="1"/>
  <c r="H372" i="1"/>
  <c r="G372" i="1"/>
  <c r="E372" i="1"/>
  <c r="J372" i="1" s="1"/>
  <c r="I371" i="1"/>
  <c r="H371" i="1"/>
  <c r="G371" i="1"/>
  <c r="E371" i="1"/>
  <c r="J371" i="1" s="1"/>
  <c r="I370" i="1"/>
  <c r="H370" i="1"/>
  <c r="G370" i="1"/>
  <c r="E370" i="1"/>
  <c r="J370" i="1" s="1"/>
  <c r="I369" i="1"/>
  <c r="H369" i="1"/>
  <c r="G369" i="1"/>
  <c r="E369" i="1"/>
  <c r="J369" i="1" s="1"/>
  <c r="I368" i="1"/>
  <c r="H368" i="1"/>
  <c r="G368" i="1"/>
  <c r="E368" i="1"/>
  <c r="J368" i="1" s="1"/>
  <c r="I367" i="1"/>
  <c r="H367" i="1"/>
  <c r="G367" i="1"/>
  <c r="E367" i="1"/>
  <c r="J367" i="1" s="1"/>
  <c r="I366" i="1"/>
  <c r="H366" i="1"/>
  <c r="G366" i="1"/>
  <c r="E366" i="1"/>
  <c r="J366" i="1" s="1"/>
  <c r="I365" i="1"/>
  <c r="H365" i="1"/>
  <c r="G365" i="1"/>
  <c r="E365" i="1"/>
  <c r="J365" i="1" s="1"/>
  <c r="I364" i="1"/>
  <c r="H364" i="1"/>
  <c r="G364" i="1"/>
  <c r="E364" i="1"/>
  <c r="J364" i="1" s="1"/>
  <c r="I363" i="1"/>
  <c r="H363" i="1"/>
  <c r="G363" i="1"/>
  <c r="E363" i="1"/>
  <c r="J363" i="1" s="1"/>
  <c r="I362" i="1"/>
  <c r="H362" i="1"/>
  <c r="G362" i="1"/>
  <c r="E362" i="1"/>
  <c r="J362" i="1" s="1"/>
  <c r="I361" i="1"/>
  <c r="H361" i="1"/>
  <c r="G361" i="1"/>
  <c r="E361" i="1"/>
  <c r="J361" i="1" s="1"/>
  <c r="I360" i="1"/>
  <c r="H360" i="1"/>
  <c r="G360" i="1"/>
  <c r="E360" i="1"/>
  <c r="J360" i="1" s="1"/>
  <c r="I359" i="1"/>
  <c r="H359" i="1"/>
  <c r="G359" i="1"/>
  <c r="B359" i="1" s="1"/>
  <c r="E359" i="1"/>
  <c r="J359" i="1" s="1"/>
  <c r="I358" i="1"/>
  <c r="H358" i="1"/>
  <c r="G358" i="1"/>
  <c r="E358" i="1"/>
  <c r="J358" i="1" s="1"/>
  <c r="I357" i="1"/>
  <c r="H357" i="1"/>
  <c r="G357" i="1"/>
  <c r="E357" i="1"/>
  <c r="J357" i="1" s="1"/>
  <c r="I356" i="1"/>
  <c r="H356" i="1"/>
  <c r="G356" i="1"/>
  <c r="E356" i="1"/>
  <c r="J356" i="1" s="1"/>
  <c r="I355" i="1"/>
  <c r="H355" i="1"/>
  <c r="G355" i="1"/>
  <c r="B355" i="1" s="1"/>
  <c r="E355" i="1"/>
  <c r="J355" i="1" s="1"/>
  <c r="I354" i="1"/>
  <c r="H354" i="1"/>
  <c r="G354" i="1"/>
  <c r="E354" i="1"/>
  <c r="J354" i="1" s="1"/>
  <c r="I353" i="1"/>
  <c r="H353" i="1"/>
  <c r="G353" i="1"/>
  <c r="E353" i="1"/>
  <c r="J353" i="1" s="1"/>
  <c r="I352" i="1"/>
  <c r="H352" i="1"/>
  <c r="G352" i="1"/>
  <c r="E352" i="1"/>
  <c r="J352" i="1" s="1"/>
  <c r="I351" i="1"/>
  <c r="H351" i="1"/>
  <c r="G351" i="1"/>
  <c r="E351" i="1"/>
  <c r="J351" i="1" s="1"/>
  <c r="I350" i="1"/>
  <c r="H350" i="1"/>
  <c r="G350" i="1"/>
  <c r="E350" i="1"/>
  <c r="J350" i="1" s="1"/>
  <c r="I349" i="1"/>
  <c r="H349" i="1"/>
  <c r="G349" i="1"/>
  <c r="E349" i="1"/>
  <c r="J349" i="1" s="1"/>
  <c r="I348" i="1"/>
  <c r="H348" i="1"/>
  <c r="G348" i="1"/>
  <c r="E348" i="1"/>
  <c r="J348" i="1" s="1"/>
  <c r="I347" i="1"/>
  <c r="H347" i="1"/>
  <c r="G347" i="1"/>
  <c r="B347" i="1" s="1"/>
  <c r="E347" i="1"/>
  <c r="J347" i="1" s="1"/>
  <c r="I346" i="1"/>
  <c r="H346" i="1"/>
  <c r="G346" i="1"/>
  <c r="E346" i="1"/>
  <c r="J346" i="1" s="1"/>
  <c r="I345" i="1"/>
  <c r="H345" i="1"/>
  <c r="G345" i="1"/>
  <c r="E345" i="1"/>
  <c r="J345" i="1" s="1"/>
  <c r="I344" i="1"/>
  <c r="H344" i="1"/>
  <c r="G344" i="1"/>
  <c r="E344" i="1"/>
  <c r="J344" i="1" s="1"/>
  <c r="I343" i="1"/>
  <c r="H343" i="1"/>
  <c r="G343" i="1"/>
  <c r="E343" i="1"/>
  <c r="J343" i="1" s="1"/>
  <c r="I342" i="1"/>
  <c r="H342" i="1"/>
  <c r="G342" i="1"/>
  <c r="E342" i="1"/>
  <c r="J342" i="1" s="1"/>
  <c r="I341" i="1"/>
  <c r="H341" i="1"/>
  <c r="G341" i="1"/>
  <c r="E341" i="1"/>
  <c r="J341" i="1" s="1"/>
  <c r="I340" i="1"/>
  <c r="H340" i="1"/>
  <c r="G340" i="1"/>
  <c r="E340" i="1"/>
  <c r="J340" i="1" s="1"/>
  <c r="I339" i="1"/>
  <c r="H339" i="1"/>
  <c r="G339" i="1"/>
  <c r="E339" i="1"/>
  <c r="J339" i="1" s="1"/>
  <c r="I338" i="1"/>
  <c r="H338" i="1"/>
  <c r="G338" i="1"/>
  <c r="E338" i="1"/>
  <c r="J338" i="1" s="1"/>
  <c r="I337" i="1"/>
  <c r="H337" i="1"/>
  <c r="G337" i="1"/>
  <c r="E337" i="1"/>
  <c r="J337" i="1" s="1"/>
  <c r="I336" i="1"/>
  <c r="H336" i="1"/>
  <c r="G336" i="1"/>
  <c r="E336" i="1"/>
  <c r="J336" i="1" s="1"/>
  <c r="I335" i="1"/>
  <c r="H335" i="1"/>
  <c r="G335" i="1"/>
  <c r="E335" i="1"/>
  <c r="J335" i="1" s="1"/>
  <c r="I334" i="1"/>
  <c r="H334" i="1"/>
  <c r="G334" i="1"/>
  <c r="E334" i="1"/>
  <c r="J334" i="1" s="1"/>
  <c r="I333" i="1"/>
  <c r="H333" i="1"/>
  <c r="G333" i="1"/>
  <c r="E333" i="1"/>
  <c r="J333" i="1" s="1"/>
  <c r="I332" i="1"/>
  <c r="H332" i="1"/>
  <c r="G332" i="1"/>
  <c r="E332" i="1"/>
  <c r="J332" i="1" s="1"/>
  <c r="I331" i="1"/>
  <c r="H331" i="1"/>
  <c r="G331" i="1"/>
  <c r="E331" i="1"/>
  <c r="J331" i="1" s="1"/>
  <c r="I330" i="1"/>
  <c r="H330" i="1"/>
  <c r="G330" i="1"/>
  <c r="E330" i="1"/>
  <c r="J330" i="1" s="1"/>
  <c r="I329" i="1"/>
  <c r="H329" i="1"/>
  <c r="G329" i="1"/>
  <c r="E329" i="1"/>
  <c r="J329" i="1" s="1"/>
  <c r="I328" i="1"/>
  <c r="H328" i="1"/>
  <c r="G328" i="1"/>
  <c r="E328" i="1"/>
  <c r="J328" i="1" s="1"/>
  <c r="I327" i="1"/>
  <c r="H327" i="1"/>
  <c r="G327" i="1"/>
  <c r="E327" i="1"/>
  <c r="J327" i="1" s="1"/>
  <c r="I326" i="1"/>
  <c r="H326" i="1"/>
  <c r="G326" i="1"/>
  <c r="E326" i="1"/>
  <c r="J326" i="1" s="1"/>
  <c r="I325" i="1"/>
  <c r="H325" i="1"/>
  <c r="G325" i="1"/>
  <c r="E325" i="1"/>
  <c r="J325" i="1" s="1"/>
  <c r="I324" i="1"/>
  <c r="H324" i="1"/>
  <c r="G324" i="1"/>
  <c r="E324" i="1"/>
  <c r="J324" i="1" s="1"/>
  <c r="I323" i="1"/>
  <c r="H323" i="1"/>
  <c r="G323" i="1"/>
  <c r="E323" i="1"/>
  <c r="J323" i="1" s="1"/>
  <c r="I322" i="1"/>
  <c r="H322" i="1"/>
  <c r="G322" i="1"/>
  <c r="E322" i="1"/>
  <c r="J322" i="1" s="1"/>
  <c r="I321" i="1"/>
  <c r="H321" i="1"/>
  <c r="G321" i="1"/>
  <c r="E321" i="1"/>
  <c r="J321" i="1" s="1"/>
  <c r="I320" i="1"/>
  <c r="H320" i="1"/>
  <c r="G320" i="1"/>
  <c r="E320" i="1"/>
  <c r="J320" i="1" s="1"/>
  <c r="I319" i="1"/>
  <c r="H319" i="1"/>
  <c r="G319" i="1"/>
  <c r="E319" i="1"/>
  <c r="J319" i="1" s="1"/>
  <c r="I318" i="1"/>
  <c r="H318" i="1"/>
  <c r="G318" i="1"/>
  <c r="E318" i="1"/>
  <c r="J318" i="1" s="1"/>
  <c r="I317" i="1"/>
  <c r="H317" i="1"/>
  <c r="G317" i="1"/>
  <c r="E317" i="1"/>
  <c r="J317" i="1" s="1"/>
  <c r="I316" i="1"/>
  <c r="H316" i="1"/>
  <c r="G316" i="1"/>
  <c r="E316" i="1"/>
  <c r="J316" i="1" s="1"/>
  <c r="I315" i="1"/>
  <c r="H315" i="1"/>
  <c r="G315" i="1"/>
  <c r="E315" i="1"/>
  <c r="J315" i="1" s="1"/>
  <c r="I314" i="1"/>
  <c r="H314" i="1"/>
  <c r="G314" i="1"/>
  <c r="E314" i="1"/>
  <c r="J314" i="1" s="1"/>
  <c r="I313" i="1"/>
  <c r="H313" i="1"/>
  <c r="G313" i="1"/>
  <c r="E313" i="1"/>
  <c r="J313" i="1" s="1"/>
  <c r="I312" i="1"/>
  <c r="H312" i="1"/>
  <c r="G312" i="1"/>
  <c r="E312" i="1"/>
  <c r="J312" i="1" s="1"/>
  <c r="I311" i="1"/>
  <c r="H311" i="1"/>
  <c r="G311" i="1"/>
  <c r="E311" i="1"/>
  <c r="J311" i="1" s="1"/>
  <c r="I310" i="1"/>
  <c r="H310" i="1"/>
  <c r="G310" i="1"/>
  <c r="E310" i="1"/>
  <c r="J310" i="1" s="1"/>
  <c r="I309" i="1"/>
  <c r="H309" i="1"/>
  <c r="G309" i="1"/>
  <c r="E309" i="1"/>
  <c r="J309" i="1" s="1"/>
  <c r="I308" i="1"/>
  <c r="H308" i="1"/>
  <c r="G308" i="1"/>
  <c r="E308" i="1"/>
  <c r="J308" i="1" s="1"/>
  <c r="I307" i="1"/>
  <c r="H307" i="1"/>
  <c r="G307" i="1"/>
  <c r="E307" i="1"/>
  <c r="J307" i="1" s="1"/>
  <c r="I306" i="1"/>
  <c r="H306" i="1"/>
  <c r="B306" i="1" s="1"/>
  <c r="G306" i="1"/>
  <c r="E306" i="1"/>
  <c r="J306" i="1" s="1"/>
  <c r="I305" i="1"/>
  <c r="H305" i="1"/>
  <c r="G305" i="1"/>
  <c r="E305" i="1"/>
  <c r="J305" i="1" s="1"/>
  <c r="I304" i="1"/>
  <c r="H304" i="1"/>
  <c r="G304" i="1"/>
  <c r="E304" i="1"/>
  <c r="J304" i="1" s="1"/>
  <c r="I303" i="1"/>
  <c r="H303" i="1"/>
  <c r="G303" i="1"/>
  <c r="E303" i="1"/>
  <c r="J303" i="1" s="1"/>
  <c r="I302" i="1"/>
  <c r="H302" i="1"/>
  <c r="G302" i="1"/>
  <c r="E302" i="1"/>
  <c r="J302" i="1" s="1"/>
  <c r="I301" i="1"/>
  <c r="H301" i="1"/>
  <c r="G301" i="1"/>
  <c r="E301" i="1"/>
  <c r="J301" i="1" s="1"/>
  <c r="I300" i="1"/>
  <c r="H300" i="1"/>
  <c r="G300" i="1"/>
  <c r="E300" i="1"/>
  <c r="J300" i="1" s="1"/>
  <c r="I299" i="1"/>
  <c r="H299" i="1"/>
  <c r="G299" i="1"/>
  <c r="E299" i="1"/>
  <c r="J299" i="1" s="1"/>
  <c r="I298" i="1"/>
  <c r="H298" i="1"/>
  <c r="G298" i="1"/>
  <c r="E298" i="1"/>
  <c r="J298" i="1" s="1"/>
  <c r="I297" i="1"/>
  <c r="H297" i="1"/>
  <c r="G297" i="1"/>
  <c r="E297" i="1"/>
  <c r="J297" i="1" s="1"/>
  <c r="I296" i="1"/>
  <c r="H296" i="1"/>
  <c r="G296" i="1"/>
  <c r="E296" i="1"/>
  <c r="J296" i="1" s="1"/>
  <c r="I295" i="1"/>
  <c r="H295" i="1"/>
  <c r="G295" i="1"/>
  <c r="E295" i="1"/>
  <c r="J295" i="1" s="1"/>
  <c r="I294" i="1"/>
  <c r="H294" i="1"/>
  <c r="G294" i="1"/>
  <c r="E294" i="1"/>
  <c r="J294" i="1" s="1"/>
  <c r="I293" i="1"/>
  <c r="H293" i="1"/>
  <c r="G293" i="1"/>
  <c r="E293" i="1"/>
  <c r="J293" i="1" s="1"/>
  <c r="I292" i="1"/>
  <c r="H292" i="1"/>
  <c r="G292" i="1"/>
  <c r="E292" i="1"/>
  <c r="J292" i="1" s="1"/>
  <c r="I291" i="1"/>
  <c r="H291" i="1"/>
  <c r="G291" i="1"/>
  <c r="E291" i="1"/>
  <c r="J291" i="1" s="1"/>
  <c r="I290" i="1"/>
  <c r="H290" i="1"/>
  <c r="G290" i="1"/>
  <c r="E290" i="1"/>
  <c r="J290" i="1" s="1"/>
  <c r="I289" i="1"/>
  <c r="H289" i="1"/>
  <c r="G289" i="1"/>
  <c r="E289" i="1"/>
  <c r="J289" i="1" s="1"/>
  <c r="I288" i="1"/>
  <c r="H288" i="1"/>
  <c r="G288" i="1"/>
  <c r="E288" i="1"/>
  <c r="J288" i="1" s="1"/>
  <c r="I287" i="1"/>
  <c r="H287" i="1"/>
  <c r="G287" i="1"/>
  <c r="E287" i="1"/>
  <c r="J287" i="1" s="1"/>
  <c r="I286" i="1"/>
  <c r="H286" i="1"/>
  <c r="G286" i="1"/>
  <c r="E286" i="1"/>
  <c r="J286" i="1" s="1"/>
  <c r="I285" i="1"/>
  <c r="H285" i="1"/>
  <c r="G285" i="1"/>
  <c r="E285" i="1"/>
  <c r="J285" i="1" s="1"/>
  <c r="I284" i="1"/>
  <c r="H284" i="1"/>
  <c r="G284" i="1"/>
  <c r="E284" i="1"/>
  <c r="J284" i="1" s="1"/>
  <c r="I283" i="1"/>
  <c r="H283" i="1"/>
  <c r="G283" i="1"/>
  <c r="E283" i="1"/>
  <c r="J283" i="1" s="1"/>
  <c r="I282" i="1"/>
  <c r="H282" i="1"/>
  <c r="G282" i="1"/>
  <c r="E282" i="1"/>
  <c r="J282" i="1" s="1"/>
  <c r="I281" i="1"/>
  <c r="H281" i="1"/>
  <c r="G281" i="1"/>
  <c r="E281" i="1"/>
  <c r="J281" i="1" s="1"/>
  <c r="I280" i="1"/>
  <c r="H280" i="1"/>
  <c r="G280" i="1"/>
  <c r="E280" i="1"/>
  <c r="J280" i="1" s="1"/>
  <c r="I279" i="1"/>
  <c r="H279" i="1"/>
  <c r="G279" i="1"/>
  <c r="E279" i="1"/>
  <c r="J279" i="1" s="1"/>
  <c r="I278" i="1"/>
  <c r="H278" i="1"/>
  <c r="G278" i="1"/>
  <c r="E278" i="1"/>
  <c r="J278" i="1" s="1"/>
  <c r="I277" i="1"/>
  <c r="H277" i="1"/>
  <c r="G277" i="1"/>
  <c r="E277" i="1"/>
  <c r="J277" i="1" s="1"/>
  <c r="I276" i="1"/>
  <c r="H276" i="1"/>
  <c r="G276" i="1"/>
  <c r="E276" i="1"/>
  <c r="J276" i="1" s="1"/>
  <c r="I275" i="1"/>
  <c r="H275" i="1"/>
  <c r="G275" i="1"/>
  <c r="E275" i="1"/>
  <c r="J275" i="1" s="1"/>
  <c r="I274" i="1"/>
  <c r="H274" i="1"/>
  <c r="G274" i="1"/>
  <c r="E274" i="1"/>
  <c r="J274" i="1" s="1"/>
  <c r="I273" i="1"/>
  <c r="H273" i="1"/>
  <c r="G273" i="1"/>
  <c r="E273" i="1"/>
  <c r="J273" i="1" s="1"/>
  <c r="I272" i="1"/>
  <c r="H272" i="1"/>
  <c r="G272" i="1"/>
  <c r="E272" i="1"/>
  <c r="J272" i="1" s="1"/>
  <c r="I271" i="1"/>
  <c r="H271" i="1"/>
  <c r="G271" i="1"/>
  <c r="E271" i="1"/>
  <c r="J271" i="1" s="1"/>
  <c r="I270" i="1"/>
  <c r="H270" i="1"/>
  <c r="G270" i="1"/>
  <c r="E270" i="1"/>
  <c r="J270" i="1" s="1"/>
  <c r="I269" i="1"/>
  <c r="H269" i="1"/>
  <c r="G269" i="1"/>
  <c r="E269" i="1"/>
  <c r="J269" i="1" s="1"/>
  <c r="I268" i="1"/>
  <c r="H268" i="1"/>
  <c r="G268" i="1"/>
  <c r="E268" i="1"/>
  <c r="J268" i="1" s="1"/>
  <c r="I267" i="1"/>
  <c r="H267" i="1"/>
  <c r="G267" i="1"/>
  <c r="E267" i="1"/>
  <c r="J267" i="1" s="1"/>
  <c r="I266" i="1"/>
  <c r="H266" i="1"/>
  <c r="G266" i="1"/>
  <c r="E266" i="1"/>
  <c r="J266" i="1" s="1"/>
  <c r="I265" i="1"/>
  <c r="H265" i="1"/>
  <c r="G265" i="1"/>
  <c r="E265" i="1"/>
  <c r="J265" i="1" s="1"/>
  <c r="I264" i="1"/>
  <c r="H264" i="1"/>
  <c r="G264" i="1"/>
  <c r="E264" i="1"/>
  <c r="J264" i="1" s="1"/>
  <c r="I263" i="1"/>
  <c r="H263" i="1"/>
  <c r="G263" i="1"/>
  <c r="E263" i="1"/>
  <c r="J263" i="1" s="1"/>
  <c r="I262" i="1"/>
  <c r="H262" i="1"/>
  <c r="G262" i="1"/>
  <c r="E262" i="1"/>
  <c r="J262" i="1" s="1"/>
  <c r="I261" i="1"/>
  <c r="H261" i="1"/>
  <c r="G261" i="1"/>
  <c r="E261" i="1"/>
  <c r="J261" i="1" s="1"/>
  <c r="I260" i="1"/>
  <c r="H260" i="1"/>
  <c r="G260" i="1"/>
  <c r="E260" i="1"/>
  <c r="J260" i="1" s="1"/>
  <c r="I259" i="1"/>
  <c r="H259" i="1"/>
  <c r="G259" i="1"/>
  <c r="E259" i="1"/>
  <c r="J259" i="1" s="1"/>
  <c r="I258" i="1"/>
  <c r="H258" i="1"/>
  <c r="G258" i="1"/>
  <c r="E258" i="1"/>
  <c r="J258" i="1" s="1"/>
  <c r="I257" i="1"/>
  <c r="H257" i="1"/>
  <c r="G257" i="1"/>
  <c r="E257" i="1"/>
  <c r="J257" i="1" s="1"/>
  <c r="I256" i="1"/>
  <c r="H256" i="1"/>
  <c r="G256" i="1"/>
  <c r="E256" i="1"/>
  <c r="J256" i="1" s="1"/>
  <c r="I255" i="1"/>
  <c r="H255" i="1"/>
  <c r="G255" i="1"/>
  <c r="E255" i="1"/>
  <c r="J255" i="1" s="1"/>
  <c r="I254" i="1"/>
  <c r="H254" i="1"/>
  <c r="G254" i="1"/>
  <c r="E254" i="1"/>
  <c r="J254" i="1" s="1"/>
  <c r="I253" i="1"/>
  <c r="H253" i="1"/>
  <c r="G253" i="1"/>
  <c r="E253" i="1"/>
  <c r="J253" i="1" s="1"/>
  <c r="I252" i="1"/>
  <c r="H252" i="1"/>
  <c r="G252" i="1"/>
  <c r="E252" i="1"/>
  <c r="J252" i="1" s="1"/>
  <c r="I251" i="1"/>
  <c r="H251" i="1"/>
  <c r="G251" i="1"/>
  <c r="E251" i="1"/>
  <c r="J251" i="1" s="1"/>
  <c r="I250" i="1"/>
  <c r="H250" i="1"/>
  <c r="G250" i="1"/>
  <c r="E250" i="1"/>
  <c r="J250" i="1" s="1"/>
  <c r="I249" i="1"/>
  <c r="H249" i="1"/>
  <c r="G249" i="1"/>
  <c r="E249" i="1"/>
  <c r="J249" i="1" s="1"/>
  <c r="I248" i="1"/>
  <c r="H248" i="1"/>
  <c r="G248" i="1"/>
  <c r="E248" i="1"/>
  <c r="J248" i="1" s="1"/>
  <c r="I247" i="1"/>
  <c r="H247" i="1"/>
  <c r="G247" i="1"/>
  <c r="E247" i="1"/>
  <c r="J247" i="1" s="1"/>
  <c r="I246" i="1"/>
  <c r="H246" i="1"/>
  <c r="G246" i="1"/>
  <c r="E246" i="1"/>
  <c r="J246" i="1" s="1"/>
  <c r="I245" i="1"/>
  <c r="H245" i="1"/>
  <c r="G245" i="1"/>
  <c r="E245" i="1"/>
  <c r="J245" i="1" s="1"/>
  <c r="I244" i="1"/>
  <c r="H244" i="1"/>
  <c r="G244" i="1"/>
  <c r="E244" i="1"/>
  <c r="J244" i="1" s="1"/>
  <c r="I243" i="1"/>
  <c r="H243" i="1"/>
  <c r="B243" i="1" s="1"/>
  <c r="G243" i="1"/>
  <c r="E243" i="1"/>
  <c r="J243" i="1" s="1"/>
  <c r="I242" i="1"/>
  <c r="H242" i="1"/>
  <c r="G242" i="1"/>
  <c r="E242" i="1"/>
  <c r="J242" i="1" s="1"/>
  <c r="I241" i="1"/>
  <c r="H241" i="1"/>
  <c r="G241" i="1"/>
  <c r="E241" i="1"/>
  <c r="J241" i="1" s="1"/>
  <c r="I240" i="1"/>
  <c r="H240" i="1"/>
  <c r="G240" i="1"/>
  <c r="E240" i="1"/>
  <c r="J240" i="1" s="1"/>
  <c r="I239" i="1"/>
  <c r="H239" i="1"/>
  <c r="G239" i="1"/>
  <c r="E239" i="1"/>
  <c r="J239" i="1" s="1"/>
  <c r="I238" i="1"/>
  <c r="H238" i="1"/>
  <c r="G238" i="1"/>
  <c r="E238" i="1"/>
  <c r="J238" i="1" s="1"/>
  <c r="I237" i="1"/>
  <c r="H237" i="1"/>
  <c r="B237" i="1" s="1"/>
  <c r="G237" i="1"/>
  <c r="E237" i="1"/>
  <c r="J237" i="1" s="1"/>
  <c r="I236" i="1"/>
  <c r="H236" i="1"/>
  <c r="G236" i="1"/>
  <c r="E236" i="1"/>
  <c r="J236" i="1" s="1"/>
  <c r="I235" i="1"/>
  <c r="H235" i="1"/>
  <c r="G235" i="1"/>
  <c r="E235" i="1"/>
  <c r="J235" i="1" s="1"/>
  <c r="I234" i="1"/>
  <c r="H234" i="1"/>
  <c r="G234" i="1"/>
  <c r="E234" i="1"/>
  <c r="J234" i="1" s="1"/>
  <c r="I233" i="1"/>
  <c r="H233" i="1"/>
  <c r="G233" i="1"/>
  <c r="E233" i="1"/>
  <c r="J233" i="1" s="1"/>
  <c r="I232" i="1"/>
  <c r="H232" i="1"/>
  <c r="G232" i="1"/>
  <c r="E232" i="1"/>
  <c r="J232" i="1" s="1"/>
  <c r="I231" i="1"/>
  <c r="H231" i="1"/>
  <c r="G231" i="1"/>
  <c r="E231" i="1"/>
  <c r="J231" i="1" s="1"/>
  <c r="I230" i="1"/>
  <c r="H230" i="1"/>
  <c r="G230" i="1"/>
  <c r="E230" i="1"/>
  <c r="J230" i="1" s="1"/>
  <c r="I229" i="1"/>
  <c r="H229" i="1"/>
  <c r="G229" i="1"/>
  <c r="E229" i="1"/>
  <c r="J229" i="1" s="1"/>
  <c r="I228" i="1"/>
  <c r="H228" i="1"/>
  <c r="G228" i="1"/>
  <c r="E228" i="1"/>
  <c r="J228" i="1" s="1"/>
  <c r="I227" i="1"/>
  <c r="H227" i="1"/>
  <c r="G227" i="1"/>
  <c r="E227" i="1"/>
  <c r="J227" i="1" s="1"/>
  <c r="I226" i="1"/>
  <c r="H226" i="1"/>
  <c r="G226" i="1"/>
  <c r="E226" i="1"/>
  <c r="J226" i="1" s="1"/>
  <c r="I225" i="1"/>
  <c r="H225" i="1"/>
  <c r="G225" i="1"/>
  <c r="E225" i="1"/>
  <c r="J225" i="1" s="1"/>
  <c r="I224" i="1"/>
  <c r="H224" i="1"/>
  <c r="G224" i="1"/>
  <c r="E224" i="1"/>
  <c r="J224" i="1" s="1"/>
  <c r="I223" i="1"/>
  <c r="H223" i="1"/>
  <c r="G223" i="1"/>
  <c r="E223" i="1"/>
  <c r="J223" i="1" s="1"/>
  <c r="I222" i="1"/>
  <c r="H222" i="1"/>
  <c r="G222" i="1"/>
  <c r="E222" i="1"/>
  <c r="J222" i="1" s="1"/>
  <c r="I221" i="1"/>
  <c r="H221" i="1"/>
  <c r="G221" i="1"/>
  <c r="E221" i="1"/>
  <c r="J221" i="1" s="1"/>
  <c r="I220" i="1"/>
  <c r="H220" i="1"/>
  <c r="G220" i="1"/>
  <c r="E220" i="1"/>
  <c r="J220" i="1" s="1"/>
  <c r="I219" i="1"/>
  <c r="H219" i="1"/>
  <c r="B219" i="1" s="1"/>
  <c r="G219" i="1"/>
  <c r="E219" i="1"/>
  <c r="J219" i="1" s="1"/>
  <c r="I218" i="1"/>
  <c r="H218" i="1"/>
  <c r="G218" i="1"/>
  <c r="E218" i="1"/>
  <c r="J218" i="1" s="1"/>
  <c r="I217" i="1"/>
  <c r="H217" i="1"/>
  <c r="G217" i="1"/>
  <c r="E217" i="1"/>
  <c r="J217" i="1" s="1"/>
  <c r="I216" i="1"/>
  <c r="H216" i="1"/>
  <c r="G216" i="1"/>
  <c r="E216" i="1"/>
  <c r="J216" i="1" s="1"/>
  <c r="I215" i="1"/>
  <c r="H215" i="1"/>
  <c r="G215" i="1"/>
  <c r="E215" i="1"/>
  <c r="J215" i="1" s="1"/>
  <c r="I214" i="1"/>
  <c r="H214" i="1"/>
  <c r="G214" i="1"/>
  <c r="E214" i="1"/>
  <c r="J214" i="1" s="1"/>
  <c r="I213" i="1"/>
  <c r="H213" i="1"/>
  <c r="G213" i="1"/>
  <c r="E213" i="1"/>
  <c r="J213" i="1" s="1"/>
  <c r="I212" i="1"/>
  <c r="H212" i="1"/>
  <c r="G212" i="1"/>
  <c r="E212" i="1"/>
  <c r="J212" i="1" s="1"/>
  <c r="I211" i="1"/>
  <c r="H211" i="1"/>
  <c r="G211" i="1"/>
  <c r="E211" i="1"/>
  <c r="J211" i="1" s="1"/>
  <c r="I210" i="1"/>
  <c r="H210" i="1"/>
  <c r="G210" i="1"/>
  <c r="E210" i="1"/>
  <c r="J210" i="1" s="1"/>
  <c r="I209" i="1"/>
  <c r="H209" i="1"/>
  <c r="G209" i="1"/>
  <c r="E209" i="1"/>
  <c r="J209" i="1" s="1"/>
  <c r="I208" i="1"/>
  <c r="H208" i="1"/>
  <c r="G208" i="1"/>
  <c r="E208" i="1"/>
  <c r="J208" i="1" s="1"/>
  <c r="I207" i="1"/>
  <c r="H207" i="1"/>
  <c r="G207" i="1"/>
  <c r="E207" i="1"/>
  <c r="J207" i="1" s="1"/>
  <c r="I206" i="1"/>
  <c r="H206" i="1"/>
  <c r="G206" i="1"/>
  <c r="E206" i="1"/>
  <c r="J206" i="1" s="1"/>
  <c r="I205" i="1"/>
  <c r="H205" i="1"/>
  <c r="G205" i="1"/>
  <c r="E205" i="1"/>
  <c r="J205" i="1" s="1"/>
  <c r="I204" i="1"/>
  <c r="H204" i="1"/>
  <c r="G204" i="1"/>
  <c r="E204" i="1"/>
  <c r="J204" i="1" s="1"/>
  <c r="I203" i="1"/>
  <c r="H203" i="1"/>
  <c r="G203" i="1"/>
  <c r="E203" i="1"/>
  <c r="J203" i="1" s="1"/>
  <c r="I202" i="1"/>
  <c r="H202" i="1"/>
  <c r="G202" i="1"/>
  <c r="E202" i="1"/>
  <c r="J202" i="1" s="1"/>
  <c r="I201" i="1"/>
  <c r="H201" i="1"/>
  <c r="G201" i="1"/>
  <c r="E201" i="1"/>
  <c r="J201" i="1" s="1"/>
  <c r="I200" i="1"/>
  <c r="H200" i="1"/>
  <c r="G200" i="1"/>
  <c r="E200" i="1"/>
  <c r="J200" i="1" s="1"/>
  <c r="I199" i="1"/>
  <c r="H199" i="1"/>
  <c r="G199" i="1"/>
  <c r="E199" i="1"/>
  <c r="J199" i="1" s="1"/>
  <c r="I198" i="1"/>
  <c r="H198" i="1"/>
  <c r="G198" i="1"/>
  <c r="E198" i="1"/>
  <c r="J198" i="1" s="1"/>
  <c r="I197" i="1"/>
  <c r="H197" i="1"/>
  <c r="G197" i="1"/>
  <c r="E197" i="1"/>
  <c r="J197" i="1" s="1"/>
  <c r="I196" i="1"/>
  <c r="H196" i="1"/>
  <c r="G196" i="1"/>
  <c r="E196" i="1"/>
  <c r="J196" i="1" s="1"/>
  <c r="I195" i="1"/>
  <c r="H195" i="1"/>
  <c r="G195" i="1"/>
  <c r="E195" i="1"/>
  <c r="J195" i="1" s="1"/>
  <c r="I194" i="1"/>
  <c r="H194" i="1"/>
  <c r="G194" i="1"/>
  <c r="E194" i="1"/>
  <c r="J194" i="1" s="1"/>
  <c r="I193" i="1"/>
  <c r="H193" i="1"/>
  <c r="G193" i="1"/>
  <c r="E193" i="1"/>
  <c r="J193" i="1" s="1"/>
  <c r="I192" i="1"/>
  <c r="H192" i="1"/>
  <c r="G192" i="1"/>
  <c r="E192" i="1"/>
  <c r="J192" i="1" s="1"/>
  <c r="I191" i="1"/>
  <c r="H191" i="1"/>
  <c r="G191" i="1"/>
  <c r="E191" i="1"/>
  <c r="J191" i="1" s="1"/>
  <c r="I190" i="1"/>
  <c r="H190" i="1"/>
  <c r="G190" i="1"/>
  <c r="E190" i="1"/>
  <c r="J190" i="1" s="1"/>
  <c r="I189" i="1"/>
  <c r="H189" i="1"/>
  <c r="G189" i="1"/>
  <c r="E189" i="1"/>
  <c r="J189" i="1" s="1"/>
  <c r="I188" i="1"/>
  <c r="H188" i="1"/>
  <c r="G188" i="1"/>
  <c r="E188" i="1"/>
  <c r="J188" i="1" s="1"/>
  <c r="I187" i="1"/>
  <c r="H187" i="1"/>
  <c r="G187" i="1"/>
  <c r="E187" i="1"/>
  <c r="J187" i="1" s="1"/>
  <c r="I186" i="1"/>
  <c r="H186" i="1"/>
  <c r="G186" i="1"/>
  <c r="E186" i="1"/>
  <c r="J186" i="1" s="1"/>
  <c r="I185" i="1"/>
  <c r="H185" i="1"/>
  <c r="G185" i="1"/>
  <c r="E185" i="1"/>
  <c r="J185" i="1" s="1"/>
  <c r="I184" i="1"/>
  <c r="H184" i="1"/>
  <c r="G184" i="1"/>
  <c r="E184" i="1"/>
  <c r="J184" i="1" s="1"/>
  <c r="I183" i="1"/>
  <c r="H183" i="1"/>
  <c r="G183" i="1"/>
  <c r="E183" i="1"/>
  <c r="J183" i="1" s="1"/>
  <c r="I182" i="1"/>
  <c r="H182" i="1"/>
  <c r="G182" i="1"/>
  <c r="E182" i="1"/>
  <c r="J182" i="1" s="1"/>
  <c r="I181" i="1"/>
  <c r="H181" i="1"/>
  <c r="G181" i="1"/>
  <c r="E181" i="1"/>
  <c r="J181" i="1" s="1"/>
  <c r="I180" i="1"/>
  <c r="H180" i="1"/>
  <c r="G180" i="1"/>
  <c r="E180" i="1"/>
  <c r="J180" i="1" s="1"/>
  <c r="I179" i="1"/>
  <c r="H179" i="1"/>
  <c r="G179" i="1"/>
  <c r="E179" i="1"/>
  <c r="J179" i="1" s="1"/>
  <c r="I178" i="1"/>
  <c r="H178" i="1"/>
  <c r="G178" i="1"/>
  <c r="E178" i="1"/>
  <c r="J178" i="1" s="1"/>
  <c r="I177" i="1"/>
  <c r="H177" i="1"/>
  <c r="G177" i="1"/>
  <c r="E177" i="1"/>
  <c r="J177" i="1" s="1"/>
  <c r="I176" i="1"/>
  <c r="H176" i="1"/>
  <c r="G176" i="1"/>
  <c r="E176" i="1"/>
  <c r="J176" i="1" s="1"/>
  <c r="I175" i="1"/>
  <c r="H175" i="1"/>
  <c r="G175" i="1"/>
  <c r="E175" i="1"/>
  <c r="J175" i="1" s="1"/>
  <c r="I174" i="1"/>
  <c r="H174" i="1"/>
  <c r="G174" i="1"/>
  <c r="E174" i="1"/>
  <c r="J174" i="1" s="1"/>
  <c r="I173" i="1"/>
  <c r="H173" i="1"/>
  <c r="G173" i="1"/>
  <c r="E173" i="1"/>
  <c r="J173" i="1" s="1"/>
  <c r="I172" i="1"/>
  <c r="H172" i="1"/>
  <c r="G172" i="1"/>
  <c r="E172" i="1"/>
  <c r="J172" i="1" s="1"/>
  <c r="I171" i="1"/>
  <c r="H171" i="1"/>
  <c r="G171" i="1"/>
  <c r="E171" i="1"/>
  <c r="J171" i="1" s="1"/>
  <c r="I170" i="1"/>
  <c r="H170" i="1"/>
  <c r="G170" i="1"/>
  <c r="E170" i="1"/>
  <c r="J170" i="1" s="1"/>
  <c r="I169" i="1"/>
  <c r="H169" i="1"/>
  <c r="G169" i="1"/>
  <c r="E169" i="1"/>
  <c r="J169" i="1" s="1"/>
  <c r="I168" i="1"/>
  <c r="H168" i="1"/>
  <c r="G168" i="1"/>
  <c r="E168" i="1"/>
  <c r="J168" i="1" s="1"/>
  <c r="I167" i="1"/>
  <c r="H167" i="1"/>
  <c r="G167" i="1"/>
  <c r="E167" i="1"/>
  <c r="J167" i="1" s="1"/>
  <c r="I166" i="1"/>
  <c r="H166" i="1"/>
  <c r="G166" i="1"/>
  <c r="E166" i="1"/>
  <c r="J166" i="1" s="1"/>
  <c r="I165" i="1"/>
  <c r="H165" i="1"/>
  <c r="G165" i="1"/>
  <c r="E165" i="1"/>
  <c r="J165" i="1" s="1"/>
  <c r="I164" i="1"/>
  <c r="H164" i="1"/>
  <c r="G164" i="1"/>
  <c r="E164" i="1"/>
  <c r="J164" i="1" s="1"/>
  <c r="I163" i="1"/>
  <c r="H163" i="1"/>
  <c r="G163" i="1"/>
  <c r="E163" i="1"/>
  <c r="J163" i="1" s="1"/>
  <c r="I162" i="1"/>
  <c r="H162" i="1"/>
  <c r="G162" i="1"/>
  <c r="E162" i="1"/>
  <c r="J162" i="1" s="1"/>
  <c r="I161" i="1"/>
  <c r="H161" i="1"/>
  <c r="G161" i="1"/>
  <c r="E161" i="1"/>
  <c r="J161" i="1" s="1"/>
  <c r="I160" i="1"/>
  <c r="H160" i="1"/>
  <c r="G160" i="1"/>
  <c r="E160" i="1"/>
  <c r="J160" i="1" s="1"/>
  <c r="I159" i="1"/>
  <c r="H159" i="1"/>
  <c r="G159" i="1"/>
  <c r="E159" i="1"/>
  <c r="J159" i="1" s="1"/>
  <c r="I158" i="1"/>
  <c r="H158" i="1"/>
  <c r="G158" i="1"/>
  <c r="E158" i="1"/>
  <c r="J158" i="1" s="1"/>
  <c r="I157" i="1"/>
  <c r="H157" i="1"/>
  <c r="G157" i="1"/>
  <c r="E157" i="1"/>
  <c r="J157" i="1" s="1"/>
  <c r="I156" i="1"/>
  <c r="H156" i="1"/>
  <c r="G156" i="1"/>
  <c r="E156" i="1"/>
  <c r="J156" i="1" s="1"/>
  <c r="I155" i="1"/>
  <c r="H155" i="1"/>
  <c r="G155" i="1"/>
  <c r="E155" i="1"/>
  <c r="J155" i="1" s="1"/>
  <c r="I154" i="1"/>
  <c r="H154" i="1"/>
  <c r="G154" i="1"/>
  <c r="E154" i="1"/>
  <c r="J154" i="1" s="1"/>
  <c r="I153" i="1"/>
  <c r="H153" i="1"/>
  <c r="G153" i="1"/>
  <c r="E153" i="1"/>
  <c r="J153" i="1" s="1"/>
  <c r="I152" i="1"/>
  <c r="H152" i="1"/>
  <c r="G152" i="1"/>
  <c r="E152" i="1"/>
  <c r="J152" i="1" s="1"/>
  <c r="I151" i="1"/>
  <c r="H151" i="1"/>
  <c r="G151" i="1"/>
  <c r="E151" i="1"/>
  <c r="J151" i="1" s="1"/>
  <c r="I150" i="1"/>
  <c r="H150" i="1"/>
  <c r="G150" i="1"/>
  <c r="E150" i="1"/>
  <c r="J150" i="1" s="1"/>
  <c r="I149" i="1"/>
  <c r="H149" i="1"/>
  <c r="G149" i="1"/>
  <c r="E149" i="1"/>
  <c r="J149" i="1" s="1"/>
  <c r="I148" i="1"/>
  <c r="H148" i="1"/>
  <c r="G148" i="1"/>
  <c r="E148" i="1"/>
  <c r="J148" i="1" s="1"/>
  <c r="I147" i="1"/>
  <c r="H147" i="1"/>
  <c r="G147" i="1"/>
  <c r="E147" i="1"/>
  <c r="J147" i="1" s="1"/>
  <c r="I146" i="1"/>
  <c r="H146" i="1"/>
  <c r="G146" i="1"/>
  <c r="E146" i="1"/>
  <c r="J146" i="1" s="1"/>
  <c r="I145" i="1"/>
  <c r="H145" i="1"/>
  <c r="B145" i="1" s="1"/>
  <c r="G145" i="1"/>
  <c r="E145" i="1"/>
  <c r="J145" i="1" s="1"/>
  <c r="I144" i="1"/>
  <c r="H144" i="1"/>
  <c r="G144" i="1"/>
  <c r="E144" i="1"/>
  <c r="J144" i="1" s="1"/>
  <c r="I143" i="1"/>
  <c r="H143" i="1"/>
  <c r="G143" i="1"/>
  <c r="E143" i="1"/>
  <c r="J143" i="1" s="1"/>
  <c r="I142" i="1"/>
  <c r="H142" i="1"/>
  <c r="G142" i="1"/>
  <c r="E142" i="1"/>
  <c r="J142" i="1" s="1"/>
  <c r="I141" i="1"/>
  <c r="H141" i="1"/>
  <c r="G141" i="1"/>
  <c r="E141" i="1"/>
  <c r="J141" i="1" s="1"/>
  <c r="I140" i="1"/>
  <c r="H140" i="1"/>
  <c r="G140" i="1"/>
  <c r="E140" i="1"/>
  <c r="J140" i="1" s="1"/>
  <c r="I139" i="1"/>
  <c r="H139" i="1"/>
  <c r="G139" i="1"/>
  <c r="E139" i="1"/>
  <c r="J139" i="1" s="1"/>
  <c r="I138" i="1"/>
  <c r="H138" i="1"/>
  <c r="G138" i="1"/>
  <c r="E138" i="1"/>
  <c r="J138" i="1" s="1"/>
  <c r="I137" i="1"/>
  <c r="H137" i="1"/>
  <c r="G137" i="1"/>
  <c r="E137" i="1"/>
  <c r="J137" i="1" s="1"/>
  <c r="I136" i="1"/>
  <c r="H136" i="1"/>
  <c r="G136" i="1"/>
  <c r="E136" i="1"/>
  <c r="J136" i="1" s="1"/>
  <c r="I135" i="1"/>
  <c r="H135" i="1"/>
  <c r="G135" i="1"/>
  <c r="E135" i="1"/>
  <c r="J135" i="1" s="1"/>
  <c r="I134" i="1"/>
  <c r="H134" i="1"/>
  <c r="G134" i="1"/>
  <c r="E134" i="1"/>
  <c r="J134" i="1" s="1"/>
  <c r="I133" i="1"/>
  <c r="H133" i="1"/>
  <c r="G133" i="1"/>
  <c r="E133" i="1"/>
  <c r="J133" i="1" s="1"/>
  <c r="I132" i="1"/>
  <c r="H132" i="1"/>
  <c r="G132" i="1"/>
  <c r="E132" i="1"/>
  <c r="J132" i="1" s="1"/>
  <c r="I131" i="1"/>
  <c r="H131" i="1"/>
  <c r="G131" i="1"/>
  <c r="E131" i="1"/>
  <c r="J131" i="1" s="1"/>
  <c r="I130" i="1"/>
  <c r="H130" i="1"/>
  <c r="G130" i="1"/>
  <c r="E130" i="1"/>
  <c r="J130" i="1" s="1"/>
  <c r="I129" i="1"/>
  <c r="H129" i="1"/>
  <c r="G129" i="1"/>
  <c r="E129" i="1"/>
  <c r="J129" i="1" s="1"/>
  <c r="I128" i="1"/>
  <c r="H128" i="1"/>
  <c r="G128" i="1"/>
  <c r="E128" i="1"/>
  <c r="J128" i="1" s="1"/>
  <c r="I127" i="1"/>
  <c r="H127" i="1"/>
  <c r="G127" i="1"/>
  <c r="E127" i="1"/>
  <c r="J127" i="1" s="1"/>
  <c r="I126" i="1"/>
  <c r="H126" i="1"/>
  <c r="G126" i="1"/>
  <c r="E126" i="1"/>
  <c r="J126" i="1" s="1"/>
  <c r="I125" i="1"/>
  <c r="H125" i="1"/>
  <c r="G125" i="1"/>
  <c r="E125" i="1"/>
  <c r="J125" i="1" s="1"/>
  <c r="I124" i="1"/>
  <c r="H124" i="1"/>
  <c r="G124" i="1"/>
  <c r="E124" i="1"/>
  <c r="J124" i="1" s="1"/>
  <c r="I123" i="1"/>
  <c r="H123" i="1"/>
  <c r="G123" i="1"/>
  <c r="E123" i="1"/>
  <c r="J123" i="1" s="1"/>
  <c r="I122" i="1"/>
  <c r="H122" i="1"/>
  <c r="G122" i="1"/>
  <c r="E122" i="1"/>
  <c r="J122" i="1" s="1"/>
  <c r="I121" i="1"/>
  <c r="H121" i="1"/>
  <c r="G121" i="1"/>
  <c r="E121" i="1"/>
  <c r="J121" i="1" s="1"/>
  <c r="I120" i="1"/>
  <c r="H120" i="1"/>
  <c r="G120" i="1"/>
  <c r="E120" i="1"/>
  <c r="J120" i="1" s="1"/>
  <c r="I119" i="1"/>
  <c r="H119" i="1"/>
  <c r="G119" i="1"/>
  <c r="E119" i="1"/>
  <c r="J119" i="1" s="1"/>
  <c r="I118" i="1"/>
  <c r="H118" i="1"/>
  <c r="G118" i="1"/>
  <c r="E118" i="1"/>
  <c r="J118" i="1" s="1"/>
  <c r="I117" i="1"/>
  <c r="H117" i="1"/>
  <c r="G117" i="1"/>
  <c r="E117" i="1"/>
  <c r="J117" i="1" s="1"/>
  <c r="I116" i="1"/>
  <c r="H116" i="1"/>
  <c r="G116" i="1"/>
  <c r="E116" i="1"/>
  <c r="J116" i="1" s="1"/>
  <c r="I115" i="1"/>
  <c r="H115" i="1"/>
  <c r="G115" i="1"/>
  <c r="E115" i="1"/>
  <c r="J115" i="1" s="1"/>
  <c r="I114" i="1"/>
  <c r="H114" i="1"/>
  <c r="G114" i="1"/>
  <c r="E114" i="1"/>
  <c r="J114" i="1" s="1"/>
  <c r="I113" i="1"/>
  <c r="H113" i="1"/>
  <c r="G113" i="1"/>
  <c r="E113" i="1"/>
  <c r="J113" i="1" s="1"/>
  <c r="I112" i="1"/>
  <c r="H112" i="1"/>
  <c r="G112" i="1"/>
  <c r="E112" i="1"/>
  <c r="J112" i="1" s="1"/>
  <c r="I111" i="1"/>
  <c r="H111" i="1"/>
  <c r="G111" i="1"/>
  <c r="E111" i="1"/>
  <c r="J111" i="1" s="1"/>
  <c r="I110" i="1"/>
  <c r="H110" i="1"/>
  <c r="G110" i="1"/>
  <c r="E110" i="1"/>
  <c r="J110" i="1" s="1"/>
  <c r="I109" i="1"/>
  <c r="H109" i="1"/>
  <c r="G109" i="1"/>
  <c r="E109" i="1"/>
  <c r="J109" i="1" s="1"/>
  <c r="I108" i="1"/>
  <c r="H108" i="1"/>
  <c r="G108" i="1"/>
  <c r="E108" i="1"/>
  <c r="J108" i="1" s="1"/>
  <c r="I107" i="1"/>
  <c r="H107" i="1"/>
  <c r="G107" i="1"/>
  <c r="E107" i="1"/>
  <c r="J107" i="1" s="1"/>
  <c r="I106" i="1"/>
  <c r="H106" i="1"/>
  <c r="G106" i="1"/>
  <c r="E106" i="1"/>
  <c r="J106" i="1" s="1"/>
  <c r="I105" i="1"/>
  <c r="H105" i="1"/>
  <c r="G105" i="1"/>
  <c r="E105" i="1"/>
  <c r="J105" i="1" s="1"/>
  <c r="I104" i="1"/>
  <c r="H104" i="1"/>
  <c r="G104" i="1"/>
  <c r="E104" i="1"/>
  <c r="J104" i="1" s="1"/>
  <c r="I103" i="1"/>
  <c r="H103" i="1"/>
  <c r="G103" i="1"/>
  <c r="E103" i="1"/>
  <c r="J103" i="1" s="1"/>
  <c r="I102" i="1"/>
  <c r="H102" i="1"/>
  <c r="G102" i="1"/>
  <c r="E102" i="1"/>
  <c r="J102" i="1" s="1"/>
  <c r="I101" i="1"/>
  <c r="H101" i="1"/>
  <c r="G101" i="1"/>
  <c r="E101" i="1"/>
  <c r="J101" i="1" s="1"/>
  <c r="I100" i="1"/>
  <c r="H100" i="1"/>
  <c r="G100" i="1"/>
  <c r="E100" i="1"/>
  <c r="J100" i="1" s="1"/>
  <c r="I99" i="1"/>
  <c r="H99" i="1"/>
  <c r="G99" i="1"/>
  <c r="E99" i="1"/>
  <c r="J99" i="1" s="1"/>
  <c r="I98" i="1"/>
  <c r="H98" i="1"/>
  <c r="G98" i="1"/>
  <c r="E98" i="1"/>
  <c r="J98" i="1" s="1"/>
  <c r="I97" i="1"/>
  <c r="H97" i="1"/>
  <c r="G97" i="1"/>
  <c r="E97" i="1"/>
  <c r="J97" i="1" s="1"/>
  <c r="I96" i="1"/>
  <c r="H96" i="1"/>
  <c r="G96" i="1"/>
  <c r="E96" i="1"/>
  <c r="J96" i="1" s="1"/>
  <c r="I95" i="1"/>
  <c r="H95" i="1"/>
  <c r="G95" i="1"/>
  <c r="E95" i="1"/>
  <c r="J95" i="1" s="1"/>
  <c r="I94" i="1"/>
  <c r="H94" i="1"/>
  <c r="G94" i="1"/>
  <c r="E94" i="1"/>
  <c r="J94" i="1" s="1"/>
  <c r="I93" i="1"/>
  <c r="H93" i="1"/>
  <c r="G93" i="1"/>
  <c r="E93" i="1"/>
  <c r="J93" i="1" s="1"/>
  <c r="I92" i="1"/>
  <c r="H92" i="1"/>
  <c r="G92" i="1"/>
  <c r="E92" i="1"/>
  <c r="J92" i="1" s="1"/>
  <c r="I91" i="1"/>
  <c r="H91" i="1"/>
  <c r="G91" i="1"/>
  <c r="E91" i="1"/>
  <c r="J91" i="1" s="1"/>
  <c r="I90" i="1"/>
  <c r="H90" i="1"/>
  <c r="G90" i="1"/>
  <c r="E90" i="1"/>
  <c r="J90" i="1" s="1"/>
  <c r="I89" i="1"/>
  <c r="H89" i="1"/>
  <c r="G89" i="1"/>
  <c r="E89" i="1"/>
  <c r="J89" i="1" s="1"/>
  <c r="I88" i="1"/>
  <c r="H88" i="1"/>
  <c r="G88" i="1"/>
  <c r="E88" i="1"/>
  <c r="J88" i="1" s="1"/>
  <c r="I87" i="1"/>
  <c r="H87" i="1"/>
  <c r="G87" i="1"/>
  <c r="E87" i="1"/>
  <c r="J87" i="1" s="1"/>
  <c r="I86" i="1"/>
  <c r="H86" i="1"/>
  <c r="G86" i="1"/>
  <c r="E86" i="1"/>
  <c r="J86" i="1" s="1"/>
  <c r="I85" i="1"/>
  <c r="H85" i="1"/>
  <c r="G85" i="1"/>
  <c r="E85" i="1"/>
  <c r="J85" i="1" s="1"/>
  <c r="I84" i="1"/>
  <c r="H84" i="1"/>
  <c r="G84" i="1"/>
  <c r="E84" i="1"/>
  <c r="J84" i="1" s="1"/>
  <c r="I83" i="1"/>
  <c r="H83" i="1"/>
  <c r="G83" i="1"/>
  <c r="E83" i="1"/>
  <c r="J83" i="1" s="1"/>
  <c r="I82" i="1"/>
  <c r="H82" i="1"/>
  <c r="G82" i="1"/>
  <c r="E82" i="1"/>
  <c r="J82" i="1" s="1"/>
  <c r="I81" i="1"/>
  <c r="H81" i="1"/>
  <c r="G81" i="1"/>
  <c r="E81" i="1"/>
  <c r="J81" i="1" s="1"/>
  <c r="I80" i="1"/>
  <c r="H80" i="1"/>
  <c r="G80" i="1"/>
  <c r="E80" i="1"/>
  <c r="J80" i="1" s="1"/>
  <c r="I79" i="1"/>
  <c r="H79" i="1"/>
  <c r="G79" i="1"/>
  <c r="E79" i="1"/>
  <c r="J79" i="1" s="1"/>
  <c r="I78" i="1"/>
  <c r="H78" i="1"/>
  <c r="G78" i="1"/>
  <c r="E78" i="1"/>
  <c r="J78" i="1" s="1"/>
  <c r="I77" i="1"/>
  <c r="H77" i="1"/>
  <c r="G77" i="1"/>
  <c r="E77" i="1"/>
  <c r="J77" i="1" s="1"/>
  <c r="I76" i="1"/>
  <c r="H76" i="1"/>
  <c r="G76" i="1"/>
  <c r="E76" i="1"/>
  <c r="J76" i="1" s="1"/>
  <c r="I75" i="1"/>
  <c r="H75" i="1"/>
  <c r="G75" i="1"/>
  <c r="E75" i="1"/>
  <c r="J75" i="1" s="1"/>
  <c r="I74" i="1"/>
  <c r="H74" i="1"/>
  <c r="G74" i="1"/>
  <c r="E74" i="1"/>
  <c r="J74" i="1" s="1"/>
  <c r="I73" i="1"/>
  <c r="H73" i="1"/>
  <c r="G73" i="1"/>
  <c r="E73" i="1"/>
  <c r="J73" i="1" s="1"/>
  <c r="I72" i="1"/>
  <c r="H72" i="1"/>
  <c r="G72" i="1"/>
  <c r="E72" i="1"/>
  <c r="J72" i="1" s="1"/>
  <c r="J71" i="1"/>
  <c r="I71" i="1"/>
  <c r="H71" i="1"/>
  <c r="G71" i="1"/>
  <c r="E71" i="1"/>
  <c r="I70" i="1"/>
  <c r="H70" i="1"/>
  <c r="G70" i="1"/>
  <c r="E70" i="1"/>
  <c r="J70" i="1" s="1"/>
  <c r="I69" i="1"/>
  <c r="H69" i="1"/>
  <c r="G69" i="1"/>
  <c r="E69" i="1"/>
  <c r="J69" i="1" s="1"/>
  <c r="I68" i="1"/>
  <c r="H68" i="1"/>
  <c r="G68" i="1"/>
  <c r="E68" i="1"/>
  <c r="J68" i="1" s="1"/>
  <c r="I67" i="1"/>
  <c r="H67" i="1"/>
  <c r="G67" i="1"/>
  <c r="E67" i="1"/>
  <c r="J67" i="1" s="1"/>
  <c r="I66" i="1"/>
  <c r="H66" i="1"/>
  <c r="G66" i="1"/>
  <c r="E66" i="1"/>
  <c r="J66" i="1" s="1"/>
  <c r="I65" i="1"/>
  <c r="H65" i="1"/>
  <c r="G65" i="1"/>
  <c r="E65" i="1"/>
  <c r="J65" i="1" s="1"/>
  <c r="I64" i="1"/>
  <c r="H64" i="1"/>
  <c r="G64" i="1"/>
  <c r="E64" i="1"/>
  <c r="J64" i="1" s="1"/>
  <c r="I63" i="1"/>
  <c r="H63" i="1"/>
  <c r="G63" i="1"/>
  <c r="E63" i="1"/>
  <c r="J63" i="1" s="1"/>
  <c r="I62" i="1"/>
  <c r="H62" i="1"/>
  <c r="G62" i="1"/>
  <c r="E62" i="1"/>
  <c r="J62" i="1" s="1"/>
  <c r="I61" i="1"/>
  <c r="H61" i="1"/>
  <c r="G61" i="1"/>
  <c r="E61" i="1"/>
  <c r="J61" i="1" s="1"/>
  <c r="I60" i="1"/>
  <c r="H60" i="1"/>
  <c r="G60" i="1"/>
  <c r="E60" i="1"/>
  <c r="J60" i="1" s="1"/>
  <c r="I59" i="1"/>
  <c r="H59" i="1"/>
  <c r="G59" i="1"/>
  <c r="E59" i="1"/>
  <c r="J59" i="1" s="1"/>
  <c r="I58" i="1"/>
  <c r="H58" i="1"/>
  <c r="G58" i="1"/>
  <c r="E58" i="1"/>
  <c r="J58" i="1" s="1"/>
  <c r="I57" i="1"/>
  <c r="H57" i="1"/>
  <c r="G57" i="1"/>
  <c r="B57" i="1" s="1"/>
  <c r="E57" i="1"/>
  <c r="J57" i="1" s="1"/>
  <c r="I56" i="1"/>
  <c r="H56" i="1"/>
  <c r="G56" i="1"/>
  <c r="E56" i="1"/>
  <c r="J56" i="1" s="1"/>
  <c r="I55" i="1"/>
  <c r="H55" i="1"/>
  <c r="G55" i="1"/>
  <c r="E55" i="1"/>
  <c r="J55" i="1" s="1"/>
  <c r="I54" i="1"/>
  <c r="H54" i="1"/>
  <c r="G54" i="1"/>
  <c r="E54" i="1"/>
  <c r="J54" i="1" s="1"/>
  <c r="I53" i="1"/>
  <c r="H53" i="1"/>
  <c r="G53" i="1"/>
  <c r="E53" i="1"/>
  <c r="J53" i="1" s="1"/>
  <c r="I52" i="1"/>
  <c r="H52" i="1"/>
  <c r="G52" i="1"/>
  <c r="E52" i="1"/>
  <c r="J52" i="1" s="1"/>
  <c r="I51" i="1"/>
  <c r="H51" i="1"/>
  <c r="G51" i="1"/>
  <c r="B51" i="1" s="1"/>
  <c r="E51" i="1"/>
  <c r="J51" i="1" s="1"/>
  <c r="I50" i="1"/>
  <c r="H50" i="1"/>
  <c r="G50" i="1"/>
  <c r="E50" i="1"/>
  <c r="J50" i="1" s="1"/>
  <c r="I49" i="1"/>
  <c r="H49" i="1"/>
  <c r="G49" i="1"/>
  <c r="E49" i="1"/>
  <c r="J49" i="1" s="1"/>
  <c r="I48" i="1"/>
  <c r="H48" i="1"/>
  <c r="G48" i="1"/>
  <c r="E48" i="1"/>
  <c r="J48" i="1" s="1"/>
  <c r="I47" i="1"/>
  <c r="H47" i="1"/>
  <c r="G47" i="1"/>
  <c r="E47" i="1"/>
  <c r="J47" i="1" s="1"/>
  <c r="I46" i="1"/>
  <c r="H46" i="1"/>
  <c r="G46" i="1"/>
  <c r="E46" i="1"/>
  <c r="J46" i="1" s="1"/>
  <c r="I45" i="1"/>
  <c r="H45" i="1"/>
  <c r="G45" i="1"/>
  <c r="E45" i="1"/>
  <c r="J45" i="1" s="1"/>
  <c r="I44" i="1"/>
  <c r="H44" i="1"/>
  <c r="G44" i="1"/>
  <c r="E44" i="1"/>
  <c r="J44" i="1" s="1"/>
  <c r="I43" i="1"/>
  <c r="H43" i="1"/>
  <c r="G43" i="1"/>
  <c r="E43" i="1"/>
  <c r="J43" i="1" s="1"/>
  <c r="I42" i="1"/>
  <c r="H42" i="1"/>
  <c r="G42" i="1"/>
  <c r="E42" i="1"/>
  <c r="J42" i="1" s="1"/>
  <c r="I41" i="1"/>
  <c r="H41" i="1"/>
  <c r="G41" i="1"/>
  <c r="E41" i="1"/>
  <c r="J41" i="1" s="1"/>
  <c r="I40" i="1"/>
  <c r="H40" i="1"/>
  <c r="G40" i="1"/>
  <c r="E40" i="1"/>
  <c r="J40" i="1" s="1"/>
  <c r="I39" i="1"/>
  <c r="H39" i="1"/>
  <c r="G39" i="1"/>
  <c r="E39" i="1"/>
  <c r="J39" i="1" s="1"/>
  <c r="I38" i="1"/>
  <c r="H38" i="1"/>
  <c r="G38" i="1"/>
  <c r="E38" i="1"/>
  <c r="J38" i="1" s="1"/>
  <c r="I37" i="1"/>
  <c r="H37" i="1"/>
  <c r="G37" i="1"/>
  <c r="E37" i="1"/>
  <c r="J37" i="1" s="1"/>
  <c r="I36" i="1"/>
  <c r="H36" i="1"/>
  <c r="G36" i="1"/>
  <c r="E36" i="1"/>
  <c r="J36" i="1" s="1"/>
  <c r="I35" i="1"/>
  <c r="H35" i="1"/>
  <c r="G35" i="1"/>
  <c r="E35" i="1"/>
  <c r="J35" i="1" s="1"/>
  <c r="I34" i="1"/>
  <c r="H34" i="1"/>
  <c r="G34" i="1"/>
  <c r="E34" i="1"/>
  <c r="J34" i="1" s="1"/>
  <c r="I33" i="1"/>
  <c r="H33" i="1"/>
  <c r="G33" i="1"/>
  <c r="E33" i="1"/>
  <c r="J33" i="1" s="1"/>
  <c r="I32" i="1"/>
  <c r="H32" i="1"/>
  <c r="G32" i="1"/>
  <c r="E32" i="1"/>
  <c r="J32" i="1" s="1"/>
  <c r="I31" i="1"/>
  <c r="H31" i="1"/>
  <c r="G31" i="1"/>
  <c r="E31" i="1"/>
  <c r="J31" i="1" s="1"/>
  <c r="I30" i="1"/>
  <c r="H30" i="1"/>
  <c r="G30" i="1"/>
  <c r="E30" i="1"/>
  <c r="J30" i="1" s="1"/>
  <c r="I29" i="1"/>
  <c r="H29" i="1"/>
  <c r="G29" i="1"/>
  <c r="E29" i="1"/>
  <c r="J29" i="1" s="1"/>
  <c r="I28" i="1"/>
  <c r="H28" i="1"/>
  <c r="G28" i="1"/>
  <c r="E28" i="1"/>
  <c r="J28" i="1" s="1"/>
  <c r="I27" i="1"/>
  <c r="H27" i="1"/>
  <c r="G27" i="1"/>
  <c r="E27" i="1"/>
  <c r="J27" i="1" s="1"/>
  <c r="I26" i="1"/>
  <c r="H26" i="1"/>
  <c r="G26" i="1"/>
  <c r="E26" i="1"/>
  <c r="J26" i="1" s="1"/>
  <c r="I25" i="1"/>
  <c r="H25" i="1"/>
  <c r="G25" i="1"/>
  <c r="E25" i="1"/>
  <c r="J25" i="1" s="1"/>
  <c r="J24" i="1"/>
  <c r="I24" i="1"/>
  <c r="H24" i="1"/>
  <c r="G24" i="1"/>
  <c r="E24" i="1"/>
  <c r="I23" i="1"/>
  <c r="H23" i="1"/>
  <c r="G23" i="1"/>
  <c r="E23" i="1"/>
  <c r="J23" i="1" s="1"/>
  <c r="I22" i="1"/>
  <c r="H22" i="1"/>
  <c r="G22" i="1"/>
  <c r="E22" i="1"/>
  <c r="J22" i="1" s="1"/>
  <c r="I21" i="1"/>
  <c r="H21" i="1"/>
  <c r="G21" i="1"/>
  <c r="E21" i="1"/>
  <c r="J21" i="1" s="1"/>
  <c r="I20" i="1"/>
  <c r="H20" i="1"/>
  <c r="G20" i="1"/>
  <c r="E20" i="1"/>
  <c r="J20" i="1" s="1"/>
  <c r="I19" i="1"/>
  <c r="H19" i="1"/>
  <c r="G19" i="1"/>
  <c r="E19" i="1"/>
  <c r="J19" i="1" s="1"/>
  <c r="I18" i="1"/>
  <c r="H18" i="1"/>
  <c r="G18" i="1"/>
  <c r="E18" i="1"/>
  <c r="J18" i="1" s="1"/>
  <c r="I17" i="1"/>
  <c r="H17" i="1"/>
  <c r="G17" i="1"/>
  <c r="E17" i="1"/>
  <c r="J17" i="1" s="1"/>
  <c r="I16" i="1"/>
  <c r="H16" i="1"/>
  <c r="G16" i="1"/>
  <c r="E16" i="1"/>
  <c r="J16" i="1" s="1"/>
  <c r="I15" i="1"/>
  <c r="H15" i="1"/>
  <c r="G15" i="1"/>
  <c r="E15" i="1"/>
  <c r="J15" i="1" s="1"/>
  <c r="I14" i="1"/>
  <c r="H14" i="1"/>
  <c r="G14" i="1"/>
  <c r="E14" i="1"/>
  <c r="J14" i="1" s="1"/>
  <c r="I13" i="1"/>
  <c r="H13" i="1"/>
  <c r="G13" i="1"/>
  <c r="E13" i="1"/>
  <c r="J13" i="1" s="1"/>
  <c r="I12" i="1"/>
  <c r="H12" i="1"/>
  <c r="G12" i="1"/>
  <c r="E12" i="1"/>
  <c r="J12" i="1" s="1"/>
  <c r="I11" i="1"/>
  <c r="H11" i="1"/>
  <c r="G11" i="1"/>
  <c r="E11" i="1"/>
  <c r="J11" i="1" s="1"/>
  <c r="I10" i="1"/>
  <c r="H10" i="1"/>
  <c r="G10" i="1"/>
  <c r="E10" i="1"/>
  <c r="J10" i="1" s="1"/>
  <c r="I9" i="1"/>
  <c r="H9" i="1"/>
  <c r="G9" i="1"/>
  <c r="E9" i="1"/>
  <c r="J9" i="1" s="1"/>
  <c r="I8" i="1"/>
  <c r="H8" i="1"/>
  <c r="G8" i="1"/>
  <c r="E8" i="1"/>
  <c r="J8" i="1" s="1"/>
  <c r="I7" i="1"/>
  <c r="H7" i="1"/>
  <c r="G7" i="1"/>
  <c r="E7" i="1"/>
  <c r="J7" i="1" s="1"/>
  <c r="I6" i="1"/>
  <c r="H6" i="1"/>
  <c r="G6" i="1"/>
  <c r="E6" i="1"/>
  <c r="J6" i="1" s="1"/>
  <c r="I5" i="1"/>
  <c r="H5" i="1"/>
  <c r="G5" i="1"/>
  <c r="E5" i="1"/>
  <c r="J5" i="1" s="1"/>
  <c r="I4" i="1"/>
  <c r="H4" i="1"/>
  <c r="G4" i="1"/>
  <c r="E4" i="1"/>
  <c r="J4" i="1" s="1"/>
  <c r="I3" i="1"/>
  <c r="H3" i="1"/>
  <c r="G3" i="1"/>
  <c r="E3" i="1"/>
  <c r="J3" i="1" s="1"/>
  <c r="I2" i="1"/>
  <c r="H2" i="1"/>
  <c r="G2" i="1"/>
  <c r="E2" i="1"/>
  <c r="J2" i="1" s="1"/>
  <c r="C404" i="11" l="1"/>
  <c r="C412" i="11"/>
  <c r="C420" i="11"/>
  <c r="C428" i="11"/>
  <c r="C436" i="11"/>
  <c r="C444" i="11"/>
  <c r="C452" i="11"/>
  <c r="C460" i="11"/>
  <c r="C468" i="11"/>
  <c r="C476" i="11"/>
  <c r="C484" i="11"/>
  <c r="C492" i="11"/>
  <c r="C500" i="11"/>
  <c r="C451" i="9"/>
  <c r="C467" i="9"/>
  <c r="C483" i="9"/>
  <c r="C499" i="9"/>
  <c r="C515" i="9"/>
  <c r="C468" i="9"/>
  <c r="C454" i="9"/>
  <c r="C470" i="9"/>
  <c r="C486" i="9"/>
  <c r="C518" i="9"/>
  <c r="C497" i="9"/>
  <c r="C459" i="9"/>
  <c r="C521" i="9"/>
  <c r="C489" i="9"/>
  <c r="C457" i="9"/>
  <c r="C510" i="9"/>
  <c r="C478" i="9"/>
  <c r="C446" i="9"/>
  <c r="C509" i="9"/>
  <c r="C477" i="9"/>
  <c r="C445" i="9"/>
  <c r="C501" i="9"/>
  <c r="C469" i="9"/>
  <c r="C523" i="9"/>
  <c r="C491" i="9"/>
  <c r="C465" i="9"/>
  <c r="C513" i="9"/>
  <c r="C462" i="9"/>
  <c r="C443" i="9"/>
  <c r="C493" i="9"/>
  <c r="C461" i="9"/>
  <c r="C507" i="9"/>
  <c r="C481" i="9"/>
  <c r="C505" i="9"/>
  <c r="C473" i="9"/>
  <c r="C494" i="9"/>
  <c r="C475" i="9"/>
  <c r="C449" i="9"/>
  <c r="C517" i="9"/>
  <c r="C485" i="9"/>
  <c r="C453" i="9"/>
  <c r="C490" i="8"/>
  <c r="C506" i="8"/>
  <c r="C456" i="8"/>
  <c r="C484" i="8"/>
  <c r="C485" i="8"/>
  <c r="C500" i="8"/>
  <c r="C501" i="8"/>
  <c r="C519" i="8"/>
  <c r="C448" i="8"/>
  <c r="C464" i="8"/>
  <c r="C480" i="8"/>
  <c r="C496" i="8"/>
  <c r="C512" i="8"/>
  <c r="C514" i="8"/>
  <c r="C482" i="8"/>
  <c r="C515" i="8"/>
  <c r="C499" i="8"/>
  <c r="C483" i="8"/>
  <c r="C459" i="8"/>
  <c r="C518" i="8"/>
  <c r="C498" i="8"/>
  <c r="C507" i="8"/>
  <c r="C491" i="8"/>
  <c r="C475" i="8"/>
  <c r="C443" i="8"/>
  <c r="C467" i="8"/>
  <c r="C451" i="8"/>
  <c r="C513" i="6"/>
  <c r="C451" i="6"/>
  <c r="C486" i="6"/>
  <c r="C470" i="6"/>
  <c r="C454" i="6"/>
  <c r="C508" i="6"/>
  <c r="C492" i="6"/>
  <c r="C476" i="6"/>
  <c r="C460" i="6"/>
  <c r="C444" i="6"/>
  <c r="C456" i="6"/>
  <c r="C520" i="6"/>
  <c r="C488" i="6"/>
  <c r="C504" i="6"/>
  <c r="C516" i="6"/>
  <c r="C500" i="6"/>
  <c r="C484" i="6"/>
  <c r="C468" i="6"/>
  <c r="C452" i="6"/>
  <c r="C472" i="6"/>
  <c r="C445" i="5"/>
  <c r="C461" i="5"/>
  <c r="C477" i="5"/>
  <c r="C493" i="5"/>
  <c r="C509" i="5"/>
  <c r="C478" i="5"/>
  <c r="C462" i="5"/>
  <c r="C446" i="5"/>
  <c r="C498" i="5"/>
  <c r="C482" i="5"/>
  <c r="C466" i="5"/>
  <c r="C450" i="5"/>
  <c r="C470" i="5"/>
  <c r="C454" i="5"/>
  <c r="C516" i="4"/>
  <c r="C500" i="4"/>
  <c r="C484" i="4"/>
  <c r="C468" i="4"/>
  <c r="C452" i="4"/>
  <c r="C520" i="4"/>
  <c r="C504" i="4"/>
  <c r="C488" i="4"/>
  <c r="C472" i="4"/>
  <c r="C456" i="4"/>
  <c r="C514" i="4"/>
  <c r="C498" i="4"/>
  <c r="C482" i="4"/>
  <c r="C466" i="4"/>
  <c r="C450" i="4"/>
  <c r="C508" i="4"/>
  <c r="C492" i="4"/>
  <c r="C476" i="4"/>
  <c r="C460" i="4"/>
  <c r="C444" i="4"/>
  <c r="C363" i="4"/>
  <c r="C514" i="3"/>
  <c r="C508" i="3"/>
  <c r="C482" i="3"/>
  <c r="C476" i="3"/>
  <c r="C450" i="3"/>
  <c r="C444" i="3"/>
  <c r="C522" i="3"/>
  <c r="C516" i="3"/>
  <c r="C490" i="3"/>
  <c r="C484" i="3"/>
  <c r="C458" i="3"/>
  <c r="C452" i="3"/>
  <c r="C502" i="3"/>
  <c r="C496" i="3"/>
  <c r="C470" i="3"/>
  <c r="C464" i="3"/>
  <c r="C507" i="2"/>
  <c r="C475" i="2"/>
  <c r="C443" i="2"/>
  <c r="C519" i="2"/>
  <c r="C506" i="2"/>
  <c r="C500" i="2"/>
  <c r="C487" i="2"/>
  <c r="C455" i="2"/>
  <c r="C518" i="2"/>
  <c r="C512" i="2"/>
  <c r="C499" i="2"/>
  <c r="C486" i="2"/>
  <c r="C480" i="2"/>
  <c r="C467" i="2"/>
  <c r="C511" i="2"/>
  <c r="C498" i="2"/>
  <c r="C479" i="2"/>
  <c r="C447" i="2"/>
  <c r="C491" i="2"/>
  <c r="C459" i="2"/>
  <c r="C522" i="2"/>
  <c r="C516" i="2"/>
  <c r="C503" i="2"/>
  <c r="C490" i="2"/>
  <c r="C484" i="2"/>
  <c r="C471" i="2"/>
  <c r="C515" i="2"/>
  <c r="C502" i="2"/>
  <c r="C496" i="2"/>
  <c r="C483" i="2"/>
  <c r="C470" i="2"/>
  <c r="C464" i="2"/>
  <c r="C451" i="2"/>
  <c r="B359" i="10"/>
  <c r="B367" i="10"/>
  <c r="B408" i="10"/>
  <c r="B410" i="10"/>
  <c r="B412" i="10"/>
  <c r="B420" i="10"/>
  <c r="B424" i="10"/>
  <c r="C424" i="10" s="1"/>
  <c r="B433" i="10"/>
  <c r="C433" i="10" s="1"/>
  <c r="B270" i="10"/>
  <c r="B33" i="10"/>
  <c r="B35" i="10"/>
  <c r="B41" i="10"/>
  <c r="B47" i="10"/>
  <c r="B61" i="10"/>
  <c r="B63" i="10"/>
  <c r="B67" i="10"/>
  <c r="B262" i="10"/>
  <c r="C93" i="10"/>
  <c r="B417" i="10"/>
  <c r="B20" i="10"/>
  <c r="B115" i="10"/>
  <c r="B123" i="10"/>
  <c r="B129" i="10"/>
  <c r="C129" i="10" s="1"/>
  <c r="B131" i="10"/>
  <c r="C131" i="10" s="1"/>
  <c r="B149" i="10"/>
  <c r="B151" i="10"/>
  <c r="B153" i="10"/>
  <c r="B155" i="10"/>
  <c r="B370" i="10"/>
  <c r="B376" i="10"/>
  <c r="B400" i="10"/>
  <c r="C400" i="10" s="1"/>
  <c r="B404" i="10"/>
  <c r="C404" i="10" s="1"/>
  <c r="B279" i="10"/>
  <c r="C33" i="10"/>
  <c r="B212" i="10"/>
  <c r="B294" i="10"/>
  <c r="B90" i="10"/>
  <c r="B92" i="10"/>
  <c r="C211" i="10"/>
  <c r="B312" i="10"/>
  <c r="C312" i="10" s="1"/>
  <c r="B414" i="10"/>
  <c r="C414" i="10" s="1"/>
  <c r="C441" i="10"/>
  <c r="B210" i="10"/>
  <c r="B241" i="10"/>
  <c r="B394" i="10"/>
  <c r="B406" i="10"/>
  <c r="C410" i="10"/>
  <c r="C432" i="10"/>
  <c r="B2" i="10"/>
  <c r="B73" i="10"/>
  <c r="B108" i="10"/>
  <c r="B163" i="10"/>
  <c r="C163" i="10" s="1"/>
  <c r="B224" i="10"/>
  <c r="B254" i="10"/>
  <c r="B256" i="10"/>
  <c r="C256" i="10" s="1"/>
  <c r="B260" i="10"/>
  <c r="C260" i="10" s="1"/>
  <c r="C287" i="10"/>
  <c r="B346" i="10"/>
  <c r="B348" i="10"/>
  <c r="B425" i="10"/>
  <c r="C362" i="10"/>
  <c r="C434" i="10"/>
  <c r="B178" i="10"/>
  <c r="C178" i="10" s="1"/>
  <c r="B204" i="10"/>
  <c r="B233" i="10"/>
  <c r="B392" i="10"/>
  <c r="B398" i="10"/>
  <c r="C41" i="10"/>
  <c r="C98" i="10"/>
  <c r="B288" i="10"/>
  <c r="C288" i="10" s="1"/>
  <c r="B423" i="10"/>
  <c r="C423" i="10" s="1"/>
  <c r="B430" i="10"/>
  <c r="C430" i="10" s="1"/>
  <c r="B30" i="10"/>
  <c r="B38" i="10"/>
  <c r="B116" i="10"/>
  <c r="B140" i="10"/>
  <c r="B150" i="10"/>
  <c r="B162" i="10"/>
  <c r="C162" i="10" s="1"/>
  <c r="B282" i="10"/>
  <c r="C282" i="10" s="1"/>
  <c r="B297" i="10"/>
  <c r="C297" i="10" s="1"/>
  <c r="B311" i="10"/>
  <c r="B319" i="10"/>
  <c r="B329" i="10"/>
  <c r="B331" i="10"/>
  <c r="B333" i="10"/>
  <c r="C333" i="10" s="1"/>
  <c r="B335" i="10"/>
  <c r="C335" i="10" s="1"/>
  <c r="B354" i="10"/>
  <c r="C354" i="10" s="1"/>
  <c r="B409" i="10"/>
  <c r="B416" i="10"/>
  <c r="B418" i="10"/>
  <c r="B422" i="10"/>
  <c r="B431" i="10"/>
  <c r="C440" i="10"/>
  <c r="B408" i="9"/>
  <c r="B57" i="9"/>
  <c r="B111" i="9"/>
  <c r="B282" i="9"/>
  <c r="B321" i="9"/>
  <c r="B329" i="9"/>
  <c r="C329" i="9" s="1"/>
  <c r="B432" i="9"/>
  <c r="B434" i="9"/>
  <c r="C434" i="9" s="1"/>
  <c r="B440" i="9"/>
  <c r="B290" i="9"/>
  <c r="B407" i="9"/>
  <c r="B419" i="9"/>
  <c r="B421" i="9"/>
  <c r="B70" i="9"/>
  <c r="B92" i="9"/>
  <c r="C92" i="9" s="1"/>
  <c r="B241" i="9"/>
  <c r="C241" i="9" s="1"/>
  <c r="C403" i="9"/>
  <c r="B425" i="9"/>
  <c r="B15" i="9"/>
  <c r="B27" i="9"/>
  <c r="B29" i="9"/>
  <c r="B182" i="9"/>
  <c r="B190" i="9"/>
  <c r="B192" i="9"/>
  <c r="C192" i="9" s="1"/>
  <c r="B196" i="9"/>
  <c r="B273" i="9"/>
  <c r="B360" i="9"/>
  <c r="B370" i="9"/>
  <c r="B433" i="9"/>
  <c r="B435" i="9"/>
  <c r="B437" i="9"/>
  <c r="B439" i="9"/>
  <c r="C439" i="9" s="1"/>
  <c r="B33" i="9"/>
  <c r="B362" i="9"/>
  <c r="B376" i="9"/>
  <c r="B378" i="9"/>
  <c r="B392" i="9"/>
  <c r="B400" i="9"/>
  <c r="B415" i="9"/>
  <c r="C415" i="9" s="1"/>
  <c r="C419" i="9"/>
  <c r="B100" i="9"/>
  <c r="B124" i="9"/>
  <c r="B132" i="9"/>
  <c r="B197" i="9"/>
  <c r="B219" i="9"/>
  <c r="B313" i="9"/>
  <c r="B331" i="9"/>
  <c r="C331" i="9" s="1"/>
  <c r="B333" i="9"/>
  <c r="C333" i="9" s="1"/>
  <c r="C345" i="9"/>
  <c r="B20" i="9"/>
  <c r="B146" i="9"/>
  <c r="B148" i="9"/>
  <c r="B154" i="9"/>
  <c r="B235" i="9"/>
  <c r="C235" i="9" s="1"/>
  <c r="B239" i="9"/>
  <c r="C239" i="9" s="1"/>
  <c r="B251" i="9"/>
  <c r="C251" i="9" s="1"/>
  <c r="B255" i="9"/>
  <c r="B304" i="9"/>
  <c r="B257" i="9"/>
  <c r="B267" i="9"/>
  <c r="C267" i="9" s="1"/>
  <c r="B279" i="9"/>
  <c r="B281" i="9"/>
  <c r="C281" i="9" s="1"/>
  <c r="B312" i="9"/>
  <c r="C312" i="9" s="1"/>
  <c r="B314" i="9"/>
  <c r="B320" i="9"/>
  <c r="B393" i="9"/>
  <c r="B410" i="9"/>
  <c r="B5" i="9"/>
  <c r="B7" i="9"/>
  <c r="B54" i="9"/>
  <c r="B117" i="9"/>
  <c r="C117" i="9" s="1"/>
  <c r="B119" i="9"/>
  <c r="C119" i="9" s="1"/>
  <c r="B212" i="9"/>
  <c r="B291" i="9"/>
  <c r="B293" i="9"/>
  <c r="B330" i="9"/>
  <c r="B344" i="9"/>
  <c r="B405" i="9"/>
  <c r="B418" i="9"/>
  <c r="C418" i="9" s="1"/>
  <c r="B145" i="9"/>
  <c r="C145" i="9" s="1"/>
  <c r="B149" i="9"/>
  <c r="B157" i="9"/>
  <c r="B224" i="9"/>
  <c r="B232" i="9"/>
  <c r="B248" i="9"/>
  <c r="B252" i="9"/>
  <c r="B254" i="9"/>
  <c r="C254" i="9" s="1"/>
  <c r="B352" i="9"/>
  <c r="C352" i="9" s="1"/>
  <c r="B354" i="9"/>
  <c r="B58" i="9"/>
  <c r="B60" i="9"/>
  <c r="B51" i="8"/>
  <c r="C433" i="8"/>
  <c r="B139" i="8"/>
  <c r="B210" i="8"/>
  <c r="B414" i="8"/>
  <c r="B416" i="8"/>
  <c r="B28" i="8"/>
  <c r="B32" i="8"/>
  <c r="C32" i="8" s="1"/>
  <c r="B34" i="8"/>
  <c r="B156" i="8"/>
  <c r="B267" i="8"/>
  <c r="B299" i="8"/>
  <c r="B303" i="8"/>
  <c r="C417" i="8"/>
  <c r="C425" i="8"/>
  <c r="C409" i="8"/>
  <c r="B17" i="8"/>
  <c r="B19" i="8"/>
  <c r="C19" i="8" s="1"/>
  <c r="B29" i="8"/>
  <c r="B31" i="8"/>
  <c r="B35" i="8"/>
  <c r="B157" i="8"/>
  <c r="B176" i="8"/>
  <c r="B363" i="8"/>
  <c r="C363" i="8" s="1"/>
  <c r="B365" i="8"/>
  <c r="B369" i="8"/>
  <c r="B375" i="8"/>
  <c r="B91" i="8"/>
  <c r="B93" i="8"/>
  <c r="B95" i="8"/>
  <c r="B128" i="8"/>
  <c r="B152" i="8"/>
  <c r="C152" i="8" s="1"/>
  <c r="B273" i="8"/>
  <c r="B281" i="8"/>
  <c r="B289" i="8"/>
  <c r="B328" i="8"/>
  <c r="B336" i="8"/>
  <c r="B346" i="8"/>
  <c r="B348" i="8"/>
  <c r="B350" i="8"/>
  <c r="C350" i="8" s="1"/>
  <c r="C407" i="8"/>
  <c r="B42" i="8"/>
  <c r="B44" i="8"/>
  <c r="B46" i="8"/>
  <c r="B123" i="8"/>
  <c r="B164" i="8"/>
  <c r="B313" i="8"/>
  <c r="B315" i="8"/>
  <c r="C315" i="8" s="1"/>
  <c r="B362" i="8"/>
  <c r="B401" i="8"/>
  <c r="B72" i="8"/>
  <c r="B74" i="8"/>
  <c r="B129" i="8"/>
  <c r="B141" i="8"/>
  <c r="B143" i="8"/>
  <c r="B209" i="8"/>
  <c r="C209" i="8" s="1"/>
  <c r="B213" i="8"/>
  <c r="B262" i="8"/>
  <c r="B282" i="8"/>
  <c r="B290" i="8"/>
  <c r="B321" i="8"/>
  <c r="B329" i="8"/>
  <c r="B337" i="8"/>
  <c r="B345" i="8"/>
  <c r="C345" i="8" s="1"/>
  <c r="B347" i="8"/>
  <c r="C415" i="8"/>
  <c r="C175" i="6"/>
  <c r="B260" i="6"/>
  <c r="C260" i="6" s="1"/>
  <c r="B343" i="6"/>
  <c r="B375" i="6"/>
  <c r="B43" i="6"/>
  <c r="B49" i="6"/>
  <c r="B64" i="6"/>
  <c r="B90" i="6"/>
  <c r="B191" i="6"/>
  <c r="B220" i="6"/>
  <c r="B387" i="6"/>
  <c r="C387" i="6" s="1"/>
  <c r="B351" i="6"/>
  <c r="B359" i="6"/>
  <c r="B396" i="6"/>
  <c r="B2" i="6"/>
  <c r="B4" i="6"/>
  <c r="C4" i="6" s="1"/>
  <c r="B17" i="6"/>
  <c r="C17" i="6" s="1"/>
  <c r="B34" i="6"/>
  <c r="B66" i="6"/>
  <c r="C66" i="6" s="1"/>
  <c r="B68" i="6"/>
  <c r="C68" i="6" s="1"/>
  <c r="B70" i="6"/>
  <c r="B98" i="6"/>
  <c r="B100" i="6"/>
  <c r="B102" i="6"/>
  <c r="B120" i="6"/>
  <c r="C120" i="6" s="1"/>
  <c r="B122" i="6"/>
  <c r="B139" i="6"/>
  <c r="B141" i="6"/>
  <c r="B238" i="6"/>
  <c r="B255" i="6"/>
  <c r="B257" i="6"/>
  <c r="B259" i="6"/>
  <c r="B305" i="6"/>
  <c r="C305" i="6" s="1"/>
  <c r="B307" i="6"/>
  <c r="B309" i="6"/>
  <c r="C309" i="6" s="1"/>
  <c r="B313" i="6"/>
  <c r="B317" i="6"/>
  <c r="B336" i="6"/>
  <c r="B402" i="6"/>
  <c r="B413" i="6"/>
  <c r="C27" i="6"/>
  <c r="C42" i="6"/>
  <c r="C48" i="6"/>
  <c r="B85" i="6"/>
  <c r="B89" i="6"/>
  <c r="B147" i="6"/>
  <c r="B180" i="6"/>
  <c r="B188" i="6"/>
  <c r="C188" i="6" s="1"/>
  <c r="B196" i="6"/>
  <c r="B198" i="6"/>
  <c r="C198" i="6" s="1"/>
  <c r="B221" i="6"/>
  <c r="B290" i="6"/>
  <c r="B344" i="6"/>
  <c r="B346" i="6"/>
  <c r="B370" i="6"/>
  <c r="B433" i="6"/>
  <c r="C433" i="6" s="1"/>
  <c r="B380" i="6"/>
  <c r="B31" i="6"/>
  <c r="B33" i="6"/>
  <c r="B52" i="6"/>
  <c r="B54" i="6"/>
  <c r="B125" i="6"/>
  <c r="C125" i="6" s="1"/>
  <c r="B138" i="6"/>
  <c r="C138" i="6" s="1"/>
  <c r="B304" i="6"/>
  <c r="C304" i="6" s="1"/>
  <c r="B312" i="6"/>
  <c r="B337" i="6"/>
  <c r="B341" i="6"/>
  <c r="C341" i="6" s="1"/>
  <c r="B386" i="6"/>
  <c r="B394" i="6"/>
  <c r="B405" i="6"/>
  <c r="C405" i="6" s="1"/>
  <c r="C432" i="6"/>
  <c r="B10" i="6"/>
  <c r="C10" i="6" s="1"/>
  <c r="B29" i="6"/>
  <c r="B36" i="6"/>
  <c r="B38" i="6"/>
  <c r="B74" i="6"/>
  <c r="B76" i="6"/>
  <c r="C76" i="6" s="1"/>
  <c r="B78" i="6"/>
  <c r="B107" i="6"/>
  <c r="C107" i="6" s="1"/>
  <c r="B135" i="6"/>
  <c r="C135" i="6" s="1"/>
  <c r="B137" i="6"/>
  <c r="B144" i="6"/>
  <c r="B152" i="6"/>
  <c r="C152" i="6" s="1"/>
  <c r="B205" i="6"/>
  <c r="B209" i="6"/>
  <c r="C209" i="6" s="1"/>
  <c r="B222" i="6"/>
  <c r="C222" i="6" s="1"/>
  <c r="B256" i="6"/>
  <c r="C256" i="6" s="1"/>
  <c r="B258" i="6"/>
  <c r="C258" i="6" s="1"/>
  <c r="B321" i="6"/>
  <c r="C321" i="6" s="1"/>
  <c r="B323" i="6"/>
  <c r="C323" i="6" s="1"/>
  <c r="B325" i="6"/>
  <c r="C336" i="6"/>
  <c r="B353" i="6"/>
  <c r="C353" i="6" s="1"/>
  <c r="B355" i="6"/>
  <c r="C355" i="6" s="1"/>
  <c r="B384" i="6"/>
  <c r="B393" i="6"/>
  <c r="C393" i="6" s="1"/>
  <c r="B427" i="6"/>
  <c r="B3" i="6"/>
  <c r="C3" i="6" s="1"/>
  <c r="B16" i="6"/>
  <c r="B18" i="6"/>
  <c r="C18" i="6" s="1"/>
  <c r="C51" i="6"/>
  <c r="B56" i="6"/>
  <c r="C56" i="6" s="1"/>
  <c r="B80" i="6"/>
  <c r="C80" i="6" s="1"/>
  <c r="B113" i="6"/>
  <c r="C115" i="6"/>
  <c r="B126" i="6"/>
  <c r="C141" i="6"/>
  <c r="B165" i="6"/>
  <c r="C165" i="6" s="1"/>
  <c r="B182" i="6"/>
  <c r="B211" i="6"/>
  <c r="C211" i="6" s="1"/>
  <c r="C215" i="6"/>
  <c r="B245" i="6"/>
  <c r="B247" i="6"/>
  <c r="C266" i="6"/>
  <c r="B271" i="6"/>
  <c r="C271" i="6" s="1"/>
  <c r="B282" i="6"/>
  <c r="B289" i="6"/>
  <c r="C289" i="6" s="1"/>
  <c r="B291" i="6"/>
  <c r="C291" i="6" s="1"/>
  <c r="B306" i="6"/>
  <c r="B327" i="6"/>
  <c r="C327" i="6" s="1"/>
  <c r="C368" i="6"/>
  <c r="B379" i="6"/>
  <c r="C379" i="6" s="1"/>
  <c r="B400" i="6"/>
  <c r="B440" i="6"/>
  <c r="B7" i="6"/>
  <c r="C7" i="6" s="1"/>
  <c r="B24" i="6"/>
  <c r="B26" i="6"/>
  <c r="B53" i="6"/>
  <c r="C53" i="6" s="1"/>
  <c r="B73" i="6"/>
  <c r="B82" i="6"/>
  <c r="B88" i="6"/>
  <c r="B97" i="6"/>
  <c r="B117" i="6"/>
  <c r="B121" i="6"/>
  <c r="B145" i="6"/>
  <c r="C145" i="6" s="1"/>
  <c r="B158" i="6"/>
  <c r="B162" i="6"/>
  <c r="B190" i="6"/>
  <c r="B202" i="6"/>
  <c r="C202" i="6" s="1"/>
  <c r="B204" i="6"/>
  <c r="B228" i="6"/>
  <c r="C228" i="6" s="1"/>
  <c r="B232" i="6"/>
  <c r="B251" i="6"/>
  <c r="C251" i="6" s="1"/>
  <c r="B253" i="6"/>
  <c r="C253" i="6" s="1"/>
  <c r="B264" i="6"/>
  <c r="C264" i="6" s="1"/>
  <c r="B277" i="6"/>
  <c r="B286" i="6"/>
  <c r="B288" i="6"/>
  <c r="B297" i="6"/>
  <c r="C297" i="6" s="1"/>
  <c r="B301" i="6"/>
  <c r="B303" i="6"/>
  <c r="C303" i="6" s="1"/>
  <c r="B314" i="6"/>
  <c r="C314" i="6" s="1"/>
  <c r="B333" i="6"/>
  <c r="B388" i="6"/>
  <c r="B421" i="6"/>
  <c r="C31" i="6"/>
  <c r="C160" i="6"/>
  <c r="B392" i="6"/>
  <c r="C394" i="6"/>
  <c r="C399" i="6"/>
  <c r="B416" i="6"/>
  <c r="B437" i="6"/>
  <c r="B11" i="6"/>
  <c r="C11" i="6" s="1"/>
  <c r="B55" i="6"/>
  <c r="B103" i="6"/>
  <c r="C103" i="6" s="1"/>
  <c r="C131" i="6"/>
  <c r="C212" i="6"/>
  <c r="B324" i="6"/>
  <c r="B335" i="6"/>
  <c r="C88" i="6"/>
  <c r="B6" i="6"/>
  <c r="C6" i="6" s="1"/>
  <c r="B8" i="6"/>
  <c r="C8" i="6" s="1"/>
  <c r="B32" i="6"/>
  <c r="C32" i="6" s="1"/>
  <c r="B41" i="6"/>
  <c r="B81" i="6"/>
  <c r="B114" i="6"/>
  <c r="B129" i="6"/>
  <c r="B166" i="6"/>
  <c r="B170" i="6"/>
  <c r="C170" i="6" s="1"/>
  <c r="B197" i="6"/>
  <c r="C197" i="6" s="1"/>
  <c r="B201" i="6"/>
  <c r="C201" i="6" s="1"/>
  <c r="B214" i="6"/>
  <c r="B265" i="6"/>
  <c r="B285" i="6"/>
  <c r="B292" i="6"/>
  <c r="B296" i="6"/>
  <c r="C296" i="6" s="1"/>
  <c r="B356" i="6"/>
  <c r="C356" i="6" s="1"/>
  <c r="B367" i="6"/>
  <c r="C367" i="6" s="1"/>
  <c r="B439" i="6"/>
  <c r="C439" i="6" s="1"/>
  <c r="B441" i="6"/>
  <c r="C36" i="6"/>
  <c r="C59" i="6"/>
  <c r="C83" i="6"/>
  <c r="C102" i="6"/>
  <c r="C112" i="6"/>
  <c r="C122" i="6"/>
  <c r="C157" i="6"/>
  <c r="C172" i="6"/>
  <c r="C191" i="6"/>
  <c r="C205" i="6"/>
  <c r="C325" i="6"/>
  <c r="C384" i="6"/>
  <c r="B382" i="5"/>
  <c r="C382" i="5" s="1"/>
  <c r="B397" i="5"/>
  <c r="C397" i="5" s="1"/>
  <c r="B402" i="5"/>
  <c r="B408" i="5"/>
  <c r="B3" i="5"/>
  <c r="B34" i="5"/>
  <c r="B44" i="5"/>
  <c r="C44" i="5" s="1"/>
  <c r="B63" i="5"/>
  <c r="B93" i="5"/>
  <c r="B97" i="5"/>
  <c r="C97" i="5" s="1"/>
  <c r="B99" i="5"/>
  <c r="B122" i="5"/>
  <c r="B124" i="5"/>
  <c r="B126" i="5"/>
  <c r="C126" i="5" s="1"/>
  <c r="B225" i="5"/>
  <c r="B227" i="5"/>
  <c r="B267" i="5"/>
  <c r="C267" i="5" s="1"/>
  <c r="B305" i="5"/>
  <c r="B307" i="5"/>
  <c r="B309" i="5"/>
  <c r="B386" i="5"/>
  <c r="C386" i="5" s="1"/>
  <c r="B388" i="5"/>
  <c r="C388" i="5" s="1"/>
  <c r="B392" i="5"/>
  <c r="C336" i="5"/>
  <c r="C358" i="5"/>
  <c r="B13" i="5"/>
  <c r="C33" i="5"/>
  <c r="B52" i="5"/>
  <c r="B62" i="5"/>
  <c r="B90" i="5"/>
  <c r="C90" i="5" s="1"/>
  <c r="B107" i="5"/>
  <c r="B113" i="5"/>
  <c r="B130" i="5"/>
  <c r="B136" i="5"/>
  <c r="C136" i="5" s="1"/>
  <c r="B172" i="5"/>
  <c r="B212" i="5"/>
  <c r="C220" i="5"/>
  <c r="B256" i="5"/>
  <c r="C256" i="5" s="1"/>
  <c r="C394" i="5"/>
  <c r="B396" i="5"/>
  <c r="B428" i="5"/>
  <c r="B430" i="5"/>
  <c r="C430" i="5" s="1"/>
  <c r="B432" i="5"/>
  <c r="B37" i="5"/>
  <c r="B43" i="5"/>
  <c r="B45" i="5"/>
  <c r="C45" i="5" s="1"/>
  <c r="B64" i="5"/>
  <c r="B75" i="5"/>
  <c r="B94" i="5"/>
  <c r="B117" i="5"/>
  <c r="C117" i="5" s="1"/>
  <c r="B123" i="5"/>
  <c r="B167" i="5"/>
  <c r="B169" i="5"/>
  <c r="B296" i="5"/>
  <c r="C296" i="5" s="1"/>
  <c r="B298" i="5"/>
  <c r="C298" i="5" s="1"/>
  <c r="B300" i="5"/>
  <c r="C302" i="5"/>
  <c r="B323" i="5"/>
  <c r="C323" i="5" s="1"/>
  <c r="B353" i="5"/>
  <c r="B405" i="5"/>
  <c r="B407" i="5"/>
  <c r="B415" i="5"/>
  <c r="C415" i="5" s="1"/>
  <c r="B417" i="5"/>
  <c r="B434" i="5"/>
  <c r="B438" i="5"/>
  <c r="B440" i="5"/>
  <c r="C440" i="5" s="1"/>
  <c r="B4" i="5"/>
  <c r="B81" i="5"/>
  <c r="B83" i="5"/>
  <c r="B98" i="5"/>
  <c r="C98" i="5" s="1"/>
  <c r="B102" i="5"/>
  <c r="B230" i="5"/>
  <c r="B239" i="5"/>
  <c r="B291" i="5"/>
  <c r="C291" i="5" s="1"/>
  <c r="B304" i="5"/>
  <c r="B14" i="5"/>
  <c r="B26" i="5"/>
  <c r="B72" i="5"/>
  <c r="B85" i="5"/>
  <c r="B129" i="5"/>
  <c r="B146" i="5"/>
  <c r="B156" i="5"/>
  <c r="C156" i="5" s="1"/>
  <c r="B160" i="5"/>
  <c r="B171" i="5"/>
  <c r="B173" i="5"/>
  <c r="B175" i="5"/>
  <c r="C175" i="5" s="1"/>
  <c r="B182" i="5"/>
  <c r="B184" i="5"/>
  <c r="B186" i="5"/>
  <c r="B188" i="5"/>
  <c r="C188" i="5" s="1"/>
  <c r="B190" i="5"/>
  <c r="B194" i="5"/>
  <c r="B207" i="5"/>
  <c r="B209" i="5"/>
  <c r="B232" i="5"/>
  <c r="B278" i="5"/>
  <c r="C278" i="5" s="1"/>
  <c r="B280" i="5"/>
  <c r="B284" i="5"/>
  <c r="C284" i="5" s="1"/>
  <c r="B286" i="5"/>
  <c r="B314" i="5"/>
  <c r="B340" i="5"/>
  <c r="C340" i="5" s="1"/>
  <c r="B376" i="5"/>
  <c r="C376" i="5" s="1"/>
  <c r="B387" i="5"/>
  <c r="C99" i="5"/>
  <c r="B9" i="5"/>
  <c r="B35" i="5"/>
  <c r="C35" i="5" s="1"/>
  <c r="B39" i="5"/>
  <c r="B92" i="5"/>
  <c r="B103" i="5"/>
  <c r="B127" i="5"/>
  <c r="C127" i="5" s="1"/>
  <c r="C212" i="5"/>
  <c r="B350" i="5"/>
  <c r="C354" i="5"/>
  <c r="C378" i="5"/>
  <c r="B2" i="5"/>
  <c r="B28" i="5"/>
  <c r="C43" i="5"/>
  <c r="B54" i="5"/>
  <c r="C54" i="5" s="1"/>
  <c r="B65" i="5"/>
  <c r="B74" i="5"/>
  <c r="B131" i="5"/>
  <c r="C131" i="5" s="1"/>
  <c r="B133" i="5"/>
  <c r="B144" i="5"/>
  <c r="B157" i="5"/>
  <c r="B214" i="5"/>
  <c r="B216" i="5"/>
  <c r="B233" i="5"/>
  <c r="B235" i="5"/>
  <c r="B257" i="5"/>
  <c r="C257" i="5" s="1"/>
  <c r="B287" i="5"/>
  <c r="C287" i="5" s="1"/>
  <c r="B290" i="5"/>
  <c r="C290" i="5" s="1"/>
  <c r="B301" i="5"/>
  <c r="C307" i="5"/>
  <c r="B343" i="5"/>
  <c r="B345" i="5"/>
  <c r="B367" i="5"/>
  <c r="C367" i="5" s="1"/>
  <c r="B369" i="5"/>
  <c r="C369" i="5" s="1"/>
  <c r="B389" i="5"/>
  <c r="B10" i="5"/>
  <c r="B19" i="5"/>
  <c r="B23" i="5"/>
  <c r="C23" i="5" s="1"/>
  <c r="B40" i="5"/>
  <c r="B67" i="5"/>
  <c r="B69" i="5"/>
  <c r="B76" i="5"/>
  <c r="C76" i="5" s="1"/>
  <c r="B104" i="5"/>
  <c r="B115" i="5"/>
  <c r="B139" i="5"/>
  <c r="B148" i="5"/>
  <c r="C148" i="5" s="1"/>
  <c r="B196" i="5"/>
  <c r="C196" i="5" s="1"/>
  <c r="B198" i="5"/>
  <c r="B218" i="5"/>
  <c r="B246" i="5"/>
  <c r="C246" i="5" s="1"/>
  <c r="B248" i="5"/>
  <c r="B272" i="5"/>
  <c r="B329" i="5"/>
  <c r="C335" i="5"/>
  <c r="B338" i="5"/>
  <c r="B349" i="5"/>
  <c r="B371" i="5"/>
  <c r="B375" i="5"/>
  <c r="C375" i="5" s="1"/>
  <c r="B403" i="5"/>
  <c r="B412" i="5"/>
  <c r="C172" i="5"/>
  <c r="C14" i="5"/>
  <c r="B226" i="5"/>
  <c r="B241" i="5"/>
  <c r="B342" i="5"/>
  <c r="C342" i="5" s="1"/>
  <c r="B366" i="5"/>
  <c r="B379" i="5"/>
  <c r="C384" i="5"/>
  <c r="B418" i="5"/>
  <c r="C418" i="5" s="1"/>
  <c r="C420" i="5"/>
  <c r="C423" i="5"/>
  <c r="B5" i="5"/>
  <c r="C9" i="5"/>
  <c r="B20" i="5"/>
  <c r="B24" i="5"/>
  <c r="C24" i="5" s="1"/>
  <c r="B53" i="5"/>
  <c r="B57" i="5"/>
  <c r="C66" i="5"/>
  <c r="B108" i="5"/>
  <c r="B187" i="5"/>
  <c r="C187" i="5" s="1"/>
  <c r="B189" i="5"/>
  <c r="C189" i="5" s="1"/>
  <c r="B306" i="5"/>
  <c r="C306" i="5" s="1"/>
  <c r="B308" i="5"/>
  <c r="B310" i="5"/>
  <c r="C310" i="5" s="1"/>
  <c r="B312" i="5"/>
  <c r="B317" i="5"/>
  <c r="B319" i="5"/>
  <c r="B321" i="5"/>
  <c r="C321" i="5" s="1"/>
  <c r="C328" i="5"/>
  <c r="B346" i="5"/>
  <c r="B372" i="5"/>
  <c r="B383" i="5"/>
  <c r="C383" i="5" s="1"/>
  <c r="B390" i="5"/>
  <c r="C390" i="5" s="1"/>
  <c r="B400" i="5"/>
  <c r="C402" i="5"/>
  <c r="C61" i="5"/>
  <c r="C94" i="5"/>
  <c r="B138" i="5"/>
  <c r="B149" i="5"/>
  <c r="B151" i="5"/>
  <c r="B153" i="5"/>
  <c r="B195" i="5"/>
  <c r="B197" i="5"/>
  <c r="B199" i="5"/>
  <c r="B201" i="5"/>
  <c r="C201" i="5" s="1"/>
  <c r="B221" i="5"/>
  <c r="C221" i="5" s="1"/>
  <c r="B223" i="5"/>
  <c r="C225" i="5"/>
  <c r="B258" i="5"/>
  <c r="B269" i="5"/>
  <c r="C283" i="5"/>
  <c r="C352" i="5"/>
  <c r="B84" i="4"/>
  <c r="B180" i="4"/>
  <c r="B182" i="4"/>
  <c r="C182" i="4" s="1"/>
  <c r="B188" i="4"/>
  <c r="C188" i="4" s="1"/>
  <c r="B190" i="4"/>
  <c r="B257" i="4"/>
  <c r="B259" i="4"/>
  <c r="B280" i="4"/>
  <c r="C280" i="4" s="1"/>
  <c r="B313" i="4"/>
  <c r="B329" i="4"/>
  <c r="C329" i="4" s="1"/>
  <c r="B390" i="4"/>
  <c r="C390" i="4" s="1"/>
  <c r="B402" i="4"/>
  <c r="C402" i="4" s="1"/>
  <c r="B415" i="4"/>
  <c r="B440" i="4"/>
  <c r="B142" i="4"/>
  <c r="B152" i="4"/>
  <c r="C152" i="4" s="1"/>
  <c r="B79" i="4"/>
  <c r="B216" i="4"/>
  <c r="B224" i="4"/>
  <c r="B232" i="4"/>
  <c r="C232" i="4" s="1"/>
  <c r="B236" i="4"/>
  <c r="B240" i="4"/>
  <c r="B250" i="4"/>
  <c r="C250" i="4" s="1"/>
  <c r="B279" i="4"/>
  <c r="B310" i="4"/>
  <c r="B314" i="4"/>
  <c r="B320" i="4"/>
  <c r="C320" i="4" s="1"/>
  <c r="C326" i="4"/>
  <c r="B345" i="4"/>
  <c r="B351" i="4"/>
  <c r="B377" i="4"/>
  <c r="C377" i="4" s="1"/>
  <c r="B383" i="4"/>
  <c r="C416" i="4"/>
  <c r="C84" i="4"/>
  <c r="C114" i="4"/>
  <c r="B146" i="4"/>
  <c r="C218" i="4"/>
  <c r="B265" i="4"/>
  <c r="B20" i="4"/>
  <c r="C20" i="4" s="1"/>
  <c r="B46" i="4"/>
  <c r="B48" i="4"/>
  <c r="B91" i="4"/>
  <c r="B193" i="4"/>
  <c r="C193" i="4" s="1"/>
  <c r="B256" i="4"/>
  <c r="C256" i="4" s="1"/>
  <c r="B281" i="4"/>
  <c r="C281" i="4" s="1"/>
  <c r="B283" i="4"/>
  <c r="C283" i="4" s="1"/>
  <c r="B285" i="4"/>
  <c r="C285" i="4" s="1"/>
  <c r="B287" i="4"/>
  <c r="B328" i="4"/>
  <c r="B403" i="4"/>
  <c r="C403" i="4" s="1"/>
  <c r="B405" i="4"/>
  <c r="B335" i="4"/>
  <c r="C335" i="4" s="1"/>
  <c r="B99" i="4"/>
  <c r="C99" i="4" s="1"/>
  <c r="B126" i="4"/>
  <c r="C126" i="4" s="1"/>
  <c r="B139" i="4"/>
  <c r="B147" i="4"/>
  <c r="B153" i="4"/>
  <c r="B164" i="4"/>
  <c r="B166" i="4"/>
  <c r="C166" i="4" s="1"/>
  <c r="B424" i="4"/>
  <c r="C424" i="4" s="1"/>
  <c r="B52" i="4"/>
  <c r="B78" i="4"/>
  <c r="C78" i="4" s="1"/>
  <c r="B80" i="4"/>
  <c r="C130" i="4"/>
  <c r="B203" i="4"/>
  <c r="B209" i="4"/>
  <c r="B217" i="4"/>
  <c r="C217" i="4" s="1"/>
  <c r="C289" i="4"/>
  <c r="B352" i="4"/>
  <c r="B362" i="4"/>
  <c r="C362" i="4" s="1"/>
  <c r="B380" i="4"/>
  <c r="B384" i="4"/>
  <c r="B407" i="4"/>
  <c r="B160" i="4"/>
  <c r="C160" i="4" s="1"/>
  <c r="B200" i="4"/>
  <c r="C200" i="4" s="1"/>
  <c r="C240" i="4"/>
  <c r="C257" i="4"/>
  <c r="B294" i="4"/>
  <c r="C298" i="4"/>
  <c r="C304" i="4"/>
  <c r="B344" i="4"/>
  <c r="B346" i="4"/>
  <c r="C346" i="4" s="1"/>
  <c r="B370" i="4"/>
  <c r="C370" i="4" s="1"/>
  <c r="C376" i="4"/>
  <c r="B391" i="4"/>
  <c r="B406" i="4"/>
  <c r="B6" i="4"/>
  <c r="C6" i="4" s="1"/>
  <c r="B8" i="4"/>
  <c r="C8" i="4" s="1"/>
  <c r="B22" i="4"/>
  <c r="C22" i="4" s="1"/>
  <c r="B24" i="4"/>
  <c r="C24" i="4" s="1"/>
  <c r="B38" i="4"/>
  <c r="C38" i="4" s="1"/>
  <c r="B40" i="4"/>
  <c r="C40" i="4" s="1"/>
  <c r="B54" i="4"/>
  <c r="C54" i="4" s="1"/>
  <c r="B56" i="4"/>
  <c r="C56" i="4" s="1"/>
  <c r="B70" i="4"/>
  <c r="B72" i="4"/>
  <c r="C72" i="4" s="1"/>
  <c r="B93" i="4"/>
  <c r="B95" i="4"/>
  <c r="B101" i="4"/>
  <c r="C101" i="4" s="1"/>
  <c r="B103" i="4"/>
  <c r="C103" i="4" s="1"/>
  <c r="B107" i="4"/>
  <c r="B120" i="4"/>
  <c r="B124" i="4"/>
  <c r="B129" i="4"/>
  <c r="B155" i="4"/>
  <c r="B179" i="4"/>
  <c r="C179" i="4" s="1"/>
  <c r="B187" i="4"/>
  <c r="C187" i="4" s="1"/>
  <c r="B226" i="4"/>
  <c r="B237" i="4"/>
  <c r="B242" i="4"/>
  <c r="B263" i="4"/>
  <c r="B272" i="4"/>
  <c r="C272" i="4" s="1"/>
  <c r="B302" i="4"/>
  <c r="B306" i="4"/>
  <c r="C306" i="4" s="1"/>
  <c r="B308" i="4"/>
  <c r="C308" i="4" s="1"/>
  <c r="B312" i="4"/>
  <c r="B321" i="4"/>
  <c r="C321" i="4" s="1"/>
  <c r="B323" i="4"/>
  <c r="C323" i="4" s="1"/>
  <c r="B325" i="4"/>
  <c r="C325" i="4" s="1"/>
  <c r="B332" i="4"/>
  <c r="B354" i="4"/>
  <c r="B356" i="4"/>
  <c r="C356" i="4" s="1"/>
  <c r="B361" i="4"/>
  <c r="C361" i="4" s="1"/>
  <c r="B399" i="4"/>
  <c r="B401" i="4"/>
  <c r="B408" i="4"/>
  <c r="C410" i="4"/>
  <c r="B426" i="4"/>
  <c r="B433" i="4"/>
  <c r="B435" i="4"/>
  <c r="C435" i="4" s="1"/>
  <c r="B437" i="4"/>
  <c r="C437" i="4" s="1"/>
  <c r="B3" i="4"/>
  <c r="B19" i="4"/>
  <c r="B35" i="4"/>
  <c r="B51" i="4"/>
  <c r="B67" i="4"/>
  <c r="B83" i="4"/>
  <c r="B90" i="4"/>
  <c r="C90" i="4" s="1"/>
  <c r="C91" i="4"/>
  <c r="B109" i="4"/>
  <c r="C109" i="4" s="1"/>
  <c r="B111" i="4"/>
  <c r="B137" i="4"/>
  <c r="B157" i="4"/>
  <c r="B170" i="4"/>
  <c r="B211" i="4"/>
  <c r="C211" i="4" s="1"/>
  <c r="B228" i="4"/>
  <c r="C228" i="4" s="1"/>
  <c r="C296" i="4"/>
  <c r="C314" i="4"/>
  <c r="B12" i="4"/>
  <c r="B28" i="4"/>
  <c r="B44" i="4"/>
  <c r="B60" i="4"/>
  <c r="B76" i="4"/>
  <c r="C92" i="4"/>
  <c r="C102" i="4"/>
  <c r="C104" i="4"/>
  <c r="B113" i="4"/>
  <c r="C113" i="4" s="1"/>
  <c r="B150" i="4"/>
  <c r="B161" i="4"/>
  <c r="B172" i="4"/>
  <c r="B174" i="4"/>
  <c r="C174" i="4" s="1"/>
  <c r="B201" i="4"/>
  <c r="B239" i="4"/>
  <c r="C239" i="4" s="1"/>
  <c r="B248" i="4"/>
  <c r="C248" i="4" s="1"/>
  <c r="C271" i="4"/>
  <c r="C273" i="4"/>
  <c r="B278" i="4"/>
  <c r="C278" i="4" s="1"/>
  <c r="B327" i="4"/>
  <c r="B336" i="4"/>
  <c r="B358" i="4"/>
  <c r="C358" i="4" s="1"/>
  <c r="B360" i="4"/>
  <c r="C360" i="4" s="1"/>
  <c r="B371" i="4"/>
  <c r="B373" i="4"/>
  <c r="B378" i="4"/>
  <c r="B382" i="4"/>
  <c r="C382" i="4" s="1"/>
  <c r="B386" i="4"/>
  <c r="B388" i="4"/>
  <c r="B392" i="4"/>
  <c r="C392" i="4" s="1"/>
  <c r="C398" i="4"/>
  <c r="B430" i="4"/>
  <c r="C14" i="4"/>
  <c r="C16" i="4"/>
  <c r="C30" i="4"/>
  <c r="C32" i="4"/>
  <c r="C46" i="4"/>
  <c r="C48" i="4"/>
  <c r="C62" i="4"/>
  <c r="C64" i="4"/>
  <c r="C80" i="4"/>
  <c r="C264" i="4"/>
  <c r="C312" i="4"/>
  <c r="C432" i="4"/>
  <c r="C95" i="4"/>
  <c r="C87" i="4"/>
  <c r="B154" i="4"/>
  <c r="B163" i="4"/>
  <c r="C163" i="4" s="1"/>
  <c r="B176" i="4"/>
  <c r="C176" i="4" s="1"/>
  <c r="B178" i="4"/>
  <c r="B184" i="4"/>
  <c r="B192" i="4"/>
  <c r="C192" i="4" s="1"/>
  <c r="C210" i="4"/>
  <c r="B262" i="4"/>
  <c r="C262" i="4" s="1"/>
  <c r="B297" i="4"/>
  <c r="B303" i="4"/>
  <c r="C303" i="4" s="1"/>
  <c r="B338" i="4"/>
  <c r="C368" i="4"/>
  <c r="C383" i="4"/>
  <c r="C384" i="4"/>
  <c r="B398" i="4"/>
  <c r="C427" i="4"/>
  <c r="B429" i="4"/>
  <c r="B7" i="4"/>
  <c r="C7" i="4" s="1"/>
  <c r="B11" i="4"/>
  <c r="B23" i="4"/>
  <c r="B27" i="4"/>
  <c r="B39" i="4"/>
  <c r="C39" i="4" s="1"/>
  <c r="B43" i="4"/>
  <c r="C43" i="4" s="1"/>
  <c r="B55" i="4"/>
  <c r="C55" i="4" s="1"/>
  <c r="B59" i="4"/>
  <c r="B71" i="4"/>
  <c r="C71" i="4" s="1"/>
  <c r="B75" i="4"/>
  <c r="B108" i="4"/>
  <c r="B110" i="4"/>
  <c r="B134" i="4"/>
  <c r="C134" i="4" s="1"/>
  <c r="B198" i="4"/>
  <c r="B207" i="4"/>
  <c r="C207" i="4" s="1"/>
  <c r="B214" i="4"/>
  <c r="B241" i="4"/>
  <c r="C241" i="4" s="1"/>
  <c r="B249" i="4"/>
  <c r="C249" i="4" s="1"/>
  <c r="B286" i="4"/>
  <c r="B305" i="4"/>
  <c r="C305" i="4" s="1"/>
  <c r="B311" i="4"/>
  <c r="C311" i="4" s="1"/>
  <c r="B315" i="4"/>
  <c r="C315" i="4" s="1"/>
  <c r="B317" i="4"/>
  <c r="C317" i="4" s="1"/>
  <c r="B359" i="4"/>
  <c r="B409" i="4"/>
  <c r="B411" i="4"/>
  <c r="B413" i="4"/>
  <c r="B420" i="4"/>
  <c r="B46" i="3"/>
  <c r="B58" i="3"/>
  <c r="B60" i="3"/>
  <c r="B133" i="3"/>
  <c r="B141" i="3"/>
  <c r="B143" i="3"/>
  <c r="C172" i="3"/>
  <c r="B366" i="3"/>
  <c r="C366" i="3" s="1"/>
  <c r="B274" i="3"/>
  <c r="B278" i="3"/>
  <c r="B384" i="3"/>
  <c r="B90" i="3"/>
  <c r="C118" i="3"/>
  <c r="B147" i="3"/>
  <c r="B231" i="3"/>
  <c r="B233" i="3"/>
  <c r="B282" i="3"/>
  <c r="B284" i="3"/>
  <c r="B288" i="3"/>
  <c r="C288" i="3" s="1"/>
  <c r="B369" i="3"/>
  <c r="C369" i="3" s="1"/>
  <c r="B375" i="3"/>
  <c r="B39" i="3"/>
  <c r="B61" i="3"/>
  <c r="C61" i="3" s="1"/>
  <c r="B224" i="3"/>
  <c r="B247" i="3"/>
  <c r="B294" i="3"/>
  <c r="B6" i="3"/>
  <c r="B69" i="3"/>
  <c r="C156" i="3"/>
  <c r="B187" i="3"/>
  <c r="B189" i="3"/>
  <c r="C189" i="3" s="1"/>
  <c r="B191" i="3"/>
  <c r="B195" i="3"/>
  <c r="C195" i="3" s="1"/>
  <c r="B306" i="3"/>
  <c r="B310" i="3"/>
  <c r="B344" i="3"/>
  <c r="B346" i="3"/>
  <c r="B434" i="3"/>
  <c r="B440" i="3"/>
  <c r="C440" i="3" s="1"/>
  <c r="B68" i="2"/>
  <c r="B70" i="2"/>
  <c r="B90" i="2"/>
  <c r="B94" i="2"/>
  <c r="B130" i="2"/>
  <c r="B197" i="2"/>
  <c r="C197" i="2" s="1"/>
  <c r="B306" i="2"/>
  <c r="B335" i="2"/>
  <c r="C335" i="2" s="1"/>
  <c r="B223" i="2"/>
  <c r="B377" i="2"/>
  <c r="B383" i="2"/>
  <c r="B73" i="2"/>
  <c r="C73" i="2" s="1"/>
  <c r="B77" i="2"/>
  <c r="B91" i="2"/>
  <c r="B93" i="2"/>
  <c r="B107" i="2"/>
  <c r="C107" i="2" s="1"/>
  <c r="B408" i="2"/>
  <c r="B157" i="2"/>
  <c r="B161" i="2"/>
  <c r="B163" i="2"/>
  <c r="C163" i="2" s="1"/>
  <c r="C187" i="2"/>
  <c r="B250" i="2"/>
  <c r="C250" i="2" s="1"/>
  <c r="B252" i="2"/>
  <c r="B416" i="2"/>
  <c r="C416" i="2" s="1"/>
  <c r="B424" i="2"/>
  <c r="B430" i="2"/>
  <c r="B434" i="2"/>
  <c r="B436" i="2"/>
  <c r="B440" i="2"/>
  <c r="B90" i="1"/>
  <c r="B262" i="1"/>
  <c r="B264" i="1"/>
  <c r="B468" i="1"/>
  <c r="B448" i="1"/>
  <c r="B511" i="1"/>
  <c r="B509" i="1"/>
  <c r="B486" i="1"/>
  <c r="C486" i="1" s="1"/>
  <c r="B484" i="1"/>
  <c r="B482" i="1"/>
  <c r="B34" i="1"/>
  <c r="B502" i="1"/>
  <c r="B500" i="1"/>
  <c r="B498" i="1"/>
  <c r="B9" i="1"/>
  <c r="B15" i="1"/>
  <c r="C15" i="1" s="1"/>
  <c r="B339" i="1"/>
  <c r="B397" i="1"/>
  <c r="B496" i="1"/>
  <c r="B494" i="1"/>
  <c r="B512" i="1"/>
  <c r="B508" i="1"/>
  <c r="C508" i="1" s="1"/>
  <c r="B485" i="1"/>
  <c r="B483" i="1"/>
  <c r="C483" i="1" s="1"/>
  <c r="B83" i="1"/>
  <c r="B346" i="1"/>
  <c r="B491" i="1"/>
  <c r="B503" i="1"/>
  <c r="B499" i="1"/>
  <c r="B60" i="1"/>
  <c r="B173" i="1"/>
  <c r="B175" i="1"/>
  <c r="C175" i="1" s="1"/>
  <c r="B179" i="1"/>
  <c r="B203" i="1"/>
  <c r="B205" i="1"/>
  <c r="B209" i="1"/>
  <c r="B215" i="1"/>
  <c r="B217" i="1"/>
  <c r="B519" i="1"/>
  <c r="B517" i="1"/>
  <c r="B480" i="1"/>
  <c r="B474" i="1"/>
  <c r="B455" i="1"/>
  <c r="B417" i="2"/>
  <c r="B26" i="2"/>
  <c r="B189" i="2"/>
  <c r="B419" i="2"/>
  <c r="B431" i="2"/>
  <c r="B80" i="2"/>
  <c r="C80" i="2" s="1"/>
  <c r="B123" i="2"/>
  <c r="B131" i="2"/>
  <c r="C131" i="2" s="1"/>
  <c r="B160" i="2"/>
  <c r="B162" i="2"/>
  <c r="B166" i="2"/>
  <c r="B211" i="2"/>
  <c r="B213" i="2"/>
  <c r="B229" i="2"/>
  <c r="C229" i="2" s="1"/>
  <c r="B231" i="2"/>
  <c r="B254" i="2"/>
  <c r="C254" i="2" s="1"/>
  <c r="B258" i="2"/>
  <c r="B311" i="2"/>
  <c r="B9" i="2"/>
  <c r="B13" i="2"/>
  <c r="C13" i="2" s="1"/>
  <c r="B108" i="2"/>
  <c r="B425" i="2"/>
  <c r="B27" i="2"/>
  <c r="B57" i="2"/>
  <c r="C57" i="2" s="1"/>
  <c r="B63" i="2"/>
  <c r="B69" i="2"/>
  <c r="B106" i="2"/>
  <c r="B266" i="2"/>
  <c r="B280" i="2"/>
  <c r="B286" i="2"/>
  <c r="C286" i="2" s="1"/>
  <c r="B288" i="2"/>
  <c r="B296" i="2"/>
  <c r="C296" i="2" s="1"/>
  <c r="B298" i="2"/>
  <c r="B300" i="2"/>
  <c r="B302" i="2"/>
  <c r="B304" i="2"/>
  <c r="B327" i="2"/>
  <c r="B329" i="2"/>
  <c r="B360" i="2"/>
  <c r="B395" i="2"/>
  <c r="C395" i="2" s="1"/>
  <c r="B407" i="2"/>
  <c r="C14" i="3"/>
  <c r="B97" i="3"/>
  <c r="B158" i="3"/>
  <c r="B160" i="3"/>
  <c r="B169" i="3"/>
  <c r="B177" i="3"/>
  <c r="B179" i="3"/>
  <c r="C179" i="3" s="1"/>
  <c r="B181" i="3"/>
  <c r="C181" i="3" s="1"/>
  <c r="B183" i="3"/>
  <c r="B202" i="3"/>
  <c r="C202" i="3" s="1"/>
  <c r="B225" i="3"/>
  <c r="B333" i="3"/>
  <c r="B409" i="3"/>
  <c r="B438" i="3"/>
  <c r="B49" i="3"/>
  <c r="C49" i="3" s="1"/>
  <c r="B51" i="3"/>
  <c r="C51" i="3" s="1"/>
  <c r="B53" i="3"/>
  <c r="B82" i="3"/>
  <c r="C82" i="3" s="1"/>
  <c r="B84" i="3"/>
  <c r="B86" i="3"/>
  <c r="B131" i="3"/>
  <c r="B162" i="3"/>
  <c r="C162" i="3" s="1"/>
  <c r="B204" i="3"/>
  <c r="C204" i="3" s="1"/>
  <c r="B206" i="3"/>
  <c r="B208" i="3"/>
  <c r="B210" i="3"/>
  <c r="C210" i="3" s="1"/>
  <c r="B212" i="3"/>
  <c r="B214" i="3"/>
  <c r="B216" i="3"/>
  <c r="B258" i="3"/>
  <c r="C258" i="3" s="1"/>
  <c r="B260" i="3"/>
  <c r="C260" i="3" s="1"/>
  <c r="C264" i="3"/>
  <c r="B286" i="3"/>
  <c r="B339" i="3"/>
  <c r="B341" i="3"/>
  <c r="B379" i="3"/>
  <c r="B381" i="3"/>
  <c r="B419" i="3"/>
  <c r="C419" i="3" s="1"/>
  <c r="B421" i="3"/>
  <c r="C421" i="3" s="1"/>
  <c r="B73" i="3"/>
  <c r="C73" i="3" s="1"/>
  <c r="B176" i="3"/>
  <c r="B218" i="3"/>
  <c r="C218" i="3" s="1"/>
  <c r="B296" i="3"/>
  <c r="C296" i="3" s="1"/>
  <c r="B298" i="3"/>
  <c r="B311" i="3"/>
  <c r="C311" i="3" s="1"/>
  <c r="B313" i="3"/>
  <c r="C183" i="3"/>
  <c r="B98" i="3"/>
  <c r="B115" i="3"/>
  <c r="C115" i="3" s="1"/>
  <c r="B117" i="3"/>
  <c r="C117" i="3" s="1"/>
  <c r="B119" i="3"/>
  <c r="C119" i="3" s="1"/>
  <c r="B134" i="3"/>
  <c r="B136" i="3"/>
  <c r="C136" i="3" s="1"/>
  <c r="B138" i="3"/>
  <c r="B140" i="3"/>
  <c r="C140" i="3" s="1"/>
  <c r="B142" i="3"/>
  <c r="C142" i="3" s="1"/>
  <c r="B144" i="3"/>
  <c r="B251" i="3"/>
  <c r="C251" i="3" s="1"/>
  <c r="B253" i="3"/>
  <c r="C253" i="3" s="1"/>
  <c r="B330" i="3"/>
  <c r="B376" i="3"/>
  <c r="C376" i="3" s="1"/>
  <c r="B410" i="3"/>
  <c r="B433" i="3"/>
  <c r="C259" i="3"/>
  <c r="B23" i="3"/>
  <c r="B29" i="3"/>
  <c r="C29" i="3" s="1"/>
  <c r="B33" i="3"/>
  <c r="B35" i="3"/>
  <c r="B37" i="3"/>
  <c r="C37" i="3" s="1"/>
  <c r="B66" i="3"/>
  <c r="B100" i="3"/>
  <c r="B106" i="3"/>
  <c r="B123" i="3"/>
  <c r="C123" i="3" s="1"/>
  <c r="C154" i="3"/>
  <c r="B163" i="3"/>
  <c r="B165" i="3"/>
  <c r="B167" i="3"/>
  <c r="C167" i="3" s="1"/>
  <c r="C169" i="3"/>
  <c r="B188" i="3"/>
  <c r="B190" i="3"/>
  <c r="B192" i="3"/>
  <c r="B232" i="3"/>
  <c r="C232" i="3" s="1"/>
  <c r="B257" i="3"/>
  <c r="B280" i="3"/>
  <c r="B321" i="3"/>
  <c r="C321" i="3" s="1"/>
  <c r="B336" i="3"/>
  <c r="B386" i="3"/>
  <c r="B388" i="3"/>
  <c r="B432" i="3"/>
  <c r="C438" i="3"/>
  <c r="B36" i="3"/>
  <c r="B47" i="3"/>
  <c r="B249" i="3"/>
  <c r="C249" i="3" s="1"/>
  <c r="C305" i="3"/>
  <c r="B354" i="3"/>
  <c r="C354" i="3" s="1"/>
  <c r="B416" i="3"/>
  <c r="C416" i="3" s="1"/>
  <c r="B59" i="3"/>
  <c r="C59" i="3" s="1"/>
  <c r="C90" i="3"/>
  <c r="B121" i="3"/>
  <c r="B139" i="3"/>
  <c r="C139" i="3" s="1"/>
  <c r="B145" i="3"/>
  <c r="C145" i="3" s="1"/>
  <c r="B203" i="3"/>
  <c r="B209" i="3"/>
  <c r="C209" i="3" s="1"/>
  <c r="B271" i="3"/>
  <c r="C271" i="3" s="1"/>
  <c r="B289" i="3"/>
  <c r="C291" i="3"/>
  <c r="C327" i="3"/>
  <c r="C345" i="3"/>
  <c r="C351" i="3"/>
  <c r="B393" i="3"/>
  <c r="C393" i="3" s="1"/>
  <c r="B420" i="3"/>
  <c r="C420" i="3" s="1"/>
  <c r="C38" i="3"/>
  <c r="B57" i="3"/>
  <c r="C57" i="3" s="1"/>
  <c r="B137" i="3"/>
  <c r="C137" i="3" s="1"/>
  <c r="C163" i="3"/>
  <c r="B194" i="3"/>
  <c r="C194" i="3" s="1"/>
  <c r="B262" i="3"/>
  <c r="C262" i="3" s="1"/>
  <c r="B287" i="3"/>
  <c r="C287" i="3" s="1"/>
  <c r="C298" i="3"/>
  <c r="B367" i="3"/>
  <c r="C367" i="3" s="1"/>
  <c r="B414" i="3"/>
  <c r="B2" i="3"/>
  <c r="C2" i="3" s="1"/>
  <c r="B16" i="3"/>
  <c r="B18" i="3"/>
  <c r="C18" i="3" s="1"/>
  <c r="B40" i="3"/>
  <c r="B42" i="3"/>
  <c r="C46" i="3"/>
  <c r="B92" i="3"/>
  <c r="C92" i="3" s="1"/>
  <c r="B96" i="3"/>
  <c r="B103" i="3"/>
  <c r="C103" i="3" s="1"/>
  <c r="B125" i="3"/>
  <c r="C125" i="3" s="1"/>
  <c r="B127" i="3"/>
  <c r="C127" i="3" s="1"/>
  <c r="B149" i="3"/>
  <c r="C149" i="3" s="1"/>
  <c r="B178" i="3"/>
  <c r="C178" i="3" s="1"/>
  <c r="B221" i="3"/>
  <c r="C221" i="3" s="1"/>
  <c r="B228" i="3"/>
  <c r="B242" i="3"/>
  <c r="C242" i="3" s="1"/>
  <c r="B255" i="3"/>
  <c r="C255" i="3" s="1"/>
  <c r="B266" i="3"/>
  <c r="B268" i="3"/>
  <c r="C268" i="3" s="1"/>
  <c r="B273" i="3"/>
  <c r="C273" i="3" s="1"/>
  <c r="B275" i="3"/>
  <c r="C275" i="3" s="1"/>
  <c r="B277" i="3"/>
  <c r="B307" i="3"/>
  <c r="B309" i="3"/>
  <c r="B320" i="3"/>
  <c r="C320" i="3" s="1"/>
  <c r="B334" i="3"/>
  <c r="C334" i="3" s="1"/>
  <c r="C375" i="3"/>
  <c r="B382" i="3"/>
  <c r="C382" i="3" s="1"/>
  <c r="B399" i="3"/>
  <c r="B402" i="3"/>
  <c r="B411" i="3"/>
  <c r="B413" i="3"/>
  <c r="C415" i="3"/>
  <c r="B435" i="3"/>
  <c r="B437" i="3"/>
  <c r="C437" i="3" s="1"/>
  <c r="C439" i="3"/>
  <c r="C289" i="3"/>
  <c r="C6" i="3"/>
  <c r="C24" i="3"/>
  <c r="C304" i="3"/>
  <c r="B48" i="3"/>
  <c r="C48" i="3" s="1"/>
  <c r="B52" i="3"/>
  <c r="B153" i="3"/>
  <c r="C153" i="3" s="1"/>
  <c r="B171" i="3"/>
  <c r="C171" i="3" s="1"/>
  <c r="B230" i="3"/>
  <c r="B270" i="3"/>
  <c r="B279" i="3"/>
  <c r="B295" i="3"/>
  <c r="C295" i="3" s="1"/>
  <c r="C297" i="3"/>
  <c r="B329" i="3"/>
  <c r="C329" i="3" s="1"/>
  <c r="C377" i="3"/>
  <c r="C381" i="3"/>
  <c r="B390" i="3"/>
  <c r="C390" i="3" s="1"/>
  <c r="C394" i="3"/>
  <c r="C203" i="3"/>
  <c r="C186" i="3"/>
  <c r="C359" i="3"/>
  <c r="B28" i="3"/>
  <c r="C30" i="3"/>
  <c r="B64" i="3"/>
  <c r="B89" i="3"/>
  <c r="B109" i="3"/>
  <c r="C109" i="3" s="1"/>
  <c r="B111" i="3"/>
  <c r="B122" i="3"/>
  <c r="C122" i="3" s="1"/>
  <c r="C131" i="3"/>
  <c r="B146" i="3"/>
  <c r="C146" i="3" s="1"/>
  <c r="B155" i="3"/>
  <c r="B157" i="3"/>
  <c r="B159" i="3"/>
  <c r="B164" i="3"/>
  <c r="C164" i="3" s="1"/>
  <c r="B168" i="3"/>
  <c r="C168" i="3" s="1"/>
  <c r="B234" i="3"/>
  <c r="C234" i="3" s="1"/>
  <c r="B241" i="3"/>
  <c r="C241" i="3" s="1"/>
  <c r="B254" i="3"/>
  <c r="B263" i="3"/>
  <c r="B272" i="3"/>
  <c r="B283" i="3"/>
  <c r="C283" i="3" s="1"/>
  <c r="B285" i="3"/>
  <c r="C285" i="3" s="1"/>
  <c r="B292" i="3"/>
  <c r="C310" i="3"/>
  <c r="B342" i="3"/>
  <c r="C342" i="3" s="1"/>
  <c r="B392" i="3"/>
  <c r="C392" i="3" s="1"/>
  <c r="B423" i="3"/>
  <c r="C423" i="3" s="1"/>
  <c r="C431" i="3"/>
  <c r="B5" i="3"/>
  <c r="B15" i="3"/>
  <c r="C15" i="3" s="1"/>
  <c r="B17" i="3"/>
  <c r="C17" i="3" s="1"/>
  <c r="B19" i="3"/>
  <c r="C19" i="3" s="1"/>
  <c r="B21" i="3"/>
  <c r="B41" i="3"/>
  <c r="B43" i="3"/>
  <c r="C53" i="3"/>
  <c r="C69" i="3"/>
  <c r="B91" i="3"/>
  <c r="C91" i="3" s="1"/>
  <c r="B93" i="3"/>
  <c r="C93" i="3" s="1"/>
  <c r="B102" i="3"/>
  <c r="C102" i="3" s="1"/>
  <c r="B104" i="3"/>
  <c r="C104" i="3" s="1"/>
  <c r="B148" i="3"/>
  <c r="C148" i="3" s="1"/>
  <c r="B152" i="3"/>
  <c r="B227" i="3"/>
  <c r="C227" i="3" s="1"/>
  <c r="B229" i="3"/>
  <c r="C229" i="3" s="1"/>
  <c r="C230" i="3"/>
  <c r="B256" i="3"/>
  <c r="C256" i="3" s="1"/>
  <c r="B267" i="3"/>
  <c r="C267" i="3" s="1"/>
  <c r="B269" i="3"/>
  <c r="B276" i="3"/>
  <c r="B303" i="3"/>
  <c r="B308" i="3"/>
  <c r="C308" i="3" s="1"/>
  <c r="B328" i="3"/>
  <c r="C328" i="3" s="1"/>
  <c r="B335" i="3"/>
  <c r="C335" i="3" s="1"/>
  <c r="B361" i="3"/>
  <c r="C361" i="3" s="1"/>
  <c r="B363" i="3"/>
  <c r="B365" i="3"/>
  <c r="C365" i="3" s="1"/>
  <c r="C414" i="3"/>
  <c r="B425" i="3"/>
  <c r="C425" i="3" s="1"/>
  <c r="B436" i="3"/>
  <c r="C436" i="3" s="1"/>
  <c r="B21" i="2"/>
  <c r="B38" i="2"/>
  <c r="C38" i="2" s="1"/>
  <c r="B40" i="2"/>
  <c r="C40" i="2" s="1"/>
  <c r="B42" i="2"/>
  <c r="B44" i="2"/>
  <c r="B48" i="2"/>
  <c r="B50" i="2"/>
  <c r="C50" i="2" s="1"/>
  <c r="B52" i="2"/>
  <c r="C52" i="2" s="1"/>
  <c r="B96" i="2"/>
  <c r="B133" i="2"/>
  <c r="B143" i="2"/>
  <c r="C143" i="2" s="1"/>
  <c r="B145" i="2"/>
  <c r="B147" i="2"/>
  <c r="B239" i="2"/>
  <c r="C239" i="2" s="1"/>
  <c r="B241" i="2"/>
  <c r="C241" i="2" s="1"/>
  <c r="B243" i="2"/>
  <c r="C243" i="2" s="1"/>
  <c r="B247" i="2"/>
  <c r="B249" i="2"/>
  <c r="B262" i="2"/>
  <c r="C262" i="2" s="1"/>
  <c r="B279" i="2"/>
  <c r="B303" i="2"/>
  <c r="B439" i="2"/>
  <c r="C264" i="2"/>
  <c r="B358" i="2"/>
  <c r="C358" i="2" s="1"/>
  <c r="C370" i="2"/>
  <c r="B381" i="2"/>
  <c r="B2" i="2"/>
  <c r="C2" i="2" s="1"/>
  <c r="C12" i="2"/>
  <c r="B31" i="2"/>
  <c r="B33" i="2"/>
  <c r="C33" i="2" s="1"/>
  <c r="B83" i="2"/>
  <c r="C83" i="2" s="1"/>
  <c r="B114" i="2"/>
  <c r="C114" i="2" s="1"/>
  <c r="B120" i="2"/>
  <c r="B170" i="2"/>
  <c r="C170" i="2" s="1"/>
  <c r="B172" i="2"/>
  <c r="C186" i="2"/>
  <c r="C300" i="2"/>
  <c r="B313" i="2"/>
  <c r="C313" i="2" s="1"/>
  <c r="C321" i="2"/>
  <c r="B432" i="2"/>
  <c r="C440" i="2"/>
  <c r="C108" i="2"/>
  <c r="C298" i="2"/>
  <c r="B16" i="2"/>
  <c r="C16" i="2" s="1"/>
  <c r="B18" i="2"/>
  <c r="C18" i="2" s="1"/>
  <c r="B20" i="2"/>
  <c r="C20" i="2" s="1"/>
  <c r="B41" i="2"/>
  <c r="B45" i="2"/>
  <c r="B47" i="2"/>
  <c r="C47" i="2" s="1"/>
  <c r="B53" i="2"/>
  <c r="C53" i="2" s="1"/>
  <c r="B72" i="2"/>
  <c r="B99" i="2"/>
  <c r="C99" i="2" s="1"/>
  <c r="B101" i="2"/>
  <c r="C101" i="2" s="1"/>
  <c r="B136" i="2"/>
  <c r="C136" i="2" s="1"/>
  <c r="B138" i="2"/>
  <c r="B142" i="2"/>
  <c r="B144" i="2"/>
  <c r="B146" i="2"/>
  <c r="C146" i="2" s="1"/>
  <c r="B242" i="2"/>
  <c r="B246" i="2"/>
  <c r="C246" i="2" s="1"/>
  <c r="B248" i="2"/>
  <c r="C248" i="2" s="1"/>
  <c r="B391" i="2"/>
  <c r="C231" i="2"/>
  <c r="B7" i="2"/>
  <c r="B82" i="2"/>
  <c r="C82" i="2" s="1"/>
  <c r="C123" i="2"/>
  <c r="B154" i="2"/>
  <c r="C154" i="2" s="1"/>
  <c r="B200" i="2"/>
  <c r="C200" i="2" s="1"/>
  <c r="B202" i="2"/>
  <c r="B204" i="2"/>
  <c r="C214" i="2"/>
  <c r="B225" i="2"/>
  <c r="C256" i="2"/>
  <c r="B271" i="2"/>
  <c r="C271" i="2" s="1"/>
  <c r="C299" i="2"/>
  <c r="B318" i="2"/>
  <c r="C318" i="2" s="1"/>
  <c r="C346" i="2"/>
  <c r="B367" i="2"/>
  <c r="B369" i="2"/>
  <c r="B405" i="2"/>
  <c r="C44" i="2"/>
  <c r="B392" i="2"/>
  <c r="C392" i="2" s="1"/>
  <c r="B4" i="2"/>
  <c r="C4" i="2" s="1"/>
  <c r="C21" i="2"/>
  <c r="B39" i="2"/>
  <c r="B56" i="2"/>
  <c r="C56" i="2" s="1"/>
  <c r="B65" i="2"/>
  <c r="C65" i="2" s="1"/>
  <c r="B67" i="2"/>
  <c r="B98" i="2"/>
  <c r="C98" i="2" s="1"/>
  <c r="B102" i="2"/>
  <c r="C102" i="2" s="1"/>
  <c r="B115" i="2"/>
  <c r="C115" i="2" s="1"/>
  <c r="B117" i="2"/>
  <c r="B119" i="2"/>
  <c r="B128" i="2"/>
  <c r="B155" i="2"/>
  <c r="B174" i="2"/>
  <c r="B178" i="2"/>
  <c r="C178" i="2" s="1"/>
  <c r="B182" i="2"/>
  <c r="C182" i="2" s="1"/>
  <c r="B191" i="2"/>
  <c r="C191" i="2" s="1"/>
  <c r="B208" i="2"/>
  <c r="B238" i="2"/>
  <c r="B263" i="2"/>
  <c r="C263" i="2" s="1"/>
  <c r="B319" i="2"/>
  <c r="B328" i="2"/>
  <c r="B344" i="2"/>
  <c r="C344" i="2" s="1"/>
  <c r="C355" i="2"/>
  <c r="B362" i="2"/>
  <c r="B364" i="2"/>
  <c r="B375" i="2"/>
  <c r="B384" i="2"/>
  <c r="B400" i="2"/>
  <c r="B423" i="2"/>
  <c r="C436" i="2"/>
  <c r="B6" i="2"/>
  <c r="C6" i="2" s="1"/>
  <c r="B17" i="2"/>
  <c r="C17" i="2" s="1"/>
  <c r="B23" i="2"/>
  <c r="B240" i="2"/>
  <c r="B287" i="2"/>
  <c r="C287" i="2" s="1"/>
  <c r="B368" i="2"/>
  <c r="B49" i="2"/>
  <c r="C49" i="2" s="1"/>
  <c r="B58" i="2"/>
  <c r="C58" i="2" s="1"/>
  <c r="B75" i="2"/>
  <c r="B86" i="2"/>
  <c r="C86" i="2" s="1"/>
  <c r="B112" i="2"/>
  <c r="B125" i="2"/>
  <c r="B132" i="2"/>
  <c r="C132" i="2" s="1"/>
  <c r="B165" i="2"/>
  <c r="C165" i="2" s="1"/>
  <c r="B167" i="2"/>
  <c r="C167" i="2" s="1"/>
  <c r="B190" i="2"/>
  <c r="C190" i="2" s="1"/>
  <c r="B205" i="2"/>
  <c r="B212" i="2"/>
  <c r="B224" i="2"/>
  <c r="C224" i="2" s="1"/>
  <c r="B253" i="2"/>
  <c r="B265" i="2"/>
  <c r="C265" i="2" s="1"/>
  <c r="B278" i="2"/>
  <c r="C278" i="2" s="1"/>
  <c r="B289" i="2"/>
  <c r="C289" i="2" s="1"/>
  <c r="B293" i="2"/>
  <c r="C293" i="2" s="1"/>
  <c r="B372" i="2"/>
  <c r="C372" i="2" s="1"/>
  <c r="B386" i="2"/>
  <c r="C386" i="2" s="1"/>
  <c r="B388" i="2"/>
  <c r="C399" i="2"/>
  <c r="B406" i="2"/>
  <c r="C406" i="2" s="1"/>
  <c r="B418" i="2"/>
  <c r="C418" i="2" s="1"/>
  <c r="B420" i="2"/>
  <c r="C420" i="2" s="1"/>
  <c r="B255" i="2"/>
  <c r="B3" i="2"/>
  <c r="C24" i="2"/>
  <c r="B55" i="2"/>
  <c r="C55" i="2" s="1"/>
  <c r="B177" i="2"/>
  <c r="C177" i="2" s="1"/>
  <c r="C198" i="2"/>
  <c r="C320" i="2"/>
  <c r="C347" i="2"/>
  <c r="C380" i="2"/>
  <c r="B415" i="2"/>
  <c r="C223" i="2"/>
  <c r="B230" i="2"/>
  <c r="C257" i="2"/>
  <c r="B426" i="2"/>
  <c r="C426" i="2" s="1"/>
  <c r="B428" i="2"/>
  <c r="B46" i="2"/>
  <c r="C46" i="2" s="1"/>
  <c r="B15" i="2"/>
  <c r="C15" i="2" s="1"/>
  <c r="B37" i="2"/>
  <c r="B59" i="2"/>
  <c r="C63" i="2"/>
  <c r="C67" i="2"/>
  <c r="B74" i="2"/>
  <c r="B76" i="2"/>
  <c r="C76" i="2" s="1"/>
  <c r="B81" i="2"/>
  <c r="C81" i="2" s="1"/>
  <c r="B89" i="2"/>
  <c r="C89" i="2" s="1"/>
  <c r="B122" i="2"/>
  <c r="B126" i="2"/>
  <c r="C126" i="2" s="1"/>
  <c r="B151" i="2"/>
  <c r="B164" i="2"/>
  <c r="C164" i="2" s="1"/>
  <c r="C174" i="2"/>
  <c r="B194" i="2"/>
  <c r="C194" i="2" s="1"/>
  <c r="B196" i="2"/>
  <c r="B206" i="2"/>
  <c r="B217" i="2"/>
  <c r="C217" i="2" s="1"/>
  <c r="B294" i="2"/>
  <c r="B322" i="2"/>
  <c r="C322" i="2" s="1"/>
  <c r="B338" i="2"/>
  <c r="C338" i="2" s="1"/>
  <c r="B351" i="2"/>
  <c r="C351" i="2" s="1"/>
  <c r="C362" i="2"/>
  <c r="C364" i="2"/>
  <c r="C376" i="2"/>
  <c r="B382" i="2"/>
  <c r="B394" i="2"/>
  <c r="C394" i="2" s="1"/>
  <c r="B396" i="2"/>
  <c r="C396" i="2" s="1"/>
  <c r="B410" i="2"/>
  <c r="C410" i="2" s="1"/>
  <c r="B412" i="2"/>
  <c r="C412" i="2" s="1"/>
  <c r="C424" i="2"/>
  <c r="C476" i="1"/>
  <c r="C472" i="1"/>
  <c r="C448" i="1"/>
  <c r="C516" i="1"/>
  <c r="C496" i="1"/>
  <c r="C456" i="1"/>
  <c r="C490" i="1"/>
  <c r="C466" i="1"/>
  <c r="C444" i="1"/>
  <c r="C442" i="1"/>
  <c r="B25" i="1"/>
  <c r="B89" i="1"/>
  <c r="B91" i="1"/>
  <c r="B121" i="1"/>
  <c r="B129" i="1"/>
  <c r="B131" i="1"/>
  <c r="C131" i="1" s="1"/>
  <c r="B172" i="1"/>
  <c r="B196" i="1"/>
  <c r="C196" i="1" s="1"/>
  <c r="B210" i="1"/>
  <c r="B315" i="1"/>
  <c r="B317" i="1"/>
  <c r="B362" i="1"/>
  <c r="B366" i="1"/>
  <c r="B370" i="1"/>
  <c r="C370" i="1" s="1"/>
  <c r="B429" i="1"/>
  <c r="B435" i="1"/>
  <c r="B437" i="1"/>
  <c r="C504" i="1"/>
  <c r="C519" i="1"/>
  <c r="C517" i="1"/>
  <c r="C511" i="1"/>
  <c r="C509" i="1"/>
  <c r="C503" i="1"/>
  <c r="C485" i="1"/>
  <c r="C477" i="1"/>
  <c r="C465" i="1"/>
  <c r="B4" i="1"/>
  <c r="B41" i="1"/>
  <c r="B43" i="1"/>
  <c r="C43" i="1" s="1"/>
  <c r="B72" i="1"/>
  <c r="B147" i="1"/>
  <c r="B252" i="1"/>
  <c r="B402" i="1"/>
  <c r="B406" i="1"/>
  <c r="B408" i="1"/>
  <c r="C502" i="1"/>
  <c r="C482" i="1"/>
  <c r="C460" i="1"/>
  <c r="B497" i="1"/>
  <c r="C497" i="1" s="1"/>
  <c r="B412" i="1"/>
  <c r="B153" i="1"/>
  <c r="C173" i="1"/>
  <c r="B67" i="1"/>
  <c r="B69" i="1"/>
  <c r="B177" i="1"/>
  <c r="C177" i="1" s="1"/>
  <c r="B227" i="1"/>
  <c r="B235" i="1"/>
  <c r="C235" i="1" s="1"/>
  <c r="B379" i="1"/>
  <c r="B381" i="1"/>
  <c r="B383" i="1"/>
  <c r="B393" i="1"/>
  <c r="B395" i="1"/>
  <c r="B428" i="1"/>
  <c r="C428" i="1" s="1"/>
  <c r="B436" i="1"/>
  <c r="B3" i="1"/>
  <c r="C3" i="1" s="1"/>
  <c r="B50" i="1"/>
  <c r="B75" i="1"/>
  <c r="C464" i="1"/>
  <c r="C454" i="1"/>
  <c r="C450" i="1"/>
  <c r="C215" i="1"/>
  <c r="C499" i="1"/>
  <c r="C491" i="1"/>
  <c r="C479" i="1"/>
  <c r="C455" i="1"/>
  <c r="C443" i="1"/>
  <c r="B77" i="1"/>
  <c r="C77" i="1" s="1"/>
  <c r="B79" i="1"/>
  <c r="C79" i="1" s="1"/>
  <c r="B139" i="1"/>
  <c r="B174" i="1"/>
  <c r="B211" i="1"/>
  <c r="C211" i="1" s="1"/>
  <c r="B246" i="1"/>
  <c r="C246" i="1" s="1"/>
  <c r="B250" i="1"/>
  <c r="C264" i="1"/>
  <c r="B283" i="1"/>
  <c r="C283" i="1" s="1"/>
  <c r="B291" i="1"/>
  <c r="C291" i="1" s="1"/>
  <c r="B299" i="1"/>
  <c r="B316" i="1"/>
  <c r="B349" i="1"/>
  <c r="C349" i="1" s="1"/>
  <c r="B351" i="1"/>
  <c r="C351" i="1" s="1"/>
  <c r="B353" i="1"/>
  <c r="B384" i="1"/>
  <c r="B386" i="1"/>
  <c r="B390" i="1"/>
  <c r="C390" i="1" s="1"/>
  <c r="B396" i="1"/>
  <c r="B19" i="1"/>
  <c r="C19" i="1" s="1"/>
  <c r="B61" i="1"/>
  <c r="B74" i="1"/>
  <c r="B98" i="1"/>
  <c r="B100" i="1"/>
  <c r="B106" i="1"/>
  <c r="C106" i="1" s="1"/>
  <c r="B108" i="1"/>
  <c r="C108" i="1" s="1"/>
  <c r="B114" i="1"/>
  <c r="B116" i="1"/>
  <c r="C116" i="1" s="1"/>
  <c r="B120" i="1"/>
  <c r="B155" i="1"/>
  <c r="B159" i="1"/>
  <c r="B161" i="1"/>
  <c r="B167" i="1"/>
  <c r="C167" i="1" s="1"/>
  <c r="B229" i="1"/>
  <c r="B241" i="1"/>
  <c r="B307" i="1"/>
  <c r="C307" i="1" s="1"/>
  <c r="B328" i="1"/>
  <c r="C328" i="1" s="1"/>
  <c r="B332" i="1"/>
  <c r="B363" i="1"/>
  <c r="B365" i="1"/>
  <c r="B373" i="1"/>
  <c r="B375" i="1"/>
  <c r="B414" i="1"/>
  <c r="C414" i="1" s="1"/>
  <c r="B521" i="1"/>
  <c r="C521" i="1" s="1"/>
  <c r="B515" i="1"/>
  <c r="C515" i="1" s="1"/>
  <c r="B513" i="1"/>
  <c r="C513" i="1" s="1"/>
  <c r="B507" i="1"/>
  <c r="C507" i="1" s="1"/>
  <c r="B505" i="1"/>
  <c r="C505" i="1" s="1"/>
  <c r="B501" i="1"/>
  <c r="C501" i="1" s="1"/>
  <c r="B495" i="1"/>
  <c r="C495" i="1" s="1"/>
  <c r="B493" i="1"/>
  <c r="C493" i="1" s="1"/>
  <c r="B489" i="1"/>
  <c r="C489" i="1" s="1"/>
  <c r="B487" i="1"/>
  <c r="C487" i="1" s="1"/>
  <c r="B481" i="1"/>
  <c r="C481" i="1" s="1"/>
  <c r="B475" i="1"/>
  <c r="C475" i="1" s="1"/>
  <c r="B473" i="1"/>
  <c r="C473" i="1" s="1"/>
  <c r="B471" i="1"/>
  <c r="C471" i="1" s="1"/>
  <c r="B469" i="1"/>
  <c r="C469" i="1" s="1"/>
  <c r="B467" i="1"/>
  <c r="C467" i="1" s="1"/>
  <c r="B463" i="1"/>
  <c r="C463" i="1" s="1"/>
  <c r="B461" i="1"/>
  <c r="C461" i="1" s="1"/>
  <c r="B459" i="1"/>
  <c r="C459" i="1" s="1"/>
  <c r="B457" i="1"/>
  <c r="C457" i="1" s="1"/>
  <c r="B453" i="1"/>
  <c r="C453" i="1" s="1"/>
  <c r="B451" i="1"/>
  <c r="C451" i="1" s="1"/>
  <c r="B449" i="1"/>
  <c r="C449" i="1" s="1"/>
  <c r="B447" i="1"/>
  <c r="C447" i="1" s="1"/>
  <c r="B445" i="1"/>
  <c r="C445" i="1" s="1"/>
  <c r="B2" i="1"/>
  <c r="C2" i="1" s="1"/>
  <c r="B36" i="1"/>
  <c r="B40" i="1"/>
  <c r="B42" i="1"/>
  <c r="C42" i="1" s="1"/>
  <c r="B44" i="1"/>
  <c r="C44" i="1" s="1"/>
  <c r="B130" i="1"/>
  <c r="C130" i="1" s="1"/>
  <c r="B171" i="1"/>
  <c r="C171" i="1" s="1"/>
  <c r="B186" i="1"/>
  <c r="B188" i="1"/>
  <c r="C188" i="1" s="1"/>
  <c r="B194" i="1"/>
  <c r="B212" i="1"/>
  <c r="B214" i="1"/>
  <c r="B218" i="1"/>
  <c r="C218" i="1" s="1"/>
  <c r="B247" i="1"/>
  <c r="C247" i="1" s="1"/>
  <c r="B276" i="1"/>
  <c r="C276" i="1" s="1"/>
  <c r="B14" i="1"/>
  <c r="B16" i="1"/>
  <c r="B27" i="1"/>
  <c r="B52" i="1"/>
  <c r="B56" i="1"/>
  <c r="B58" i="1"/>
  <c r="B76" i="1"/>
  <c r="B82" i="1"/>
  <c r="C82" i="1" s="1"/>
  <c r="B97" i="1"/>
  <c r="B228" i="1"/>
  <c r="C228" i="1" s="1"/>
  <c r="B236" i="1"/>
  <c r="B259" i="1"/>
  <c r="B261" i="1"/>
  <c r="B265" i="1"/>
  <c r="C265" i="1" s="1"/>
  <c r="B267" i="1"/>
  <c r="C267" i="1" s="1"/>
  <c r="B273" i="1"/>
  <c r="C273" i="1" s="1"/>
  <c r="B323" i="1"/>
  <c r="B354" i="1"/>
  <c r="C354" i="1" s="1"/>
  <c r="B358" i="1"/>
  <c r="C358" i="1" s="1"/>
  <c r="B360" i="1"/>
  <c r="B387" i="1"/>
  <c r="B403" i="1"/>
  <c r="C403" i="1" s="1"/>
  <c r="B407" i="1"/>
  <c r="C407" i="1" s="1"/>
  <c r="B409" i="1"/>
  <c r="C409" i="1" s="1"/>
  <c r="B420" i="1"/>
  <c r="B422" i="1"/>
  <c r="C422" i="1" s="1"/>
  <c r="B105" i="1"/>
  <c r="B113" i="1"/>
  <c r="B115" i="1"/>
  <c r="C115" i="1" s="1"/>
  <c r="B238" i="1"/>
  <c r="C238" i="1" s="1"/>
  <c r="B242" i="1"/>
  <c r="C242" i="1" s="1"/>
  <c r="B275" i="1"/>
  <c r="C275" i="1" s="1"/>
  <c r="B364" i="1"/>
  <c r="B372" i="1"/>
  <c r="C372" i="1" s="1"/>
  <c r="B374" i="1"/>
  <c r="B376" i="1"/>
  <c r="C376" i="1" s="1"/>
  <c r="B411" i="1"/>
  <c r="C411" i="1" s="1"/>
  <c r="C492" i="1"/>
  <c r="C518" i="1"/>
  <c r="C510" i="1"/>
  <c r="C498" i="1"/>
  <c r="C484" i="1"/>
  <c r="C478" i="1"/>
  <c r="C522" i="1"/>
  <c r="C514" i="1"/>
  <c r="C494" i="1"/>
  <c r="C488" i="1"/>
  <c r="C470" i="1"/>
  <c r="C458" i="1"/>
  <c r="C452" i="1"/>
  <c r="C446" i="1"/>
  <c r="C500" i="1"/>
  <c r="C480" i="1"/>
  <c r="C520" i="1"/>
  <c r="C512" i="1"/>
  <c r="C506" i="1"/>
  <c r="C474" i="1"/>
  <c r="C468" i="1"/>
  <c r="C462" i="1"/>
  <c r="C384" i="1"/>
  <c r="C396" i="1"/>
  <c r="C408" i="1"/>
  <c r="B49" i="1"/>
  <c r="C50" i="1"/>
  <c r="C75" i="1"/>
  <c r="C209" i="1"/>
  <c r="C317" i="1"/>
  <c r="B322" i="1"/>
  <c r="C322" i="1" s="1"/>
  <c r="C347" i="1"/>
  <c r="B394" i="1"/>
  <c r="C14" i="1"/>
  <c r="C36" i="1"/>
  <c r="B45" i="1"/>
  <c r="C45" i="1" s="1"/>
  <c r="B431" i="1"/>
  <c r="C431" i="1" s="1"/>
  <c r="B7" i="1"/>
  <c r="C51" i="1"/>
  <c r="B84" i="1"/>
  <c r="C84" i="1" s="1"/>
  <c r="B112" i="1"/>
  <c r="C114" i="1"/>
  <c r="B123" i="1"/>
  <c r="C123" i="1" s="1"/>
  <c r="C139" i="1"/>
  <c r="B163" i="1"/>
  <c r="B200" i="1"/>
  <c r="B202" i="1"/>
  <c r="B231" i="1"/>
  <c r="B251" i="1"/>
  <c r="C251" i="1" s="1"/>
  <c r="B286" i="1"/>
  <c r="C286" i="1" s="1"/>
  <c r="B288" i="1"/>
  <c r="C288" i="1" s="1"/>
  <c r="B301" i="1"/>
  <c r="B312" i="1"/>
  <c r="C312" i="1" s="1"/>
  <c r="B338" i="1"/>
  <c r="C338" i="1" s="1"/>
  <c r="B371" i="1"/>
  <c r="B378" i="1"/>
  <c r="C378" i="1" s="1"/>
  <c r="B398" i="1"/>
  <c r="B413" i="1"/>
  <c r="C413" i="1" s="1"/>
  <c r="B426" i="1"/>
  <c r="C69" i="1"/>
  <c r="C83" i="1"/>
  <c r="B99" i="1"/>
  <c r="C99" i="1" s="1"/>
  <c r="B187" i="1"/>
  <c r="C187" i="1" s="1"/>
  <c r="B290" i="1"/>
  <c r="B342" i="1"/>
  <c r="C342" i="1" s="1"/>
  <c r="C406" i="1"/>
  <c r="C67" i="1"/>
  <c r="B6" i="1"/>
  <c r="C6" i="1" s="1"/>
  <c r="B17" i="1"/>
  <c r="B26" i="1"/>
  <c r="C26" i="1" s="1"/>
  <c r="B35" i="1"/>
  <c r="B37" i="1"/>
  <c r="C37" i="1" s="1"/>
  <c r="B39" i="1"/>
  <c r="B59" i="1"/>
  <c r="C59" i="1" s="1"/>
  <c r="B78" i="1"/>
  <c r="C78" i="1" s="1"/>
  <c r="B80" i="1"/>
  <c r="C80" i="1" s="1"/>
  <c r="B92" i="1"/>
  <c r="B96" i="1"/>
  <c r="B107" i="1"/>
  <c r="C107" i="1" s="1"/>
  <c r="B122" i="1"/>
  <c r="C122" i="1" s="1"/>
  <c r="B164" i="1"/>
  <c r="C164" i="1" s="1"/>
  <c r="B204" i="1"/>
  <c r="C204" i="1" s="1"/>
  <c r="B206" i="1"/>
  <c r="C206" i="1" s="1"/>
  <c r="B248" i="1"/>
  <c r="C248" i="1" s="1"/>
  <c r="B266" i="1"/>
  <c r="B272" i="1"/>
  <c r="B296" i="1"/>
  <c r="B329" i="1"/>
  <c r="C329" i="1" s="1"/>
  <c r="B331" i="1"/>
  <c r="C331" i="1" s="1"/>
  <c r="B333" i="1"/>
  <c r="C333" i="1" s="1"/>
  <c r="B335" i="1"/>
  <c r="C335" i="1" s="1"/>
  <c r="B348" i="1"/>
  <c r="B350" i="1"/>
  <c r="C350" i="1" s="1"/>
  <c r="B352" i="1"/>
  <c r="B361" i="1"/>
  <c r="B419" i="1"/>
  <c r="C419" i="1" s="1"/>
  <c r="B430" i="1"/>
  <c r="C430" i="1" s="1"/>
  <c r="B432" i="1"/>
  <c r="C432" i="1" s="1"/>
  <c r="B28" i="1"/>
  <c r="C28" i="1" s="1"/>
  <c r="B66" i="1"/>
  <c r="B128" i="1"/>
  <c r="B137" i="1"/>
  <c r="B146" i="1"/>
  <c r="C146" i="1" s="1"/>
  <c r="C147" i="1"/>
  <c r="B166" i="1"/>
  <c r="C166" i="1" s="1"/>
  <c r="B178" i="1"/>
  <c r="C178" i="1" s="1"/>
  <c r="B197" i="1"/>
  <c r="C197" i="1" s="1"/>
  <c r="B221" i="1"/>
  <c r="B223" i="1"/>
  <c r="C223" i="1" s="1"/>
  <c r="C237" i="1"/>
  <c r="B285" i="1"/>
  <c r="C285" i="1" s="1"/>
  <c r="B300" i="1"/>
  <c r="C300" i="1" s="1"/>
  <c r="B302" i="1"/>
  <c r="C302" i="1" s="1"/>
  <c r="B313" i="1"/>
  <c r="C366" i="1"/>
  <c r="B421" i="1"/>
  <c r="B423" i="1"/>
  <c r="B425" i="1"/>
  <c r="C7" i="2"/>
  <c r="C25" i="2"/>
  <c r="B30" i="2"/>
  <c r="C30" i="2" s="1"/>
  <c r="C31" i="2"/>
  <c r="B51" i="2"/>
  <c r="C51" i="2" s="1"/>
  <c r="C70" i="2"/>
  <c r="B92" i="2"/>
  <c r="C92" i="2" s="1"/>
  <c r="C145" i="2"/>
  <c r="B180" i="2"/>
  <c r="C180" i="2" s="1"/>
  <c r="C210" i="2"/>
  <c r="C378" i="2"/>
  <c r="C419" i="2"/>
  <c r="C39" i="2"/>
  <c r="C161" i="2"/>
  <c r="B22" i="2"/>
  <c r="C22" i="2" s="1"/>
  <c r="C23" i="2"/>
  <c r="C27" i="2"/>
  <c r="B43" i="2"/>
  <c r="C43" i="2" s="1"/>
  <c r="B66" i="2"/>
  <c r="C66" i="2" s="1"/>
  <c r="B134" i="2"/>
  <c r="C134" i="2" s="1"/>
  <c r="C142" i="2"/>
  <c r="C151" i="2"/>
  <c r="C166" i="2"/>
  <c r="B184" i="2"/>
  <c r="C184" i="2" s="1"/>
  <c r="C205" i="2"/>
  <c r="C206" i="2"/>
  <c r="B227" i="2"/>
  <c r="C227" i="2" s="1"/>
  <c r="B232" i="2"/>
  <c r="C232" i="2" s="1"/>
  <c r="C247" i="2"/>
  <c r="C423" i="2"/>
  <c r="C10" i="2"/>
  <c r="C9" i="2"/>
  <c r="B14" i="2"/>
  <c r="C14" i="2" s="1"/>
  <c r="B29" i="2"/>
  <c r="C29" i="2" s="1"/>
  <c r="B32" i="2"/>
  <c r="C32" i="2" s="1"/>
  <c r="B35" i="2"/>
  <c r="C35" i="2" s="1"/>
  <c r="B60" i="2"/>
  <c r="C60" i="2" s="1"/>
  <c r="B84" i="2"/>
  <c r="C84" i="2" s="1"/>
  <c r="B88" i="2"/>
  <c r="C94" i="2"/>
  <c r="C119" i="2"/>
  <c r="B129" i="2"/>
  <c r="C129" i="2" s="1"/>
  <c r="B139" i="2"/>
  <c r="C139" i="2" s="1"/>
  <c r="B141" i="2"/>
  <c r="C147" i="2"/>
  <c r="C242" i="2"/>
  <c r="C434" i="2"/>
  <c r="C42" i="2"/>
  <c r="C69" i="2"/>
  <c r="C75" i="2"/>
  <c r="B19" i="2"/>
  <c r="C19" i="2" s="1"/>
  <c r="C34" i="2"/>
  <c r="B62" i="2"/>
  <c r="C62" i="2" s="1"/>
  <c r="C402" i="2"/>
  <c r="B5" i="2"/>
  <c r="C5" i="2" s="1"/>
  <c r="B8" i="2"/>
  <c r="C8" i="2" s="1"/>
  <c r="B11" i="2"/>
  <c r="C11" i="2" s="1"/>
  <c r="C26" i="2"/>
  <c r="B36" i="2"/>
  <c r="C36" i="2" s="1"/>
  <c r="B54" i="2"/>
  <c r="C54" i="2" s="1"/>
  <c r="C59" i="2"/>
  <c r="B71" i="2"/>
  <c r="C71" i="2" s="1"/>
  <c r="B85" i="2"/>
  <c r="C85" i="2" s="1"/>
  <c r="B124" i="2"/>
  <c r="B148" i="2"/>
  <c r="B169" i="2"/>
  <c r="C169" i="2" s="1"/>
  <c r="C173" i="2"/>
  <c r="B183" i="2"/>
  <c r="C183" i="2" s="1"/>
  <c r="B209" i="2"/>
  <c r="C209" i="2" s="1"/>
  <c r="C328" i="2"/>
  <c r="B28" i="2"/>
  <c r="C28" i="2" s="1"/>
  <c r="C41" i="2"/>
  <c r="B61" i="2"/>
  <c r="C61" i="2" s="1"/>
  <c r="B64" i="2"/>
  <c r="C64" i="2" s="1"/>
  <c r="C74" i="2"/>
  <c r="B97" i="2"/>
  <c r="C97" i="2" s="1"/>
  <c r="B109" i="2"/>
  <c r="C109" i="2" s="1"/>
  <c r="B135" i="2"/>
  <c r="C135" i="2" s="1"/>
  <c r="B159" i="2"/>
  <c r="C159" i="2" s="1"/>
  <c r="B219" i="2"/>
  <c r="C219" i="2" s="1"/>
  <c r="B221" i="2"/>
  <c r="C221" i="2" s="1"/>
  <c r="C354" i="2"/>
  <c r="B270" i="2"/>
  <c r="C273" i="2"/>
  <c r="C303" i="2"/>
  <c r="B310" i="2"/>
  <c r="C311" i="2"/>
  <c r="B326" i="2"/>
  <c r="C326" i="2" s="1"/>
  <c r="C327" i="2"/>
  <c r="C343" i="2"/>
  <c r="C345" i="2"/>
  <c r="C352" i="2"/>
  <c r="C360" i="2"/>
  <c r="C393" i="2"/>
  <c r="C409" i="2"/>
  <c r="C430" i="2"/>
  <c r="C433" i="2"/>
  <c r="B188" i="2"/>
  <c r="C188" i="2" s="1"/>
  <c r="B193" i="2"/>
  <c r="C193" i="2" s="1"/>
  <c r="B201" i="2"/>
  <c r="C201" i="2" s="1"/>
  <c r="C279" i="2"/>
  <c r="C368" i="2"/>
  <c r="C383" i="2"/>
  <c r="B438" i="2"/>
  <c r="C438" i="2" s="1"/>
  <c r="B105" i="2"/>
  <c r="C105" i="2" s="1"/>
  <c r="B110" i="2"/>
  <c r="C110" i="2" s="1"/>
  <c r="B113" i="2"/>
  <c r="C113" i="2" s="1"/>
  <c r="B116" i="2"/>
  <c r="C116" i="2" s="1"/>
  <c r="C138" i="2"/>
  <c r="C148" i="2"/>
  <c r="B156" i="2"/>
  <c r="C156" i="2" s="1"/>
  <c r="B158" i="2"/>
  <c r="C158" i="2" s="1"/>
  <c r="B168" i="2"/>
  <c r="B171" i="2"/>
  <c r="C171" i="2" s="1"/>
  <c r="B176" i="2"/>
  <c r="C176" i="2" s="1"/>
  <c r="B179" i="2"/>
  <c r="C179" i="2" s="1"/>
  <c r="B185" i="2"/>
  <c r="C185" i="2" s="1"/>
  <c r="B195" i="2"/>
  <c r="C195" i="2" s="1"/>
  <c r="B203" i="2"/>
  <c r="C203" i="2" s="1"/>
  <c r="B218" i="2"/>
  <c r="B226" i="2"/>
  <c r="C226" i="2" s="1"/>
  <c r="B234" i="2"/>
  <c r="C234" i="2" s="1"/>
  <c r="B236" i="2"/>
  <c r="C236" i="2" s="1"/>
  <c r="B267" i="2"/>
  <c r="C267" i="2" s="1"/>
  <c r="B277" i="2"/>
  <c r="B339" i="2"/>
  <c r="C339" i="2" s="1"/>
  <c r="B341" i="2"/>
  <c r="C353" i="2"/>
  <c r="B366" i="2"/>
  <c r="B398" i="2"/>
  <c r="C398" i="2" s="1"/>
  <c r="B422" i="2"/>
  <c r="C422" i="2" s="1"/>
  <c r="C258" i="2"/>
  <c r="C280" i="2"/>
  <c r="C288" i="2"/>
  <c r="C295" i="2"/>
  <c r="C230" i="2"/>
  <c r="C233" i="2"/>
  <c r="C249" i="2"/>
  <c r="C306" i="2"/>
  <c r="B100" i="2"/>
  <c r="C100" i="2" s="1"/>
  <c r="B104" i="2"/>
  <c r="C104" i="2" s="1"/>
  <c r="B127" i="2"/>
  <c r="C127" i="2" s="1"/>
  <c r="B137" i="2"/>
  <c r="C137" i="2" s="1"/>
  <c r="B140" i="2"/>
  <c r="B152" i="2"/>
  <c r="C152" i="2" s="1"/>
  <c r="B199" i="2"/>
  <c r="C199" i="2" s="1"/>
  <c r="B207" i="2"/>
  <c r="C212" i="2"/>
  <c r="B215" i="2"/>
  <c r="C215" i="2" s="1"/>
  <c r="B222" i="2"/>
  <c r="C222" i="2" s="1"/>
  <c r="C225" i="2"/>
  <c r="C240" i="2"/>
  <c r="B245" i="2"/>
  <c r="C245" i="2" s="1"/>
  <c r="B282" i="2"/>
  <c r="C282" i="2" s="1"/>
  <c r="B290" i="2"/>
  <c r="C290" i="2" s="1"/>
  <c r="B308" i="2"/>
  <c r="C308" i="2" s="1"/>
  <c r="B314" i="2"/>
  <c r="C314" i="2" s="1"/>
  <c r="B316" i="2"/>
  <c r="C316" i="2" s="1"/>
  <c r="B363" i="2"/>
  <c r="C363" i="2" s="1"/>
  <c r="B365" i="2"/>
  <c r="C365" i="2" s="1"/>
  <c r="B371" i="2"/>
  <c r="C371" i="2" s="1"/>
  <c r="B373" i="2"/>
  <c r="B379" i="2"/>
  <c r="C379" i="2" s="1"/>
  <c r="B387" i="2"/>
  <c r="C387" i="2" s="1"/>
  <c r="B397" i="2"/>
  <c r="C397" i="2" s="1"/>
  <c r="B403" i="2"/>
  <c r="C403" i="2" s="1"/>
  <c r="B411" i="2"/>
  <c r="C411" i="2" s="1"/>
  <c r="B421" i="2"/>
  <c r="C421" i="2" s="1"/>
  <c r="B427" i="2"/>
  <c r="B435" i="2"/>
  <c r="C435" i="2" s="1"/>
  <c r="C192" i="2"/>
  <c r="C204" i="2"/>
  <c r="C228" i="2"/>
  <c r="B237" i="2"/>
  <c r="C237" i="2" s="1"/>
  <c r="C255" i="2"/>
  <c r="B268" i="2"/>
  <c r="C268" i="2" s="1"/>
  <c r="C272" i="2"/>
  <c r="B274" i="2"/>
  <c r="C274" i="2" s="1"/>
  <c r="B276" i="2"/>
  <c r="C276" i="2" s="1"/>
  <c r="C304" i="2"/>
  <c r="C312" i="2"/>
  <c r="B324" i="2"/>
  <c r="C324" i="2" s="1"/>
  <c r="B330" i="2"/>
  <c r="C330" i="2" s="1"/>
  <c r="B332" i="2"/>
  <c r="C332" i="2" s="1"/>
  <c r="C336" i="2"/>
  <c r="B340" i="2"/>
  <c r="C340" i="2" s="1"/>
  <c r="C432" i="2"/>
  <c r="C58" i="3"/>
  <c r="B13" i="3"/>
  <c r="C16" i="3"/>
  <c r="C23" i="3"/>
  <c r="C40" i="3"/>
  <c r="C42" i="3"/>
  <c r="B67" i="3"/>
  <c r="C67" i="3" s="1"/>
  <c r="C86" i="3"/>
  <c r="C98" i="3"/>
  <c r="C107" i="3"/>
  <c r="C114" i="3"/>
  <c r="B124" i="3"/>
  <c r="C124" i="3" s="1"/>
  <c r="B126" i="3"/>
  <c r="C126" i="3" s="1"/>
  <c r="B128" i="3"/>
  <c r="C128" i="3" s="1"/>
  <c r="C8" i="3"/>
  <c r="C47" i="3"/>
  <c r="C187" i="3"/>
  <c r="C211" i="3"/>
  <c r="B383" i="3"/>
  <c r="C384" i="3"/>
  <c r="B10" i="3"/>
  <c r="B20" i="3"/>
  <c r="C20" i="3" s="1"/>
  <c r="C32" i="3"/>
  <c r="B74" i="3"/>
  <c r="C74" i="3" s="1"/>
  <c r="B76" i="3"/>
  <c r="C76" i="3" s="1"/>
  <c r="B99" i="3"/>
  <c r="C99" i="3" s="1"/>
  <c r="C280" i="3"/>
  <c r="B312" i="3"/>
  <c r="B337" i="3"/>
  <c r="C22" i="3"/>
  <c r="C147" i="3"/>
  <c r="C7" i="3"/>
  <c r="B12" i="3"/>
  <c r="C12" i="3" s="1"/>
  <c r="C257" i="3"/>
  <c r="C343" i="3"/>
  <c r="C409" i="3"/>
  <c r="C433" i="3"/>
  <c r="B4" i="3"/>
  <c r="C4" i="3" s="1"/>
  <c r="C43" i="3"/>
  <c r="C60" i="3"/>
  <c r="C66" i="3"/>
  <c r="C68" i="3"/>
  <c r="C177" i="3"/>
  <c r="C248" i="3"/>
  <c r="C402" i="3"/>
  <c r="B9" i="3"/>
  <c r="C9" i="3" s="1"/>
  <c r="B11" i="3"/>
  <c r="C11" i="3" s="1"/>
  <c r="B31" i="3"/>
  <c r="C31" i="3" s="1"/>
  <c r="C33" i="3"/>
  <c r="B65" i="3"/>
  <c r="C65" i="3" s="1"/>
  <c r="B75" i="3"/>
  <c r="C75" i="3" s="1"/>
  <c r="B77" i="3"/>
  <c r="C77" i="3" s="1"/>
  <c r="B79" i="3"/>
  <c r="B85" i="3"/>
  <c r="C85" i="3" s="1"/>
  <c r="B132" i="3"/>
  <c r="C132" i="3" s="1"/>
  <c r="C134" i="3"/>
  <c r="C188" i="3"/>
  <c r="C225" i="3"/>
  <c r="B3" i="3"/>
  <c r="C3" i="3" s="1"/>
  <c r="C35" i="3"/>
  <c r="B50" i="3"/>
  <c r="B72" i="3"/>
  <c r="B108" i="3"/>
  <c r="C108" i="3" s="1"/>
  <c r="B110" i="3"/>
  <c r="C110" i="3" s="1"/>
  <c r="B112" i="3"/>
  <c r="C155" i="3"/>
  <c r="C272" i="3"/>
  <c r="C313" i="3"/>
  <c r="C368" i="3"/>
  <c r="B441" i="3"/>
  <c r="C441" i="3" s="1"/>
  <c r="B25" i="3"/>
  <c r="C25" i="3" s="1"/>
  <c r="B27" i="3"/>
  <c r="C27" i="3" s="1"/>
  <c r="B45" i="3"/>
  <c r="C45" i="3" s="1"/>
  <c r="B55" i="3"/>
  <c r="C55" i="3" s="1"/>
  <c r="B63" i="3"/>
  <c r="C63" i="3" s="1"/>
  <c r="B71" i="3"/>
  <c r="C101" i="3"/>
  <c r="C111" i="3"/>
  <c r="C191" i="3"/>
  <c r="B197" i="3"/>
  <c r="C197" i="3" s="1"/>
  <c r="B199" i="3"/>
  <c r="C199" i="3" s="1"/>
  <c r="B217" i="3"/>
  <c r="B222" i="3"/>
  <c r="C222" i="3" s="1"/>
  <c r="B235" i="3"/>
  <c r="C235" i="3" s="1"/>
  <c r="B237" i="3"/>
  <c r="C237" i="3" s="1"/>
  <c r="B243" i="3"/>
  <c r="C243" i="3" s="1"/>
  <c r="B245" i="3"/>
  <c r="C245" i="3" s="1"/>
  <c r="C265" i="3"/>
  <c r="C281" i="3"/>
  <c r="C306" i="3"/>
  <c r="B347" i="3"/>
  <c r="C347" i="3" s="1"/>
  <c r="B349" i="3"/>
  <c r="C349" i="3" s="1"/>
  <c r="B355" i="3"/>
  <c r="C355" i="3" s="1"/>
  <c r="B357" i="3"/>
  <c r="C363" i="3"/>
  <c r="B374" i="3"/>
  <c r="C374" i="3" s="1"/>
  <c r="B404" i="3"/>
  <c r="C410" i="3"/>
  <c r="C418" i="3"/>
  <c r="C278" i="3"/>
  <c r="C286" i="3"/>
  <c r="C294" i="3"/>
  <c r="C312" i="3"/>
  <c r="C314" i="3"/>
  <c r="C322" i="3"/>
  <c r="C383" i="3"/>
  <c r="C385" i="3"/>
  <c r="C391" i="3"/>
  <c r="C426" i="3"/>
  <c r="C152" i="3"/>
  <c r="C165" i="3"/>
  <c r="C173" i="3"/>
  <c r="C175" i="3"/>
  <c r="B201" i="3"/>
  <c r="C201" i="3" s="1"/>
  <c r="C212" i="3"/>
  <c r="B302" i="3"/>
  <c r="C302" i="3" s="1"/>
  <c r="C303" i="3"/>
  <c r="B316" i="3"/>
  <c r="C316" i="3" s="1"/>
  <c r="B324" i="3"/>
  <c r="C324" i="3" s="1"/>
  <c r="C330" i="3"/>
  <c r="C338" i="3"/>
  <c r="B371" i="3"/>
  <c r="C371" i="3" s="1"/>
  <c r="B373" i="3"/>
  <c r="C373" i="3" s="1"/>
  <c r="C379" i="3"/>
  <c r="B398" i="3"/>
  <c r="C398" i="3" s="1"/>
  <c r="C399" i="3"/>
  <c r="C401" i="3"/>
  <c r="B406" i="3"/>
  <c r="C406" i="3" s="1"/>
  <c r="C407" i="3"/>
  <c r="C432" i="3"/>
  <c r="C434" i="3"/>
  <c r="C100" i="3"/>
  <c r="B113" i="3"/>
  <c r="C113" i="3" s="1"/>
  <c r="B193" i="3"/>
  <c r="C193" i="3" s="1"/>
  <c r="C274" i="3"/>
  <c r="C290" i="3"/>
  <c r="C346" i="3"/>
  <c r="C417" i="3"/>
  <c r="B26" i="3"/>
  <c r="C26" i="3" s="1"/>
  <c r="C39" i="3"/>
  <c r="B44" i="3"/>
  <c r="B56" i="3"/>
  <c r="C56" i="3" s="1"/>
  <c r="B70" i="3"/>
  <c r="C70" i="3" s="1"/>
  <c r="C83" i="3"/>
  <c r="B105" i="3"/>
  <c r="C106" i="3"/>
  <c r="C116" i="3"/>
  <c r="B129" i="3"/>
  <c r="C129" i="3" s="1"/>
  <c r="C130" i="3"/>
  <c r="B185" i="3"/>
  <c r="C185" i="3" s="1"/>
  <c r="B196" i="3"/>
  <c r="C196" i="3" s="1"/>
  <c r="B198" i="3"/>
  <c r="B200" i="3"/>
  <c r="C223" i="3"/>
  <c r="C224" i="3"/>
  <c r="B236" i="3"/>
  <c r="C240" i="3"/>
  <c r="B244" i="3"/>
  <c r="C244" i="3" s="1"/>
  <c r="B250" i="3"/>
  <c r="C250" i="3" s="1"/>
  <c r="C266" i="3"/>
  <c r="C282" i="3"/>
  <c r="B299" i="3"/>
  <c r="C299" i="3" s="1"/>
  <c r="B301" i="3"/>
  <c r="C301" i="3" s="1"/>
  <c r="B318" i="3"/>
  <c r="C319" i="3"/>
  <c r="B326" i="3"/>
  <c r="C326" i="3" s="1"/>
  <c r="B356" i="3"/>
  <c r="C362" i="3"/>
  <c r="B395" i="3"/>
  <c r="C395" i="3" s="1"/>
  <c r="B397" i="3"/>
  <c r="B403" i="3"/>
  <c r="B405" i="3"/>
  <c r="C405" i="3" s="1"/>
  <c r="C411" i="3"/>
  <c r="B430" i="3"/>
  <c r="C337" i="3"/>
  <c r="C370" i="3"/>
  <c r="B180" i="3"/>
  <c r="C180" i="3" s="1"/>
  <c r="B182" i="3"/>
  <c r="B184" i="3"/>
  <c r="C184" i="3" s="1"/>
  <c r="C205" i="3"/>
  <c r="C207" i="3"/>
  <c r="B213" i="3"/>
  <c r="C213" i="3" s="1"/>
  <c r="B215" i="3"/>
  <c r="C215" i="3" s="1"/>
  <c r="C217" i="3"/>
  <c r="C233" i="3"/>
  <c r="B238" i="3"/>
  <c r="B246" i="3"/>
  <c r="C246" i="3" s="1"/>
  <c r="B315" i="3"/>
  <c r="C315" i="3" s="1"/>
  <c r="B317" i="3"/>
  <c r="C317" i="3" s="1"/>
  <c r="B323" i="3"/>
  <c r="B325" i="3"/>
  <c r="C331" i="3"/>
  <c r="B350" i="3"/>
  <c r="C350" i="3" s="1"/>
  <c r="C353" i="3"/>
  <c r="B358" i="3"/>
  <c r="C358" i="3" s="1"/>
  <c r="B372" i="3"/>
  <c r="C378" i="3"/>
  <c r="C380" i="3"/>
  <c r="C386" i="3"/>
  <c r="C388" i="3"/>
  <c r="B427" i="3"/>
  <c r="C427" i="3" s="1"/>
  <c r="B429" i="3"/>
  <c r="C429" i="3" s="1"/>
  <c r="C12" i="4"/>
  <c r="C28" i="4"/>
  <c r="C44" i="4"/>
  <c r="C60" i="4"/>
  <c r="C76" i="4"/>
  <c r="C4" i="4"/>
  <c r="C36" i="4"/>
  <c r="C52" i="4"/>
  <c r="C68" i="4"/>
  <c r="C3" i="4"/>
  <c r="C19" i="4"/>
  <c r="C59" i="4"/>
  <c r="C75" i="4"/>
  <c r="C5" i="4"/>
  <c r="C13" i="4"/>
  <c r="C15" i="4"/>
  <c r="C21" i="4"/>
  <c r="C23" i="4"/>
  <c r="C29" i="4"/>
  <c r="C31" i="4"/>
  <c r="C37" i="4"/>
  <c r="C45" i="4"/>
  <c r="C47" i="4"/>
  <c r="C53" i="4"/>
  <c r="C61" i="4"/>
  <c r="C63" i="4"/>
  <c r="C69" i="4"/>
  <c r="C77" i="4"/>
  <c r="C79" i="4"/>
  <c r="B116" i="4"/>
  <c r="C116" i="4" s="1"/>
  <c r="C146" i="4"/>
  <c r="C169" i="4"/>
  <c r="B171" i="4"/>
  <c r="C171" i="4" s="1"/>
  <c r="C313" i="4"/>
  <c r="B441" i="4"/>
  <c r="C35" i="4"/>
  <c r="C107" i="4"/>
  <c r="B9" i="4"/>
  <c r="C9" i="4" s="1"/>
  <c r="B17" i="4"/>
  <c r="B25" i="4"/>
  <c r="B33" i="4"/>
  <c r="C33" i="4" s="1"/>
  <c r="B41" i="4"/>
  <c r="C41" i="4" s="1"/>
  <c r="B49" i="4"/>
  <c r="C49" i="4" s="1"/>
  <c r="B57" i="4"/>
  <c r="C57" i="4" s="1"/>
  <c r="B65" i="4"/>
  <c r="C65" i="4" s="1"/>
  <c r="B73" i="4"/>
  <c r="C73" i="4" s="1"/>
  <c r="B94" i="4"/>
  <c r="C94" i="4" s="1"/>
  <c r="B96" i="4"/>
  <c r="C96" i="4" s="1"/>
  <c r="C108" i="4"/>
  <c r="C110" i="4"/>
  <c r="C411" i="4"/>
  <c r="C11" i="4"/>
  <c r="C27" i="4"/>
  <c r="C51" i="4"/>
  <c r="C156" i="4"/>
  <c r="B98" i="4"/>
  <c r="C115" i="4"/>
  <c r="C127" i="4"/>
  <c r="C170" i="4"/>
  <c r="C195" i="4"/>
  <c r="C196" i="4"/>
  <c r="C263" i="4"/>
  <c r="C288" i="4"/>
  <c r="C328" i="4"/>
  <c r="C67" i="4"/>
  <c r="B86" i="4"/>
  <c r="C86" i="4" s="1"/>
  <c r="B88" i="4"/>
  <c r="C88" i="4" s="1"/>
  <c r="C129" i="4"/>
  <c r="C154" i="4"/>
  <c r="C172" i="4"/>
  <c r="B337" i="4"/>
  <c r="C337" i="4" s="1"/>
  <c r="C400" i="4"/>
  <c r="C440" i="4"/>
  <c r="B122" i="4"/>
  <c r="C17" i="4"/>
  <c r="C25" i="4"/>
  <c r="C70" i="4"/>
  <c r="C93" i="4"/>
  <c r="C100" i="4"/>
  <c r="C269" i="4"/>
  <c r="C408" i="4"/>
  <c r="B2" i="4"/>
  <c r="C2" i="4" s="1"/>
  <c r="B10" i="4"/>
  <c r="B18" i="4"/>
  <c r="B26" i="4"/>
  <c r="C26" i="4" s="1"/>
  <c r="B34" i="4"/>
  <c r="B42" i="4"/>
  <c r="B50" i="4"/>
  <c r="B58" i="4"/>
  <c r="B66" i="4"/>
  <c r="C66" i="4" s="1"/>
  <c r="B74" i="4"/>
  <c r="B82" i="4"/>
  <c r="C83" i="4"/>
  <c r="C85" i="4"/>
  <c r="B119" i="4"/>
  <c r="C119" i="4" s="1"/>
  <c r="C139" i="4"/>
  <c r="B144" i="4"/>
  <c r="C144" i="4" s="1"/>
  <c r="C203" i="4"/>
  <c r="C236" i="4"/>
  <c r="C297" i="4"/>
  <c r="B208" i="4"/>
  <c r="C208" i="4" s="1"/>
  <c r="C245" i="4"/>
  <c r="B342" i="4"/>
  <c r="C342" i="4" s="1"/>
  <c r="C345" i="4"/>
  <c r="C365" i="4"/>
  <c r="C373" i="4"/>
  <c r="C378" i="4"/>
  <c r="C433" i="4"/>
  <c r="C441" i="4"/>
  <c r="B136" i="4"/>
  <c r="C136" i="4" s="1"/>
  <c r="C147" i="4"/>
  <c r="B149" i="4"/>
  <c r="C149" i="4" s="1"/>
  <c r="B151" i="4"/>
  <c r="C151" i="4" s="1"/>
  <c r="B181" i="4"/>
  <c r="C181" i="4" s="1"/>
  <c r="B183" i="4"/>
  <c r="C183" i="4" s="1"/>
  <c r="B186" i="4"/>
  <c r="C186" i="4" s="1"/>
  <c r="B205" i="4"/>
  <c r="C205" i="4" s="1"/>
  <c r="B223" i="4"/>
  <c r="C223" i="4" s="1"/>
  <c r="B233" i="4"/>
  <c r="B244" i="4"/>
  <c r="B258" i="4"/>
  <c r="C258" i="4" s="1"/>
  <c r="C266" i="4"/>
  <c r="C292" i="4"/>
  <c r="B331" i="4"/>
  <c r="C331" i="4" s="1"/>
  <c r="B333" i="4"/>
  <c r="C339" i="4"/>
  <c r="B350" i="4"/>
  <c r="C350" i="4" s="1"/>
  <c r="C353" i="4"/>
  <c r="B364" i="4"/>
  <c r="C364" i="4" s="1"/>
  <c r="B372" i="4"/>
  <c r="C372" i="4" s="1"/>
  <c r="C380" i="4"/>
  <c r="C388" i="4"/>
  <c r="B419" i="4"/>
  <c r="C419" i="4" s="1"/>
  <c r="B421" i="4"/>
  <c r="B106" i="4"/>
  <c r="B112" i="4"/>
  <c r="B118" i="4"/>
  <c r="C118" i="4" s="1"/>
  <c r="B121" i="4"/>
  <c r="C121" i="4" s="1"/>
  <c r="B123" i="4"/>
  <c r="C123" i="4" s="1"/>
  <c r="B128" i="4"/>
  <c r="C128" i="4" s="1"/>
  <c r="B131" i="4"/>
  <c r="C131" i="4" s="1"/>
  <c r="B133" i="4"/>
  <c r="C133" i="4" s="1"/>
  <c r="B135" i="4"/>
  <c r="C135" i="4" s="1"/>
  <c r="B138" i="4"/>
  <c r="C138" i="4" s="1"/>
  <c r="B148" i="4"/>
  <c r="C148" i="4" s="1"/>
  <c r="B158" i="4"/>
  <c r="C158" i="4" s="1"/>
  <c r="B185" i="4"/>
  <c r="B202" i="4"/>
  <c r="C202" i="4" s="1"/>
  <c r="B220" i="4"/>
  <c r="C220" i="4" s="1"/>
  <c r="B225" i="4"/>
  <c r="C225" i="4" s="1"/>
  <c r="B235" i="4"/>
  <c r="C235" i="4" s="1"/>
  <c r="B238" i="4"/>
  <c r="C238" i="4" s="1"/>
  <c r="B246" i="4"/>
  <c r="C246" i="4" s="1"/>
  <c r="C252" i="4"/>
  <c r="B268" i="4"/>
  <c r="C268" i="4" s="1"/>
  <c r="B274" i="4"/>
  <c r="B276" i="4"/>
  <c r="C276" i="4" s="1"/>
  <c r="B282" i="4"/>
  <c r="C282" i="4" s="1"/>
  <c r="B322" i="4"/>
  <c r="B324" i="4"/>
  <c r="C324" i="4" s="1"/>
  <c r="B347" i="4"/>
  <c r="C347" i="4" s="1"/>
  <c r="B349" i="4"/>
  <c r="C349" i="4" s="1"/>
  <c r="B366" i="4"/>
  <c r="C369" i="4"/>
  <c r="B374" i="4"/>
  <c r="C374" i="4" s="1"/>
  <c r="B404" i="4"/>
  <c r="C404" i="4" s="1"/>
  <c r="B125" i="4"/>
  <c r="C125" i="4" s="1"/>
  <c r="B140" i="4"/>
  <c r="C140" i="4" s="1"/>
  <c r="C155" i="4"/>
  <c r="B167" i="4"/>
  <c r="C167" i="4" s="1"/>
  <c r="B175" i="4"/>
  <c r="C175" i="4" s="1"/>
  <c r="C178" i="4"/>
  <c r="C180" i="4"/>
  <c r="B197" i="4"/>
  <c r="B204" i="4"/>
  <c r="C204" i="4" s="1"/>
  <c r="B212" i="4"/>
  <c r="C212" i="4" s="1"/>
  <c r="B227" i="4"/>
  <c r="C227" i="4" s="1"/>
  <c r="C259" i="4"/>
  <c r="C332" i="4"/>
  <c r="B355" i="4"/>
  <c r="C355" i="4" s="1"/>
  <c r="B357" i="4"/>
  <c r="C371" i="4"/>
  <c r="C385" i="4"/>
  <c r="C393" i="4"/>
  <c r="C401" i="4"/>
  <c r="B412" i="4"/>
  <c r="C231" i="4"/>
  <c r="C254" i="4"/>
  <c r="C265" i="4"/>
  <c r="C287" i="4"/>
  <c r="C319" i="4"/>
  <c r="C336" i="4"/>
  <c r="C407" i="4"/>
  <c r="C409" i="4"/>
  <c r="C429" i="4"/>
  <c r="C434" i="4"/>
  <c r="B81" i="4"/>
  <c r="C81" i="4" s="1"/>
  <c r="B89" i="4"/>
  <c r="C89" i="4" s="1"/>
  <c r="B97" i="4"/>
  <c r="B105" i="4"/>
  <c r="C105" i="4" s="1"/>
  <c r="C120" i="4"/>
  <c r="C122" i="4"/>
  <c r="B132" i="4"/>
  <c r="C132" i="4" s="1"/>
  <c r="B162" i="4"/>
  <c r="C162" i="4" s="1"/>
  <c r="C164" i="4"/>
  <c r="B177" i="4"/>
  <c r="C177" i="4" s="1"/>
  <c r="B189" i="4"/>
  <c r="C189" i="4" s="1"/>
  <c r="B191" i="4"/>
  <c r="C191" i="4" s="1"/>
  <c r="B194" i="4"/>
  <c r="C194" i="4" s="1"/>
  <c r="B206" i="4"/>
  <c r="B219" i="4"/>
  <c r="C219" i="4" s="1"/>
  <c r="B234" i="4"/>
  <c r="C234" i="4" s="1"/>
  <c r="B247" i="4"/>
  <c r="C247" i="4" s="1"/>
  <c r="B261" i="4"/>
  <c r="C267" i="4"/>
  <c r="B270" i="4"/>
  <c r="B299" i="4"/>
  <c r="C299" i="4" s="1"/>
  <c r="B301" i="4"/>
  <c r="C301" i="4" s="1"/>
  <c r="B340" i="4"/>
  <c r="C340" i="4" s="1"/>
  <c r="B379" i="4"/>
  <c r="C379" i="4" s="1"/>
  <c r="B381" i="4"/>
  <c r="C381" i="4" s="1"/>
  <c r="B387" i="4"/>
  <c r="C387" i="4" s="1"/>
  <c r="B389" i="4"/>
  <c r="B395" i="4"/>
  <c r="C395" i="4" s="1"/>
  <c r="B397" i="4"/>
  <c r="B414" i="4"/>
  <c r="C417" i="4"/>
  <c r="B428" i="4"/>
  <c r="C428" i="4" s="1"/>
  <c r="B436" i="4"/>
  <c r="C436" i="4" s="1"/>
  <c r="C209" i="4"/>
  <c r="C222" i="4"/>
  <c r="C242" i="4"/>
  <c r="C352" i="4"/>
  <c r="C425" i="4"/>
  <c r="C19" i="5"/>
  <c r="C67" i="5"/>
  <c r="C181" i="5"/>
  <c r="C107" i="5"/>
  <c r="B6" i="5"/>
  <c r="C6" i="5" s="1"/>
  <c r="B16" i="5"/>
  <c r="C29" i="5"/>
  <c r="C34" i="5"/>
  <c r="B56" i="5"/>
  <c r="C56" i="5" s="1"/>
  <c r="B79" i="5"/>
  <c r="B101" i="5"/>
  <c r="C101" i="5" s="1"/>
  <c r="C103" i="5"/>
  <c r="C108" i="5"/>
  <c r="B116" i="5"/>
  <c r="B118" i="5"/>
  <c r="C118" i="5" s="1"/>
  <c r="C125" i="5"/>
  <c r="C130" i="5"/>
  <c r="B150" i="5"/>
  <c r="C150" i="5" s="1"/>
  <c r="B162" i="5"/>
  <c r="C162" i="5" s="1"/>
  <c r="B165" i="5"/>
  <c r="C250" i="5"/>
  <c r="B252" i="5"/>
  <c r="C252" i="5" s="1"/>
  <c r="B254" i="5"/>
  <c r="C254" i="5" s="1"/>
  <c r="B266" i="5"/>
  <c r="C266" i="5" s="1"/>
  <c r="B268" i="5"/>
  <c r="C392" i="5"/>
  <c r="B435" i="5"/>
  <c r="C435" i="5" s="1"/>
  <c r="B8" i="5"/>
  <c r="C21" i="5"/>
  <c r="C26" i="5"/>
  <c r="B41" i="5"/>
  <c r="B46" i="5"/>
  <c r="C46" i="5" s="1"/>
  <c r="B48" i="5"/>
  <c r="C58" i="5"/>
  <c r="B88" i="5"/>
  <c r="B120" i="5"/>
  <c r="C157" i="5"/>
  <c r="B179" i="5"/>
  <c r="B224" i="5"/>
  <c r="B270" i="5"/>
  <c r="C270" i="5" s="1"/>
  <c r="B303" i="5"/>
  <c r="C303" i="5" s="1"/>
  <c r="C305" i="5"/>
  <c r="C347" i="5"/>
  <c r="C355" i="5"/>
  <c r="B360" i="5"/>
  <c r="C360" i="5" s="1"/>
  <c r="B411" i="5"/>
  <c r="C411" i="5" s="1"/>
  <c r="B413" i="5"/>
  <c r="C123" i="5"/>
  <c r="C13" i="5"/>
  <c r="C18" i="5"/>
  <c r="C27" i="5"/>
  <c r="C53" i="5"/>
  <c r="C60" i="5"/>
  <c r="C78" i="5"/>
  <c r="C93" i="5"/>
  <c r="C110" i="5"/>
  <c r="C122" i="5"/>
  <c r="C379" i="5"/>
  <c r="C139" i="5"/>
  <c r="C5" i="5"/>
  <c r="C10" i="5"/>
  <c r="C28" i="5"/>
  <c r="B31" i="5"/>
  <c r="C31" i="5" s="1"/>
  <c r="B36" i="5"/>
  <c r="C36" i="5" s="1"/>
  <c r="B38" i="5"/>
  <c r="C38" i="5" s="1"/>
  <c r="B68" i="5"/>
  <c r="B70" i="5"/>
  <c r="C70" i="5" s="1"/>
  <c r="B80" i="5"/>
  <c r="C85" i="5"/>
  <c r="C124" i="5"/>
  <c r="C149" i="5"/>
  <c r="B166" i="5"/>
  <c r="C166" i="5" s="1"/>
  <c r="B191" i="5"/>
  <c r="C198" i="5"/>
  <c r="B205" i="5"/>
  <c r="C205" i="5" s="1"/>
  <c r="B219" i="5"/>
  <c r="C219" i="5" s="1"/>
  <c r="B247" i="5"/>
  <c r="C247" i="5" s="1"/>
  <c r="B249" i="5"/>
  <c r="B265" i="5"/>
  <c r="C265" i="5" s="1"/>
  <c r="C268" i="5"/>
  <c r="B274" i="5"/>
  <c r="C274" i="5" s="1"/>
  <c r="B276" i="5"/>
  <c r="C280" i="5"/>
  <c r="B313" i="5"/>
  <c r="C313" i="5" s="1"/>
  <c r="B318" i="5"/>
  <c r="C318" i="5" s="1"/>
  <c r="B320" i="5"/>
  <c r="C320" i="5" s="1"/>
  <c r="B330" i="5"/>
  <c r="C330" i="5" s="1"/>
  <c r="C332" i="5"/>
  <c r="B348" i="5"/>
  <c r="C348" i="5" s="1"/>
  <c r="C366" i="5"/>
  <c r="B368" i="5"/>
  <c r="C370" i="5"/>
  <c r="C372" i="5"/>
  <c r="C374" i="5"/>
  <c r="B381" i="5"/>
  <c r="C381" i="5" s="1"/>
  <c r="B401" i="5"/>
  <c r="C401" i="5" s="1"/>
  <c r="C408" i="5"/>
  <c r="C434" i="5"/>
  <c r="C75" i="5"/>
  <c r="C2" i="5"/>
  <c r="C11" i="5"/>
  <c r="C20" i="5"/>
  <c r="C51" i="5"/>
  <c r="C62" i="5"/>
  <c r="C91" i="5"/>
  <c r="C102" i="5"/>
  <c r="C151" i="5"/>
  <c r="C153" i="5"/>
  <c r="C209" i="5"/>
  <c r="C216" i="5"/>
  <c r="C350" i="5"/>
  <c r="C403" i="5"/>
  <c r="C406" i="5"/>
  <c r="C3" i="5"/>
  <c r="B15" i="5"/>
  <c r="B25" i="5"/>
  <c r="C25" i="5" s="1"/>
  <c r="C30" i="5"/>
  <c r="C52" i="5"/>
  <c r="B55" i="5"/>
  <c r="C55" i="5" s="1"/>
  <c r="C77" i="5"/>
  <c r="C82" i="5"/>
  <c r="C83" i="5"/>
  <c r="C92" i="5"/>
  <c r="B95" i="5"/>
  <c r="C95" i="5" s="1"/>
  <c r="B100" i="5"/>
  <c r="C100" i="5" s="1"/>
  <c r="C111" i="5"/>
  <c r="C115" i="5"/>
  <c r="C146" i="5"/>
  <c r="C171" i="5"/>
  <c r="C180" i="5"/>
  <c r="C214" i="5"/>
  <c r="C294" i="5"/>
  <c r="C297" i="5"/>
  <c r="C300" i="5"/>
  <c r="C315" i="5"/>
  <c r="C338" i="5"/>
  <c r="C427" i="5"/>
  <c r="C4" i="5"/>
  <c r="B7" i="5"/>
  <c r="B12" i="5"/>
  <c r="C12" i="5" s="1"/>
  <c r="B17" i="5"/>
  <c r="C17" i="5" s="1"/>
  <c r="B22" i="5"/>
  <c r="C22" i="5" s="1"/>
  <c r="B32" i="5"/>
  <c r="C37" i="5"/>
  <c r="B42" i="5"/>
  <c r="C42" i="5" s="1"/>
  <c r="B47" i="5"/>
  <c r="C47" i="5" s="1"/>
  <c r="B49" i="5"/>
  <c r="C59" i="5"/>
  <c r="C69" i="5"/>
  <c r="C74" i="5"/>
  <c r="C79" i="5"/>
  <c r="B87" i="5"/>
  <c r="C87" i="5" s="1"/>
  <c r="B89" i="5"/>
  <c r="C106" i="5"/>
  <c r="C116" i="5"/>
  <c r="B128" i="5"/>
  <c r="C128" i="5" s="1"/>
  <c r="C133" i="5"/>
  <c r="C138" i="5"/>
  <c r="C141" i="5"/>
  <c r="C160" i="5"/>
  <c r="C165" i="5"/>
  <c r="C167" i="5"/>
  <c r="C173" i="5"/>
  <c r="B204" i="5"/>
  <c r="C204" i="5" s="1"/>
  <c r="B234" i="5"/>
  <c r="C234" i="5" s="1"/>
  <c r="B259" i="5"/>
  <c r="C259" i="5" s="1"/>
  <c r="B273" i="5"/>
  <c r="C273" i="5" s="1"/>
  <c r="C275" i="5"/>
  <c r="B289" i="5"/>
  <c r="C289" i="5" s="1"/>
  <c r="B327" i="5"/>
  <c r="C327" i="5" s="1"/>
  <c r="C339" i="5"/>
  <c r="B363" i="5"/>
  <c r="C363" i="5" s="1"/>
  <c r="B365" i="5"/>
  <c r="C365" i="5" s="1"/>
  <c r="C380" i="5"/>
  <c r="C395" i="5"/>
  <c r="C396" i="5"/>
  <c r="B398" i="5"/>
  <c r="C398" i="5" s="1"/>
  <c r="C400" i="5"/>
  <c r="B416" i="5"/>
  <c r="C419" i="5"/>
  <c r="C226" i="5"/>
  <c r="C314" i="5"/>
  <c r="C322" i="5"/>
  <c r="B362" i="5"/>
  <c r="B422" i="5"/>
  <c r="C422" i="5" s="1"/>
  <c r="C438" i="5"/>
  <c r="C50" i="5"/>
  <c r="C68" i="5"/>
  <c r="B71" i="5"/>
  <c r="B73" i="5"/>
  <c r="C73" i="5" s="1"/>
  <c r="B84" i="5"/>
  <c r="C84" i="5" s="1"/>
  <c r="B86" i="5"/>
  <c r="C86" i="5" s="1"/>
  <c r="B96" i="5"/>
  <c r="C96" i="5" s="1"/>
  <c r="C109" i="5"/>
  <c r="C114" i="5"/>
  <c r="B135" i="5"/>
  <c r="C135" i="5" s="1"/>
  <c r="B137" i="5"/>
  <c r="B161" i="5"/>
  <c r="C161" i="5" s="1"/>
  <c r="C190" i="5"/>
  <c r="B200" i="5"/>
  <c r="C200" i="5" s="1"/>
  <c r="B206" i="5"/>
  <c r="C206" i="5" s="1"/>
  <c r="B210" i="5"/>
  <c r="C213" i="5"/>
  <c r="B263" i="5"/>
  <c r="B282" i="5"/>
  <c r="B295" i="5"/>
  <c r="C295" i="5" s="1"/>
  <c r="C319" i="5"/>
  <c r="C331" i="5"/>
  <c r="B334" i="5"/>
  <c r="C334" i="5" s="1"/>
  <c r="B359" i="5"/>
  <c r="C359" i="5" s="1"/>
  <c r="C364" i="5"/>
  <c r="B399" i="5"/>
  <c r="C399" i="5" s="1"/>
  <c r="B410" i="5"/>
  <c r="C412" i="5"/>
  <c r="B424" i="5"/>
  <c r="C424" i="5" s="1"/>
  <c r="C431" i="5"/>
  <c r="B436" i="5"/>
  <c r="C436" i="5" s="1"/>
  <c r="B439" i="5"/>
  <c r="C439" i="5" s="1"/>
  <c r="B441" i="5"/>
  <c r="C371" i="5"/>
  <c r="C387" i="5"/>
  <c r="B119" i="5"/>
  <c r="C119" i="5" s="1"/>
  <c r="B121" i="5"/>
  <c r="B132" i="5"/>
  <c r="C132" i="5" s="1"/>
  <c r="B134" i="5"/>
  <c r="C134" i="5" s="1"/>
  <c r="B140" i="5"/>
  <c r="C140" i="5" s="1"/>
  <c r="B142" i="5"/>
  <c r="C142" i="5" s="1"/>
  <c r="C144" i="5"/>
  <c r="B158" i="5"/>
  <c r="C158" i="5" s="1"/>
  <c r="C163" i="5"/>
  <c r="B174" i="5"/>
  <c r="C174" i="5" s="1"/>
  <c r="C176" i="5"/>
  <c r="C182" i="5"/>
  <c r="C184" i="5"/>
  <c r="C197" i="5"/>
  <c r="C232" i="5"/>
  <c r="B238" i="5"/>
  <c r="C238" i="5" s="1"/>
  <c r="B240" i="5"/>
  <c r="B243" i="5"/>
  <c r="C243" i="5" s="1"/>
  <c r="B245" i="5"/>
  <c r="C245" i="5" s="1"/>
  <c r="B255" i="5"/>
  <c r="C255" i="5" s="1"/>
  <c r="B260" i="5"/>
  <c r="C260" i="5" s="1"/>
  <c r="B279" i="5"/>
  <c r="C279" i="5" s="1"/>
  <c r="B311" i="5"/>
  <c r="C311" i="5" s="1"/>
  <c r="B316" i="5"/>
  <c r="C316" i="5" s="1"/>
  <c r="B324" i="5"/>
  <c r="C324" i="5" s="1"/>
  <c r="B344" i="5"/>
  <c r="C344" i="5" s="1"/>
  <c r="C346" i="5"/>
  <c r="B351" i="5"/>
  <c r="C351" i="5" s="1"/>
  <c r="B356" i="5"/>
  <c r="C356" i="5" s="1"/>
  <c r="B373" i="5"/>
  <c r="B404" i="5"/>
  <c r="C404" i="5" s="1"/>
  <c r="B409" i="5"/>
  <c r="C409" i="5" s="1"/>
  <c r="B414" i="5"/>
  <c r="C414" i="5" s="1"/>
  <c r="C416" i="5"/>
  <c r="B421" i="5"/>
  <c r="B426" i="5"/>
  <c r="C428" i="5"/>
  <c r="B433" i="5"/>
  <c r="C25" i="6"/>
  <c r="C9" i="6"/>
  <c r="C33" i="6"/>
  <c r="C44" i="6"/>
  <c r="C58" i="6"/>
  <c r="B63" i="6"/>
  <c r="C63" i="6" s="1"/>
  <c r="B95" i="6"/>
  <c r="C95" i="6" s="1"/>
  <c r="C149" i="6"/>
  <c r="C153" i="6"/>
  <c r="B200" i="6"/>
  <c r="C200" i="6" s="1"/>
  <c r="B234" i="6"/>
  <c r="C234" i="6" s="1"/>
  <c r="C46" i="6"/>
  <c r="C74" i="6"/>
  <c r="C90" i="6"/>
  <c r="B99" i="6"/>
  <c r="C99" i="6" s="1"/>
  <c r="C344" i="6"/>
  <c r="B13" i="6"/>
  <c r="C13" i="6" s="1"/>
  <c r="B21" i="6"/>
  <c r="C21" i="6" s="1"/>
  <c r="C34" i="6"/>
  <c r="B39" i="6"/>
  <c r="B67" i="6"/>
  <c r="C67" i="6" s="1"/>
  <c r="B69" i="6"/>
  <c r="B108" i="6"/>
  <c r="C108" i="6" s="1"/>
  <c r="B110" i="6"/>
  <c r="C110" i="6" s="1"/>
  <c r="B171" i="6"/>
  <c r="C173" i="6"/>
  <c r="B193" i="6"/>
  <c r="C193" i="6" s="1"/>
  <c r="C217" i="6"/>
  <c r="C227" i="6"/>
  <c r="B279" i="6"/>
  <c r="C279" i="6" s="1"/>
  <c r="C292" i="6"/>
  <c r="C427" i="6"/>
  <c r="C26" i="6"/>
  <c r="C43" i="6"/>
  <c r="C78" i="6"/>
  <c r="C137" i="6"/>
  <c r="C180" i="6"/>
  <c r="B311" i="6"/>
  <c r="C311" i="6" s="1"/>
  <c r="C312" i="6"/>
  <c r="C440" i="6"/>
  <c r="B5" i="6"/>
  <c r="C5" i="6" s="1"/>
  <c r="B15" i="6"/>
  <c r="B23" i="6"/>
  <c r="C38" i="6"/>
  <c r="B50" i="6"/>
  <c r="C50" i="6" s="1"/>
  <c r="C52" i="6"/>
  <c r="B71" i="6"/>
  <c r="C98" i="6"/>
  <c r="C100" i="6"/>
  <c r="B105" i="6"/>
  <c r="B130" i="6"/>
  <c r="C130" i="6" s="1"/>
  <c r="B146" i="6"/>
  <c r="C146" i="6" s="1"/>
  <c r="C148" i="6"/>
  <c r="B164" i="6"/>
  <c r="C164" i="6" s="1"/>
  <c r="B179" i="6"/>
  <c r="C179" i="6" s="1"/>
  <c r="C185" i="6"/>
  <c r="C337" i="6"/>
  <c r="C376" i="6"/>
  <c r="C392" i="6"/>
  <c r="C28" i="6"/>
  <c r="C30" i="6"/>
  <c r="C54" i="6"/>
  <c r="C159" i="6"/>
  <c r="B203" i="6"/>
  <c r="B237" i="6"/>
  <c r="B287" i="6"/>
  <c r="B319" i="6"/>
  <c r="C319" i="6" s="1"/>
  <c r="B12" i="6"/>
  <c r="C12" i="6" s="1"/>
  <c r="B14" i="6"/>
  <c r="C14" i="6" s="1"/>
  <c r="C15" i="6"/>
  <c r="B20" i="6"/>
  <c r="C20" i="6" s="1"/>
  <c r="C35" i="6"/>
  <c r="B40" i="6"/>
  <c r="C40" i="6" s="1"/>
  <c r="B47" i="6"/>
  <c r="C47" i="6" s="1"/>
  <c r="B61" i="6"/>
  <c r="C64" i="6"/>
  <c r="C70" i="6"/>
  <c r="B91" i="6"/>
  <c r="C91" i="6" s="1"/>
  <c r="B93" i="6"/>
  <c r="B127" i="6"/>
  <c r="C127" i="6" s="1"/>
  <c r="B132" i="6"/>
  <c r="C132" i="6" s="1"/>
  <c r="B134" i="6"/>
  <c r="C134" i="6" s="1"/>
  <c r="C156" i="6"/>
  <c r="C196" i="6"/>
  <c r="B239" i="6"/>
  <c r="C239" i="6" s="1"/>
  <c r="B280" i="6"/>
  <c r="C280" i="6" s="1"/>
  <c r="C282" i="6"/>
  <c r="C360" i="6"/>
  <c r="C324" i="6"/>
  <c r="C441" i="6"/>
  <c r="B79" i="6"/>
  <c r="C79" i="6" s="1"/>
  <c r="B84" i="6"/>
  <c r="C84" i="6" s="1"/>
  <c r="B86" i="6"/>
  <c r="C86" i="6" s="1"/>
  <c r="B96" i="6"/>
  <c r="C96" i="6" s="1"/>
  <c r="B101" i="6"/>
  <c r="C106" i="6"/>
  <c r="B111" i="6"/>
  <c r="B116" i="6"/>
  <c r="C116" i="6" s="1"/>
  <c r="B118" i="6"/>
  <c r="C118" i="6" s="1"/>
  <c r="B123" i="6"/>
  <c r="C123" i="6" s="1"/>
  <c r="B128" i="6"/>
  <c r="C128" i="6" s="1"/>
  <c r="C140" i="6"/>
  <c r="B167" i="6"/>
  <c r="C167" i="6" s="1"/>
  <c r="B169" i="6"/>
  <c r="C169" i="6" s="1"/>
  <c r="B174" i="6"/>
  <c r="C174" i="6" s="1"/>
  <c r="B189" i="6"/>
  <c r="C189" i="6" s="1"/>
  <c r="B192" i="6"/>
  <c r="C192" i="6" s="1"/>
  <c r="B194" i="6"/>
  <c r="B199" i="6"/>
  <c r="C199" i="6" s="1"/>
  <c r="B219" i="6"/>
  <c r="B242" i="6"/>
  <c r="C242" i="6" s="1"/>
  <c r="B249" i="6"/>
  <c r="C249" i="6" s="1"/>
  <c r="C295" i="6"/>
  <c r="B298" i="6"/>
  <c r="C298" i="6" s="1"/>
  <c r="B332" i="6"/>
  <c r="B334" i="6"/>
  <c r="B340" i="6"/>
  <c r="C345" i="6"/>
  <c r="B348" i="6"/>
  <c r="B350" i="6"/>
  <c r="B361" i="6"/>
  <c r="C361" i="6" s="1"/>
  <c r="B364" i="6"/>
  <c r="C364" i="6" s="1"/>
  <c r="B369" i="6"/>
  <c r="C369" i="6" s="1"/>
  <c r="B372" i="6"/>
  <c r="B374" i="6"/>
  <c r="B377" i="6"/>
  <c r="C377" i="6" s="1"/>
  <c r="B385" i="6"/>
  <c r="C385" i="6" s="1"/>
  <c r="B395" i="6"/>
  <c r="C395" i="6" s="1"/>
  <c r="B403" i="6"/>
  <c r="C403" i="6" s="1"/>
  <c r="B411" i="6"/>
  <c r="C411" i="6" s="1"/>
  <c r="B417" i="6"/>
  <c r="C417" i="6" s="1"/>
  <c r="B419" i="6"/>
  <c r="C419" i="6" s="1"/>
  <c r="B425" i="6"/>
  <c r="C425" i="6" s="1"/>
  <c r="B438" i="6"/>
  <c r="B161" i="6"/>
  <c r="B176" i="6"/>
  <c r="C176" i="6" s="1"/>
  <c r="B178" i="6"/>
  <c r="C178" i="6" s="1"/>
  <c r="B181" i="6"/>
  <c r="C181" i="6" s="1"/>
  <c r="C184" i="6"/>
  <c r="C204" i="6"/>
  <c r="B208" i="6"/>
  <c r="C208" i="6" s="1"/>
  <c r="B213" i="6"/>
  <c r="B216" i="6"/>
  <c r="C216" i="6" s="1"/>
  <c r="C221" i="6"/>
  <c r="B226" i="6"/>
  <c r="C226" i="6" s="1"/>
  <c r="C237" i="6"/>
  <c r="B244" i="6"/>
  <c r="C244" i="6" s="1"/>
  <c r="B261" i="6"/>
  <c r="B274" i="6"/>
  <c r="B300" i="6"/>
  <c r="B302" i="6"/>
  <c r="B308" i="6"/>
  <c r="C308" i="6" s="1"/>
  <c r="C313" i="6"/>
  <c r="B316" i="6"/>
  <c r="B318" i="6"/>
  <c r="B329" i="6"/>
  <c r="C329" i="6" s="1"/>
  <c r="B339" i="6"/>
  <c r="C339" i="6" s="1"/>
  <c r="B357" i="6"/>
  <c r="C357" i="6" s="1"/>
  <c r="B363" i="6"/>
  <c r="C363" i="6" s="1"/>
  <c r="B371" i="6"/>
  <c r="C371" i="6" s="1"/>
  <c r="B381" i="6"/>
  <c r="C381" i="6" s="1"/>
  <c r="B389" i="6"/>
  <c r="C389" i="6" s="1"/>
  <c r="C402" i="6"/>
  <c r="B429" i="6"/>
  <c r="B435" i="6"/>
  <c r="C435" i="6" s="1"/>
  <c r="B236" i="6"/>
  <c r="C236" i="6" s="1"/>
  <c r="C238" i="6"/>
  <c r="B248" i="6"/>
  <c r="C248" i="6" s="1"/>
  <c r="C272" i="6"/>
  <c r="B276" i="6"/>
  <c r="C281" i="6"/>
  <c r="B284" i="6"/>
  <c r="C307" i="6"/>
  <c r="C359" i="6"/>
  <c r="C362" i="6"/>
  <c r="C370" i="6"/>
  <c r="C383" i="6"/>
  <c r="C391" i="6"/>
  <c r="C421" i="6"/>
  <c r="C424" i="6"/>
  <c r="C431" i="6"/>
  <c r="C434" i="6"/>
  <c r="B65" i="6"/>
  <c r="B124" i="6"/>
  <c r="C124" i="6" s="1"/>
  <c r="B168" i="6"/>
  <c r="C168" i="6" s="1"/>
  <c r="B183" i="6"/>
  <c r="C183" i="6" s="1"/>
  <c r="B243" i="6"/>
  <c r="C243" i="6" s="1"/>
  <c r="B263" i="6"/>
  <c r="C343" i="6"/>
  <c r="C346" i="6"/>
  <c r="C375" i="6"/>
  <c r="C380" i="6"/>
  <c r="C388" i="6"/>
  <c r="B412" i="6"/>
  <c r="B420" i="6"/>
  <c r="C420" i="6" s="1"/>
  <c r="B45" i="6"/>
  <c r="C45" i="6" s="1"/>
  <c r="B60" i="6"/>
  <c r="C60" i="6" s="1"/>
  <c r="B62" i="6"/>
  <c r="C62" i="6" s="1"/>
  <c r="B72" i="6"/>
  <c r="C72" i="6" s="1"/>
  <c r="B77" i="6"/>
  <c r="C77" i="6" s="1"/>
  <c r="C82" i="6"/>
  <c r="B87" i="6"/>
  <c r="C87" i="6" s="1"/>
  <c r="B92" i="6"/>
  <c r="C92" i="6" s="1"/>
  <c r="B94" i="6"/>
  <c r="C94" i="6" s="1"/>
  <c r="B104" i="6"/>
  <c r="C104" i="6" s="1"/>
  <c r="B109" i="6"/>
  <c r="C109" i="6" s="1"/>
  <c r="C114" i="6"/>
  <c r="B119" i="6"/>
  <c r="C119" i="6" s="1"/>
  <c r="C121" i="6"/>
  <c r="B133" i="6"/>
  <c r="C133" i="6" s="1"/>
  <c r="B136" i="6"/>
  <c r="C136" i="6" s="1"/>
  <c r="B143" i="6"/>
  <c r="B150" i="6"/>
  <c r="C150" i="6" s="1"/>
  <c r="B187" i="6"/>
  <c r="B195" i="6"/>
  <c r="C195" i="6" s="1"/>
  <c r="B207" i="6"/>
  <c r="C207" i="6" s="1"/>
  <c r="B235" i="6"/>
  <c r="C235" i="6" s="1"/>
  <c r="B240" i="6"/>
  <c r="C240" i="6" s="1"/>
  <c r="C255" i="6"/>
  <c r="C265" i="6"/>
  <c r="B268" i="6"/>
  <c r="C268" i="6" s="1"/>
  <c r="B273" i="6"/>
  <c r="B293" i="6"/>
  <c r="C293" i="6" s="1"/>
  <c r="B330" i="6"/>
  <c r="C330" i="6" s="1"/>
  <c r="C340" i="6"/>
  <c r="B401" i="6"/>
  <c r="C401" i="6" s="1"/>
  <c r="B409" i="6"/>
  <c r="C409" i="6" s="1"/>
  <c r="B414" i="6"/>
  <c r="C414" i="6" s="1"/>
  <c r="B428" i="6"/>
  <c r="C428" i="6" s="1"/>
  <c r="C441" i="8"/>
  <c r="B90" i="8"/>
  <c r="B146" i="8"/>
  <c r="C213" i="8"/>
  <c r="B226" i="8"/>
  <c r="C226" i="8" s="1"/>
  <c r="B230" i="8"/>
  <c r="C230" i="8" s="1"/>
  <c r="B232" i="8"/>
  <c r="B234" i="8"/>
  <c r="B240" i="8"/>
  <c r="C240" i="8" s="1"/>
  <c r="B288" i="8"/>
  <c r="B305" i="8"/>
  <c r="B307" i="8"/>
  <c r="B330" i="8"/>
  <c r="B353" i="8"/>
  <c r="C353" i="8" s="1"/>
  <c r="B355" i="8"/>
  <c r="B368" i="8"/>
  <c r="B370" i="8"/>
  <c r="C370" i="8" s="1"/>
  <c r="B376" i="8"/>
  <c r="B403" i="8"/>
  <c r="B405" i="8"/>
  <c r="B411" i="8"/>
  <c r="C411" i="8" s="1"/>
  <c r="B413" i="8"/>
  <c r="C413" i="8" s="1"/>
  <c r="B419" i="8"/>
  <c r="B421" i="8"/>
  <c r="B427" i="8"/>
  <c r="C427" i="8" s="1"/>
  <c r="B429" i="8"/>
  <c r="B435" i="8"/>
  <c r="B437" i="8"/>
  <c r="B65" i="8"/>
  <c r="C65" i="8" s="1"/>
  <c r="B92" i="8"/>
  <c r="C92" i="8" s="1"/>
  <c r="B98" i="8"/>
  <c r="B56" i="8"/>
  <c r="B73" i="8"/>
  <c r="C73" i="8" s="1"/>
  <c r="B77" i="8"/>
  <c r="B79" i="8"/>
  <c r="B194" i="8"/>
  <c r="B202" i="8"/>
  <c r="C202" i="8" s="1"/>
  <c r="B250" i="8"/>
  <c r="C250" i="8" s="1"/>
  <c r="B264" i="8"/>
  <c r="B266" i="8"/>
  <c r="B294" i="8"/>
  <c r="C294" i="8" s="1"/>
  <c r="B423" i="8"/>
  <c r="B431" i="8"/>
  <c r="B439" i="8"/>
  <c r="C361" i="8"/>
  <c r="C410" i="8"/>
  <c r="C418" i="8"/>
  <c r="C426" i="8"/>
  <c r="C434" i="8"/>
  <c r="B2" i="8"/>
  <c r="B83" i="8"/>
  <c r="C83" i="8" s="1"/>
  <c r="B145" i="8"/>
  <c r="B149" i="8"/>
  <c r="B151" i="8"/>
  <c r="B304" i="8"/>
  <c r="C377" i="8"/>
  <c r="B394" i="8"/>
  <c r="C394" i="8" s="1"/>
  <c r="B400" i="8"/>
  <c r="B438" i="8"/>
  <c r="C438" i="8" s="1"/>
  <c r="B43" i="8"/>
  <c r="C43" i="8" s="1"/>
  <c r="B45" i="8"/>
  <c r="C45" i="8" s="1"/>
  <c r="B47" i="8"/>
  <c r="C47" i="8" s="1"/>
  <c r="B68" i="8"/>
  <c r="B105" i="8"/>
  <c r="B122" i="8"/>
  <c r="C122" i="8" s="1"/>
  <c r="B153" i="8"/>
  <c r="B170" i="8"/>
  <c r="B172" i="8"/>
  <c r="C172" i="8" s="1"/>
  <c r="B237" i="8"/>
  <c r="B241" i="8"/>
  <c r="B312" i="8"/>
  <c r="B314" i="8"/>
  <c r="B385" i="8"/>
  <c r="C385" i="8" s="1"/>
  <c r="B14" i="8"/>
  <c r="B26" i="8"/>
  <c r="C26" i="8" s="1"/>
  <c r="B59" i="8"/>
  <c r="C59" i="8" s="1"/>
  <c r="B76" i="8"/>
  <c r="B78" i="8"/>
  <c r="B107" i="8"/>
  <c r="C107" i="8" s="1"/>
  <c r="B109" i="8"/>
  <c r="B111" i="8"/>
  <c r="C111" i="8" s="1"/>
  <c r="B132" i="8"/>
  <c r="B138" i="8"/>
  <c r="C138" i="8" s="1"/>
  <c r="B159" i="8"/>
  <c r="C159" i="8" s="1"/>
  <c r="B161" i="8"/>
  <c r="B178" i="8"/>
  <c r="B189" i="8"/>
  <c r="B195" i="8"/>
  <c r="B203" i="8"/>
  <c r="C203" i="8" s="1"/>
  <c r="B295" i="8"/>
  <c r="B297" i="8"/>
  <c r="C297" i="8" s="1"/>
  <c r="C399" i="8"/>
  <c r="C409" i="9"/>
  <c r="C432" i="9"/>
  <c r="C440" i="9"/>
  <c r="B43" i="9"/>
  <c r="B205" i="9"/>
  <c r="C205" i="9" s="1"/>
  <c r="B249" i="9"/>
  <c r="C249" i="9" s="1"/>
  <c r="C313" i="9"/>
  <c r="B28" i="9"/>
  <c r="B47" i="9"/>
  <c r="B51" i="9"/>
  <c r="C51" i="9" s="1"/>
  <c r="B62" i="9"/>
  <c r="B66" i="9"/>
  <c r="C66" i="9" s="1"/>
  <c r="B99" i="9"/>
  <c r="B101" i="9"/>
  <c r="B109" i="9"/>
  <c r="C109" i="9" s="1"/>
  <c r="B160" i="9"/>
  <c r="C160" i="9" s="1"/>
  <c r="B213" i="9"/>
  <c r="C213" i="9" s="1"/>
  <c r="B236" i="9"/>
  <c r="C236" i="9" s="1"/>
  <c r="B238" i="9"/>
  <c r="C238" i="9" s="1"/>
  <c r="B263" i="9"/>
  <c r="C263" i="9" s="1"/>
  <c r="B265" i="9"/>
  <c r="C265" i="9" s="1"/>
  <c r="C273" i="9"/>
  <c r="B296" i="9"/>
  <c r="B315" i="9"/>
  <c r="C315" i="9" s="1"/>
  <c r="B317" i="9"/>
  <c r="C317" i="9" s="1"/>
  <c r="B346" i="9"/>
  <c r="C346" i="9" s="1"/>
  <c r="B371" i="9"/>
  <c r="C371" i="9" s="1"/>
  <c r="B377" i="9"/>
  <c r="B404" i="9"/>
  <c r="C404" i="9" s="1"/>
  <c r="B406" i="9"/>
  <c r="C417" i="9"/>
  <c r="B427" i="9"/>
  <c r="C427" i="9" s="1"/>
  <c r="B429" i="9"/>
  <c r="C429" i="9" s="1"/>
  <c r="B2" i="9"/>
  <c r="C2" i="9" s="1"/>
  <c r="B19" i="9"/>
  <c r="C19" i="9" s="1"/>
  <c r="B21" i="9"/>
  <c r="C21" i="9" s="1"/>
  <c r="B36" i="9"/>
  <c r="B42" i="9"/>
  <c r="B55" i="9"/>
  <c r="B76" i="9"/>
  <c r="B86" i="9"/>
  <c r="C86" i="9" s="1"/>
  <c r="B90" i="9"/>
  <c r="C90" i="9" s="1"/>
  <c r="B131" i="9"/>
  <c r="B133" i="9"/>
  <c r="C141" i="9"/>
  <c r="C149" i="9"/>
  <c r="B298" i="9"/>
  <c r="B385" i="9"/>
  <c r="B431" i="9"/>
  <c r="C431" i="9" s="1"/>
  <c r="C441" i="9"/>
  <c r="B23" i="9"/>
  <c r="C23" i="9" s="1"/>
  <c r="C157" i="9"/>
  <c r="B206" i="9"/>
  <c r="C206" i="9" s="1"/>
  <c r="B208" i="9"/>
  <c r="B225" i="9"/>
  <c r="B233" i="9"/>
  <c r="B337" i="9"/>
  <c r="C337" i="9" s="1"/>
  <c r="B368" i="9"/>
  <c r="C368" i="9" s="1"/>
  <c r="C411" i="9"/>
  <c r="B98" i="9"/>
  <c r="C98" i="9" s="1"/>
  <c r="C100" i="9"/>
  <c r="C197" i="9"/>
  <c r="C424" i="9"/>
  <c r="C433" i="9"/>
  <c r="B12" i="9"/>
  <c r="C12" i="9" s="1"/>
  <c r="B65" i="9"/>
  <c r="B73" i="9"/>
  <c r="C73" i="9" s="1"/>
  <c r="B116" i="9"/>
  <c r="C116" i="9" s="1"/>
  <c r="B181" i="9"/>
  <c r="B185" i="9"/>
  <c r="B189" i="9"/>
  <c r="B191" i="9"/>
  <c r="B216" i="9"/>
  <c r="C216" i="9" s="1"/>
  <c r="B222" i="9"/>
  <c r="B272" i="9"/>
  <c r="B274" i="9"/>
  <c r="C274" i="9" s="1"/>
  <c r="B276" i="9"/>
  <c r="B297" i="9"/>
  <c r="B322" i="9"/>
  <c r="B324" i="9"/>
  <c r="B326" i="9"/>
  <c r="C326" i="9" s="1"/>
  <c r="B328" i="9"/>
  <c r="C435" i="9"/>
  <c r="C288" i="9"/>
  <c r="C408" i="9"/>
  <c r="C416" i="9"/>
  <c r="C425" i="9"/>
  <c r="C416" i="10"/>
  <c r="C408" i="10"/>
  <c r="B62" i="10"/>
  <c r="B83" i="10"/>
  <c r="B102" i="10"/>
  <c r="C102" i="10" s="1"/>
  <c r="B104" i="10"/>
  <c r="B194" i="10"/>
  <c r="C194" i="10" s="1"/>
  <c r="B228" i="10"/>
  <c r="B327" i="10"/>
  <c r="C336" i="10"/>
  <c r="B419" i="10"/>
  <c r="C419" i="10" s="1"/>
  <c r="B421" i="10"/>
  <c r="B427" i="10"/>
  <c r="C427" i="10" s="1"/>
  <c r="B429" i="10"/>
  <c r="C429" i="10" s="1"/>
  <c r="C244" i="10"/>
  <c r="C263" i="10"/>
  <c r="B344" i="10"/>
  <c r="B368" i="10"/>
  <c r="B383" i="10"/>
  <c r="B402" i="10"/>
  <c r="B435" i="10"/>
  <c r="C435" i="10" s="1"/>
  <c r="B437" i="10"/>
  <c r="C437" i="10" s="1"/>
  <c r="C2" i="10"/>
  <c r="C234" i="10"/>
  <c r="C418" i="10"/>
  <c r="C426" i="10"/>
  <c r="B22" i="10"/>
  <c r="B24" i="10"/>
  <c r="B36" i="10"/>
  <c r="C36" i="10" s="1"/>
  <c r="B53" i="10"/>
  <c r="C53" i="10" s="1"/>
  <c r="B57" i="10"/>
  <c r="C57" i="10" s="1"/>
  <c r="B78" i="10"/>
  <c r="B118" i="10"/>
  <c r="C118" i="10" s="1"/>
  <c r="B185" i="10"/>
  <c r="C185" i="10" s="1"/>
  <c r="B208" i="10"/>
  <c r="B286" i="10"/>
  <c r="B318" i="10"/>
  <c r="C318" i="10" s="1"/>
  <c r="B320" i="10"/>
  <c r="C320" i="10" s="1"/>
  <c r="B361" i="10"/>
  <c r="C361" i="10" s="1"/>
  <c r="C339" i="10"/>
  <c r="C409" i="10"/>
  <c r="B65" i="10"/>
  <c r="B343" i="10"/>
  <c r="B352" i="10"/>
  <c r="C352" i="10" s="1"/>
  <c r="B371" i="10"/>
  <c r="C371" i="10" s="1"/>
  <c r="B373" i="10"/>
  <c r="C373" i="10" s="1"/>
  <c r="B378" i="10"/>
  <c r="B380" i="10"/>
  <c r="B384" i="10"/>
  <c r="C384" i="10" s="1"/>
  <c r="B386" i="10"/>
  <c r="C417" i="10"/>
  <c r="B436" i="10"/>
  <c r="C436" i="10" s="1"/>
  <c r="B21" i="10"/>
  <c r="C21" i="10" s="1"/>
  <c r="B25" i="10"/>
  <c r="C25" i="10" s="1"/>
  <c r="B40" i="10"/>
  <c r="B42" i="10"/>
  <c r="B46" i="10"/>
  <c r="B52" i="10"/>
  <c r="B109" i="10"/>
  <c r="C109" i="10" s="1"/>
  <c r="B113" i="10"/>
  <c r="C113" i="10" s="1"/>
  <c r="B134" i="10"/>
  <c r="C134" i="10" s="1"/>
  <c r="B180" i="10"/>
  <c r="C180" i="10" s="1"/>
  <c r="B197" i="10"/>
  <c r="B199" i="10"/>
  <c r="B201" i="10"/>
  <c r="B203" i="10"/>
  <c r="B214" i="10"/>
  <c r="C249" i="10"/>
  <c r="B274" i="10"/>
  <c r="C274" i="10" s="1"/>
  <c r="B276" i="10"/>
  <c r="C276" i="10" s="1"/>
  <c r="B285" i="10"/>
  <c r="B305" i="10"/>
  <c r="B307" i="10"/>
  <c r="C307" i="10" s="1"/>
  <c r="B345" i="10"/>
  <c r="B347" i="10"/>
  <c r="C347" i="10" s="1"/>
  <c r="B349" i="10"/>
  <c r="C349" i="10" s="1"/>
  <c r="B360" i="10"/>
  <c r="C360" i="10" s="1"/>
  <c r="B403" i="10"/>
  <c r="C403" i="10" s="1"/>
  <c r="B405" i="10"/>
  <c r="B411" i="10"/>
  <c r="C411" i="10" s="1"/>
  <c r="B413" i="10"/>
  <c r="C425" i="10"/>
  <c r="B438" i="10"/>
  <c r="B50" i="10"/>
  <c r="C50" i="10" s="1"/>
  <c r="B295" i="10"/>
  <c r="C295" i="10" s="1"/>
  <c r="C329" i="10"/>
  <c r="C38" i="10"/>
  <c r="B122" i="10"/>
  <c r="C122" i="10" s="1"/>
  <c r="B126" i="10"/>
  <c r="B8" i="10"/>
  <c r="C8" i="10" s="1"/>
  <c r="B106" i="10"/>
  <c r="C106" i="10" s="1"/>
  <c r="B198" i="10"/>
  <c r="C198" i="10" s="1"/>
  <c r="B3" i="10"/>
  <c r="C3" i="10" s="1"/>
  <c r="B14" i="10"/>
  <c r="C14" i="10" s="1"/>
  <c r="B29" i="10"/>
  <c r="B31" i="10"/>
  <c r="B49" i="10"/>
  <c r="C49" i="10" s="1"/>
  <c r="B51" i="10"/>
  <c r="C51" i="10" s="1"/>
  <c r="B68" i="10"/>
  <c r="C68" i="10" s="1"/>
  <c r="B79" i="10"/>
  <c r="C79" i="10" s="1"/>
  <c r="B88" i="10"/>
  <c r="C88" i="10" s="1"/>
  <c r="C108" i="10"/>
  <c r="B145" i="10"/>
  <c r="B156" i="10"/>
  <c r="B160" i="10"/>
  <c r="B174" i="10"/>
  <c r="C174" i="10" s="1"/>
  <c r="B193" i="10"/>
  <c r="C193" i="10" s="1"/>
  <c r="C204" i="10"/>
  <c r="C208" i="10"/>
  <c r="B220" i="10"/>
  <c r="B248" i="10"/>
  <c r="B273" i="10"/>
  <c r="C273" i="10" s="1"/>
  <c r="B275" i="10"/>
  <c r="C275" i="10" s="1"/>
  <c r="B290" i="10"/>
  <c r="B301" i="10"/>
  <c r="C301" i="10" s="1"/>
  <c r="B306" i="10"/>
  <c r="C306" i="10" s="1"/>
  <c r="B308" i="10"/>
  <c r="C308" i="10" s="1"/>
  <c r="B321" i="10"/>
  <c r="C328" i="10"/>
  <c r="B385" i="10"/>
  <c r="C385" i="10" s="1"/>
  <c r="B391" i="10"/>
  <c r="C391" i="10" s="1"/>
  <c r="B17" i="10"/>
  <c r="C17" i="10" s="1"/>
  <c r="C319" i="10"/>
  <c r="B139" i="10"/>
  <c r="B239" i="10"/>
  <c r="C239" i="10" s="1"/>
  <c r="B250" i="10"/>
  <c r="B259" i="10"/>
  <c r="C259" i="10" s="1"/>
  <c r="B264" i="10"/>
  <c r="C264" i="10" s="1"/>
  <c r="B266" i="10"/>
  <c r="C266" i="10" s="1"/>
  <c r="B277" i="10"/>
  <c r="C277" i="10" s="1"/>
  <c r="B303" i="10"/>
  <c r="C303" i="10" s="1"/>
  <c r="B314" i="10"/>
  <c r="C314" i="10" s="1"/>
  <c r="B323" i="10"/>
  <c r="C323" i="10" s="1"/>
  <c r="B325" i="10"/>
  <c r="C325" i="10" s="1"/>
  <c r="B340" i="10"/>
  <c r="C394" i="10"/>
  <c r="B89" i="10"/>
  <c r="C227" i="10"/>
  <c r="C265" i="10"/>
  <c r="B358" i="10"/>
  <c r="B399" i="10"/>
  <c r="C399" i="10" s="1"/>
  <c r="B54" i="10"/>
  <c r="C54" i="10" s="1"/>
  <c r="B64" i="10"/>
  <c r="C86" i="10"/>
  <c r="B154" i="10"/>
  <c r="C378" i="10"/>
  <c r="C9" i="10"/>
  <c r="B81" i="10"/>
  <c r="B114" i="10"/>
  <c r="C114" i="10" s="1"/>
  <c r="C116" i="10"/>
  <c r="B132" i="10"/>
  <c r="C132" i="10" s="1"/>
  <c r="B147" i="10"/>
  <c r="C147" i="10" s="1"/>
  <c r="B195" i="10"/>
  <c r="C195" i="10" s="1"/>
  <c r="B366" i="10"/>
  <c r="C366" i="10" s="1"/>
  <c r="C6" i="10"/>
  <c r="B32" i="10"/>
  <c r="B94" i="10"/>
  <c r="C94" i="10" s="1"/>
  <c r="B258" i="10"/>
  <c r="C296" i="10"/>
  <c r="B322" i="10"/>
  <c r="C322" i="10" s="1"/>
  <c r="B34" i="10"/>
  <c r="C34" i="10" s="1"/>
  <c r="B56" i="10"/>
  <c r="C73" i="10"/>
  <c r="B124" i="10"/>
  <c r="C124" i="10" s="1"/>
  <c r="C210" i="10"/>
  <c r="B278" i="10"/>
  <c r="C278" i="10" s="1"/>
  <c r="B10" i="10"/>
  <c r="C10" i="10" s="1"/>
  <c r="B202" i="10"/>
  <c r="B304" i="10"/>
  <c r="B369" i="10"/>
  <c r="C369" i="10" s="1"/>
  <c r="B18" i="10"/>
  <c r="B72" i="10"/>
  <c r="B74" i="10"/>
  <c r="B87" i="10"/>
  <c r="C87" i="10" s="1"/>
  <c r="B107" i="10"/>
  <c r="C107" i="10" s="1"/>
  <c r="B144" i="10"/>
  <c r="C164" i="10"/>
  <c r="B173" i="10"/>
  <c r="C173" i="10" s="1"/>
  <c r="B175" i="10"/>
  <c r="C175" i="10" s="1"/>
  <c r="B182" i="10"/>
  <c r="B186" i="10"/>
  <c r="C186" i="10" s="1"/>
  <c r="B188" i="10"/>
  <c r="C188" i="10" s="1"/>
  <c r="B192" i="10"/>
  <c r="C192" i="10" s="1"/>
  <c r="C203" i="10"/>
  <c r="B217" i="10"/>
  <c r="C217" i="10" s="1"/>
  <c r="B219" i="10"/>
  <c r="C219" i="10" s="1"/>
  <c r="C223" i="10"/>
  <c r="B232" i="10"/>
  <c r="C232" i="10" s="1"/>
  <c r="C247" i="10"/>
  <c r="B289" i="10"/>
  <c r="C289" i="10" s="1"/>
  <c r="B291" i="10"/>
  <c r="C291" i="10" s="1"/>
  <c r="C298" i="10"/>
  <c r="B330" i="10"/>
  <c r="B334" i="10"/>
  <c r="C334" i="10" s="1"/>
  <c r="B351" i="10"/>
  <c r="B356" i="10"/>
  <c r="B372" i="10"/>
  <c r="B377" i="10"/>
  <c r="C377" i="10" s="1"/>
  <c r="B379" i="10"/>
  <c r="C379" i="10" s="1"/>
  <c r="B381" i="10"/>
  <c r="C189" i="9"/>
  <c r="B22" i="9"/>
  <c r="C26" i="9"/>
  <c r="B48" i="9"/>
  <c r="B52" i="9"/>
  <c r="C54" i="9"/>
  <c r="B80" i="9"/>
  <c r="B87" i="9"/>
  <c r="B144" i="9"/>
  <c r="B159" i="9"/>
  <c r="B170" i="9"/>
  <c r="B172" i="9"/>
  <c r="C172" i="9" s="1"/>
  <c r="B174" i="9"/>
  <c r="C174" i="9" s="1"/>
  <c r="B178" i="9"/>
  <c r="C178" i="9" s="1"/>
  <c r="B187" i="9"/>
  <c r="B209" i="9"/>
  <c r="C209" i="9" s="1"/>
  <c r="B220" i="9"/>
  <c r="C220" i="9" s="1"/>
  <c r="B242" i="9"/>
  <c r="C242" i="9" s="1"/>
  <c r="B264" i="9"/>
  <c r="C297" i="9"/>
  <c r="C321" i="9"/>
  <c r="B361" i="9"/>
  <c r="C369" i="9"/>
  <c r="B332" i="9"/>
  <c r="C332" i="9" s="1"/>
  <c r="B334" i="9"/>
  <c r="B336" i="9"/>
  <c r="C336" i="9" s="1"/>
  <c r="C401" i="9"/>
  <c r="B8" i="9"/>
  <c r="C8" i="9" s="1"/>
  <c r="B10" i="9"/>
  <c r="C10" i="9" s="1"/>
  <c r="B32" i="9"/>
  <c r="C32" i="9" s="1"/>
  <c r="B34" i="9"/>
  <c r="C34" i="9" s="1"/>
  <c r="B45" i="9"/>
  <c r="C45" i="9" s="1"/>
  <c r="B75" i="9"/>
  <c r="C75" i="9" s="1"/>
  <c r="B84" i="9"/>
  <c r="B91" i="9"/>
  <c r="C91" i="9" s="1"/>
  <c r="B115" i="9"/>
  <c r="C115" i="9" s="1"/>
  <c r="B126" i="9"/>
  <c r="C126" i="9" s="1"/>
  <c r="B137" i="9"/>
  <c r="C137" i="9" s="1"/>
  <c r="B165" i="9"/>
  <c r="C165" i="9" s="1"/>
  <c r="C167" i="9"/>
  <c r="B180" i="9"/>
  <c r="C182" i="9"/>
  <c r="B215" i="9"/>
  <c r="C215" i="9" s="1"/>
  <c r="B217" i="9"/>
  <c r="C217" i="9" s="1"/>
  <c r="C252" i="9"/>
  <c r="B299" i="9"/>
  <c r="C299" i="9" s="1"/>
  <c r="B301" i="9"/>
  <c r="B373" i="9"/>
  <c r="B323" i="9"/>
  <c r="C323" i="9" s="1"/>
  <c r="B325" i="9"/>
  <c r="C325" i="9" s="1"/>
  <c r="B338" i="9"/>
  <c r="C338" i="9" s="1"/>
  <c r="C377" i="9"/>
  <c r="B386" i="9"/>
  <c r="C282" i="9"/>
  <c r="C393" i="9"/>
  <c r="C7" i="9"/>
  <c r="C53" i="9"/>
  <c r="C55" i="9"/>
  <c r="B108" i="9"/>
  <c r="C108" i="9" s="1"/>
  <c r="B110" i="9"/>
  <c r="C110" i="9" s="1"/>
  <c r="B169" i="9"/>
  <c r="B173" i="9"/>
  <c r="C173" i="9" s="1"/>
  <c r="B175" i="9"/>
  <c r="B188" i="9"/>
  <c r="B199" i="9"/>
  <c r="C199" i="9" s="1"/>
  <c r="B201" i="9"/>
  <c r="C201" i="9" s="1"/>
  <c r="B223" i="9"/>
  <c r="C223" i="9" s="1"/>
  <c r="B234" i="9"/>
  <c r="C234" i="9" s="1"/>
  <c r="B247" i="9"/>
  <c r="B256" i="9"/>
  <c r="C276" i="9"/>
  <c r="B283" i="9"/>
  <c r="C283" i="9" s="1"/>
  <c r="B305" i="9"/>
  <c r="C305" i="9" s="1"/>
  <c r="C22" i="9"/>
  <c r="B25" i="9"/>
  <c r="C27" i="9"/>
  <c r="B40" i="9"/>
  <c r="C40" i="9" s="1"/>
  <c r="B88" i="9"/>
  <c r="B353" i="9"/>
  <c r="C353" i="9" s="1"/>
  <c r="C385" i="9"/>
  <c r="B394" i="9"/>
  <c r="C394" i="9" s="1"/>
  <c r="C222" i="9"/>
  <c r="B11" i="9"/>
  <c r="C11" i="9" s="1"/>
  <c r="B16" i="9"/>
  <c r="B18" i="9"/>
  <c r="C18" i="9" s="1"/>
  <c r="B35" i="9"/>
  <c r="C35" i="9" s="1"/>
  <c r="B44" i="9"/>
  <c r="C44" i="9" s="1"/>
  <c r="C50" i="9"/>
  <c r="B59" i="9"/>
  <c r="C59" i="9" s="1"/>
  <c r="B61" i="9"/>
  <c r="C61" i="9" s="1"/>
  <c r="B68" i="9"/>
  <c r="C68" i="9" s="1"/>
  <c r="B74" i="9"/>
  <c r="B103" i="9"/>
  <c r="B125" i="9"/>
  <c r="C125" i="9" s="1"/>
  <c r="B138" i="9"/>
  <c r="C138" i="9" s="1"/>
  <c r="B140" i="9"/>
  <c r="C140" i="9" s="1"/>
  <c r="B151" i="9"/>
  <c r="C151" i="9" s="1"/>
  <c r="B162" i="9"/>
  <c r="C162" i="9" s="1"/>
  <c r="B179" i="9"/>
  <c r="C179" i="9" s="1"/>
  <c r="C181" i="9"/>
  <c r="B194" i="9"/>
  <c r="B203" i="9"/>
  <c r="B231" i="9"/>
  <c r="C231" i="9" s="1"/>
  <c r="B240" i="9"/>
  <c r="C258" i="9"/>
  <c r="B271" i="9"/>
  <c r="C271" i="9" s="1"/>
  <c r="B280" i="9"/>
  <c r="C280" i="9" s="1"/>
  <c r="B289" i="9"/>
  <c r="C289" i="9" s="1"/>
  <c r="B311" i="9"/>
  <c r="C146" i="8"/>
  <c r="C139" i="8"/>
  <c r="C313" i="8"/>
  <c r="B11" i="8"/>
  <c r="C11" i="8" s="1"/>
  <c r="C17" i="8"/>
  <c r="B61" i="8"/>
  <c r="C61" i="8" s="1"/>
  <c r="B63" i="8"/>
  <c r="B81" i="8"/>
  <c r="C81" i="8" s="1"/>
  <c r="B125" i="8"/>
  <c r="C125" i="8" s="1"/>
  <c r="B127" i="8"/>
  <c r="B136" i="8"/>
  <c r="B167" i="8"/>
  <c r="B174" i="8"/>
  <c r="C174" i="8" s="1"/>
  <c r="B186" i="8"/>
  <c r="B201" i="8"/>
  <c r="B221" i="8"/>
  <c r="C221" i="8" s="1"/>
  <c r="B228" i="8"/>
  <c r="B233" i="8"/>
  <c r="B235" i="8"/>
  <c r="C235" i="8" s="1"/>
  <c r="B248" i="8"/>
  <c r="B261" i="8"/>
  <c r="C261" i="8" s="1"/>
  <c r="B275" i="8"/>
  <c r="B298" i="8"/>
  <c r="B323" i="8"/>
  <c r="C323" i="8" s="1"/>
  <c r="B8" i="8"/>
  <c r="C8" i="8" s="1"/>
  <c r="B13" i="8"/>
  <c r="B15" i="8"/>
  <c r="B58" i="8"/>
  <c r="B94" i="8"/>
  <c r="B116" i="8"/>
  <c r="C116" i="8" s="1"/>
  <c r="B118" i="8"/>
  <c r="C118" i="8" s="1"/>
  <c r="B131" i="8"/>
  <c r="C131" i="8" s="1"/>
  <c r="B140" i="8"/>
  <c r="C140" i="8" s="1"/>
  <c r="B142" i="8"/>
  <c r="B158" i="8"/>
  <c r="B160" i="8"/>
  <c r="B169" i="8"/>
  <c r="B183" i="8"/>
  <c r="C183" i="8" s="1"/>
  <c r="B188" i="8"/>
  <c r="C188" i="8" s="1"/>
  <c r="B212" i="8"/>
  <c r="C212" i="8" s="1"/>
  <c r="B243" i="8"/>
  <c r="B263" i="8"/>
  <c r="C282" i="8"/>
  <c r="B286" i="8"/>
  <c r="B291" i="8"/>
  <c r="B293" i="8"/>
  <c r="C293" i="8" s="1"/>
  <c r="B320" i="8"/>
  <c r="C320" i="8" s="1"/>
  <c r="B331" i="8"/>
  <c r="C331" i="8" s="1"/>
  <c r="B344" i="8"/>
  <c r="B360" i="8"/>
  <c r="C378" i="8"/>
  <c r="B391" i="8"/>
  <c r="B402" i="8"/>
  <c r="B4" i="8"/>
  <c r="C4" i="8" s="1"/>
  <c r="B104" i="8"/>
  <c r="C104" i="8" s="1"/>
  <c r="C267" i="8"/>
  <c r="C12" i="8"/>
  <c r="C14" i="8"/>
  <c r="B27" i="8"/>
  <c r="B49" i="8"/>
  <c r="B53" i="8"/>
  <c r="C53" i="8" s="1"/>
  <c r="B55" i="8"/>
  <c r="C55" i="8" s="1"/>
  <c r="B62" i="8"/>
  <c r="C62" i="8" s="1"/>
  <c r="B82" i="8"/>
  <c r="C82" i="8" s="1"/>
  <c r="B84" i="8"/>
  <c r="C84" i="8" s="1"/>
  <c r="B86" i="8"/>
  <c r="B113" i="8"/>
  <c r="B148" i="8"/>
  <c r="C168" i="8"/>
  <c r="C170" i="8"/>
  <c r="B180" i="8"/>
  <c r="C180" i="8" s="1"/>
  <c r="B204" i="8"/>
  <c r="C204" i="8" s="1"/>
  <c r="B216" i="8"/>
  <c r="B220" i="8"/>
  <c r="B227" i="8"/>
  <c r="B249" i="8"/>
  <c r="C249" i="8" s="1"/>
  <c r="B274" i="8"/>
  <c r="C274" i="8" s="1"/>
  <c r="B276" i="8"/>
  <c r="C276" i="8" s="1"/>
  <c r="C337" i="8"/>
  <c r="C386" i="8"/>
  <c r="C157" i="8"/>
  <c r="B100" i="8"/>
  <c r="C100" i="8" s="1"/>
  <c r="C3" i="8"/>
  <c r="B392" i="8"/>
  <c r="C67" i="8"/>
  <c r="C258" i="8"/>
  <c r="B36" i="8"/>
  <c r="C36" i="8" s="1"/>
  <c r="B190" i="8"/>
  <c r="C190" i="8" s="1"/>
  <c r="C299" i="8"/>
  <c r="B20" i="8"/>
  <c r="C20" i="8" s="1"/>
  <c r="B24" i="8"/>
  <c r="C24" i="8" s="1"/>
  <c r="C44" i="8"/>
  <c r="B66" i="8"/>
  <c r="C66" i="8" s="1"/>
  <c r="B75" i="8"/>
  <c r="C75" i="8" s="1"/>
  <c r="B108" i="8"/>
  <c r="C108" i="8" s="1"/>
  <c r="B110" i="8"/>
  <c r="C110" i="8" s="1"/>
  <c r="B130" i="8"/>
  <c r="C130" i="8" s="1"/>
  <c r="B177" i="8"/>
  <c r="B182" i="8"/>
  <c r="B193" i="8"/>
  <c r="C193" i="8" s="1"/>
  <c r="B208" i="8"/>
  <c r="C233" i="8"/>
  <c r="B253" i="8"/>
  <c r="C253" i="8" s="1"/>
  <c r="B257" i="8"/>
  <c r="C257" i="8" s="1"/>
  <c r="B280" i="8"/>
  <c r="C280" i="8" s="1"/>
  <c r="B296" i="8"/>
  <c r="C298" i="8"/>
  <c r="C307" i="8"/>
  <c r="C314" i="8"/>
  <c r="C321" i="8"/>
  <c r="B339" i="8"/>
  <c r="C339" i="8" s="1"/>
  <c r="C354" i="8"/>
  <c r="B383" i="8"/>
  <c r="C383" i="8" s="1"/>
  <c r="C153" i="8"/>
  <c r="B40" i="8"/>
  <c r="C40" i="8" s="1"/>
  <c r="C149" i="8"/>
  <c r="C273" i="8"/>
  <c r="C34" i="8"/>
  <c r="C27" i="8"/>
  <c r="C51" i="8"/>
  <c r="C129" i="8"/>
  <c r="C132" i="8"/>
  <c r="C194" i="8"/>
  <c r="C295" i="8"/>
  <c r="B338" i="8"/>
  <c r="C338" i="8" s="1"/>
  <c r="C391" i="8"/>
  <c r="C402" i="8"/>
  <c r="B18" i="8"/>
  <c r="C18" i="8" s="1"/>
  <c r="B21" i="8"/>
  <c r="B23" i="8"/>
  <c r="C23" i="8" s="1"/>
  <c r="B33" i="8"/>
  <c r="C33" i="8" s="1"/>
  <c r="B50" i="8"/>
  <c r="C50" i="8" s="1"/>
  <c r="B99" i="8"/>
  <c r="C99" i="8" s="1"/>
  <c r="C115" i="8"/>
  <c r="B120" i="8"/>
  <c r="C289" i="8"/>
  <c r="C21" i="8"/>
  <c r="C91" i="8"/>
  <c r="C228" i="8"/>
  <c r="B322" i="8"/>
  <c r="C322" i="8" s="1"/>
  <c r="C2" i="8"/>
  <c r="B25" i="8"/>
  <c r="C25" i="8" s="1"/>
  <c r="C35" i="8"/>
  <c r="B64" i="8"/>
  <c r="C64" i="8" s="1"/>
  <c r="B96" i="8"/>
  <c r="C96" i="8" s="1"/>
  <c r="C207" i="8"/>
  <c r="C262" i="8"/>
  <c r="B30" i="8"/>
  <c r="C30" i="8" s="1"/>
  <c r="B52" i="8"/>
  <c r="C52" i="8" s="1"/>
  <c r="B54" i="8"/>
  <c r="C54" i="8" s="1"/>
  <c r="B88" i="8"/>
  <c r="C88" i="8" s="1"/>
  <c r="B117" i="8"/>
  <c r="B119" i="8"/>
  <c r="C119" i="8" s="1"/>
  <c r="B154" i="8"/>
  <c r="C154" i="8" s="1"/>
  <c r="C178" i="8"/>
  <c r="C401" i="8"/>
  <c r="B5" i="8"/>
  <c r="C5" i="8" s="1"/>
  <c r="B7" i="8"/>
  <c r="C7" i="8" s="1"/>
  <c r="B22" i="8"/>
  <c r="C22" i="8" s="1"/>
  <c r="C74" i="8"/>
  <c r="C76" i="8"/>
  <c r="C78" i="8"/>
  <c r="C106" i="8"/>
  <c r="C114" i="8"/>
  <c r="C393" i="8"/>
  <c r="C10" i="8"/>
  <c r="C58" i="8"/>
  <c r="C189" i="8"/>
  <c r="B9" i="8"/>
  <c r="C9" i="8" s="1"/>
  <c r="B41" i="8"/>
  <c r="C41" i="8" s="1"/>
  <c r="C42" i="8"/>
  <c r="C68" i="8"/>
  <c r="B85" i="8"/>
  <c r="C85" i="8" s="1"/>
  <c r="B87" i="8"/>
  <c r="C87" i="8" s="1"/>
  <c r="B97" i="8"/>
  <c r="C98" i="8"/>
  <c r="C109" i="8"/>
  <c r="C123" i="8"/>
  <c r="C241" i="8"/>
  <c r="B6" i="8"/>
  <c r="C6" i="8" s="1"/>
  <c r="B16" i="8"/>
  <c r="C29" i="8"/>
  <c r="C31" i="8"/>
  <c r="B37" i="8"/>
  <c r="C37" i="8" s="1"/>
  <c r="B39" i="8"/>
  <c r="B57" i="8"/>
  <c r="C57" i="8" s="1"/>
  <c r="C60" i="8"/>
  <c r="B70" i="8"/>
  <c r="B80" i="8"/>
  <c r="C93" i="8"/>
  <c r="C95" i="8"/>
  <c r="B101" i="8"/>
  <c r="C101" i="8" s="1"/>
  <c r="B103" i="8"/>
  <c r="C103" i="8" s="1"/>
  <c r="B121" i="8"/>
  <c r="C121" i="8" s="1"/>
  <c r="C124" i="8"/>
  <c r="B134" i="8"/>
  <c r="B144" i="8"/>
  <c r="B162" i="8"/>
  <c r="B171" i="8"/>
  <c r="C171" i="8" s="1"/>
  <c r="B184" i="8"/>
  <c r="C184" i="8" s="1"/>
  <c r="B191" i="8"/>
  <c r="C191" i="8" s="1"/>
  <c r="C201" i="8"/>
  <c r="B206" i="8"/>
  <c r="B214" i="8"/>
  <c r="B219" i="8"/>
  <c r="C219" i="8" s="1"/>
  <c r="B236" i="8"/>
  <c r="B245" i="8"/>
  <c r="C245" i="8" s="1"/>
  <c r="B255" i="8"/>
  <c r="C255" i="8" s="1"/>
  <c r="B269" i="8"/>
  <c r="C269" i="8" s="1"/>
  <c r="B283" i="8"/>
  <c r="C283" i="8" s="1"/>
  <c r="B390" i="8"/>
  <c r="B396" i="8"/>
  <c r="B398" i="8"/>
  <c r="B126" i="8"/>
  <c r="C126" i="8" s="1"/>
  <c r="C148" i="8"/>
  <c r="C164" i="8"/>
  <c r="B179" i="8"/>
  <c r="C179" i="8" s="1"/>
  <c r="B196" i="8"/>
  <c r="B224" i="8"/>
  <c r="C224" i="8" s="1"/>
  <c r="C227" i="8"/>
  <c r="B238" i="8"/>
  <c r="C238" i="8" s="1"/>
  <c r="B247" i="8"/>
  <c r="C247" i="8" s="1"/>
  <c r="B252" i="8"/>
  <c r="C252" i="8" s="1"/>
  <c r="C263" i="8"/>
  <c r="C266" i="8"/>
  <c r="B279" i="8"/>
  <c r="C279" i="8" s="1"/>
  <c r="C291" i="8"/>
  <c r="C272" i="8"/>
  <c r="C296" i="8"/>
  <c r="C305" i="8"/>
  <c r="C347" i="8"/>
  <c r="C355" i="8"/>
  <c r="C365" i="8"/>
  <c r="C185" i="8"/>
  <c r="B198" i="8"/>
  <c r="C198" i="8" s="1"/>
  <c r="C254" i="8"/>
  <c r="C281" i="8"/>
  <c r="C28" i="8"/>
  <c r="B38" i="8"/>
  <c r="C38" i="8" s="1"/>
  <c r="B48" i="8"/>
  <c r="C48" i="8" s="1"/>
  <c r="C63" i="8"/>
  <c r="B69" i="8"/>
  <c r="C69" i="8" s="1"/>
  <c r="B71" i="8"/>
  <c r="C71" i="8" s="1"/>
  <c r="B89" i="8"/>
  <c r="C89" i="8" s="1"/>
  <c r="C90" i="8"/>
  <c r="C94" i="8"/>
  <c r="B102" i="8"/>
  <c r="C102" i="8" s="1"/>
  <c r="C105" i="8"/>
  <c r="B112" i="8"/>
  <c r="C112" i="8" s="1"/>
  <c r="C127" i="8"/>
  <c r="C128" i="8"/>
  <c r="B133" i="8"/>
  <c r="C133" i="8" s="1"/>
  <c r="B135" i="8"/>
  <c r="C135" i="8" s="1"/>
  <c r="B150" i="8"/>
  <c r="C150" i="8" s="1"/>
  <c r="C151" i="8"/>
  <c r="B163" i="8"/>
  <c r="C163" i="8" s="1"/>
  <c r="B166" i="8"/>
  <c r="C166" i="8" s="1"/>
  <c r="C176" i="8"/>
  <c r="C195" i="8"/>
  <c r="B200" i="8"/>
  <c r="C200" i="8" s="1"/>
  <c r="C210" i="8"/>
  <c r="B215" i="8"/>
  <c r="B218" i="8"/>
  <c r="C218" i="8" s="1"/>
  <c r="B223" i="8"/>
  <c r="C223" i="8" s="1"/>
  <c r="B229" i="8"/>
  <c r="C229" i="8" s="1"/>
  <c r="B242" i="8"/>
  <c r="C242" i="8" s="1"/>
  <c r="B246" i="8"/>
  <c r="C246" i="8" s="1"/>
  <c r="B251" i="8"/>
  <c r="B265" i="8"/>
  <c r="C265" i="8" s="1"/>
  <c r="B270" i="8"/>
  <c r="B278" i="8"/>
  <c r="C290" i="8"/>
  <c r="C306" i="8"/>
  <c r="B311" i="8"/>
  <c r="B319" i="8"/>
  <c r="C319" i="8" s="1"/>
  <c r="C329" i="8"/>
  <c r="B335" i="8"/>
  <c r="B351" i="8"/>
  <c r="B359" i="8"/>
  <c r="C359" i="8" s="1"/>
  <c r="B367" i="8"/>
  <c r="C367" i="8" s="1"/>
  <c r="B371" i="8"/>
  <c r="C371" i="8" s="1"/>
  <c r="B379" i="8"/>
  <c r="C379" i="8" s="1"/>
  <c r="B381" i="8"/>
  <c r="B387" i="8"/>
  <c r="B389" i="8"/>
  <c r="B395" i="8"/>
  <c r="B397" i="8"/>
  <c r="C397" i="8" s="1"/>
  <c r="C145" i="8"/>
  <c r="C169" i="8"/>
  <c r="C182" i="8"/>
  <c r="C186" i="8"/>
  <c r="C208" i="8"/>
  <c r="C234" i="8"/>
  <c r="B256" i="8"/>
  <c r="C256" i="8" s="1"/>
  <c r="C260" i="8"/>
  <c r="B327" i="8"/>
  <c r="B343" i="8"/>
  <c r="C343" i="8" s="1"/>
  <c r="C352" i="8"/>
  <c r="B137" i="8"/>
  <c r="C137" i="8" s="1"/>
  <c r="C142" i="8"/>
  <c r="B147" i="8"/>
  <c r="C147" i="8" s="1"/>
  <c r="C158" i="8"/>
  <c r="C160" i="8"/>
  <c r="B165" i="8"/>
  <c r="C177" i="8"/>
  <c r="B192" i="8"/>
  <c r="C192" i="8" s="1"/>
  <c r="B199" i="8"/>
  <c r="C206" i="8"/>
  <c r="B217" i="8"/>
  <c r="B231" i="8"/>
  <c r="C231" i="8" s="1"/>
  <c r="C248" i="8"/>
  <c r="B259" i="8"/>
  <c r="C259" i="8" s="1"/>
  <c r="C275" i="8"/>
  <c r="B292" i="8"/>
  <c r="C292" i="8" s="1"/>
  <c r="C330" i="8"/>
  <c r="C346" i="8"/>
  <c r="C348" i="8"/>
  <c r="C362" i="8"/>
  <c r="C369" i="8"/>
  <c r="B127" i="9"/>
  <c r="C5" i="9"/>
  <c r="B17" i="9"/>
  <c r="C17" i="9" s="1"/>
  <c r="B24" i="9"/>
  <c r="C24" i="9" s="1"/>
  <c r="C43" i="9"/>
  <c r="C76" i="9"/>
  <c r="C42" i="9"/>
  <c r="C29" i="9"/>
  <c r="B38" i="9"/>
  <c r="C38" i="9" s="1"/>
  <c r="B64" i="9"/>
  <c r="B69" i="9"/>
  <c r="C69" i="9" s="1"/>
  <c r="B71" i="9"/>
  <c r="C71" i="9" s="1"/>
  <c r="B83" i="9"/>
  <c r="C83" i="9" s="1"/>
  <c r="C84" i="9"/>
  <c r="C124" i="9"/>
  <c r="B135" i="9"/>
  <c r="C135" i="9" s="1"/>
  <c r="C144" i="9"/>
  <c r="C146" i="9"/>
  <c r="B153" i="9"/>
  <c r="C153" i="9" s="1"/>
  <c r="B164" i="9"/>
  <c r="B250" i="9"/>
  <c r="C250" i="9" s="1"/>
  <c r="C52" i="9"/>
  <c r="C88" i="9"/>
  <c r="C4" i="9"/>
  <c r="C85" i="9"/>
  <c r="C101" i="9"/>
  <c r="C225" i="9"/>
  <c r="C257" i="9"/>
  <c r="B6" i="9"/>
  <c r="C6" i="9" s="1"/>
  <c r="B30" i="9"/>
  <c r="C30" i="9" s="1"/>
  <c r="C70" i="9"/>
  <c r="B82" i="9"/>
  <c r="C82" i="9" s="1"/>
  <c r="B95" i="9"/>
  <c r="C95" i="9" s="1"/>
  <c r="C99" i="9"/>
  <c r="C132" i="9"/>
  <c r="C3" i="9"/>
  <c r="C60" i="9"/>
  <c r="C28" i="9"/>
  <c r="B13" i="9"/>
  <c r="C13" i="9" s="1"/>
  <c r="C20" i="9"/>
  <c r="B37" i="9"/>
  <c r="C37" i="9" s="1"/>
  <c r="B39" i="9"/>
  <c r="C39" i="9" s="1"/>
  <c r="B49" i="9"/>
  <c r="C49" i="9" s="1"/>
  <c r="B56" i="9"/>
  <c r="C56" i="9" s="1"/>
  <c r="C58" i="9"/>
  <c r="B77" i="9"/>
  <c r="C77" i="9" s="1"/>
  <c r="C79" i="9"/>
  <c r="B143" i="9"/>
  <c r="C143" i="9" s="1"/>
  <c r="B156" i="9"/>
  <c r="C156" i="9" s="1"/>
  <c r="B161" i="9"/>
  <c r="B202" i="9"/>
  <c r="C202" i="9" s="1"/>
  <c r="C233" i="9"/>
  <c r="C361" i="9"/>
  <c r="B402" i="9"/>
  <c r="C255" i="9"/>
  <c r="B278" i="9"/>
  <c r="C278" i="9" s="1"/>
  <c r="C306" i="9"/>
  <c r="B319" i="9"/>
  <c r="C319" i="9" s="1"/>
  <c r="B327" i="9"/>
  <c r="C327" i="9" s="1"/>
  <c r="B335" i="9"/>
  <c r="C335" i="9" s="1"/>
  <c r="B339" i="9"/>
  <c r="C339" i="9" s="1"/>
  <c r="B341" i="9"/>
  <c r="B347" i="9"/>
  <c r="C347" i="9" s="1"/>
  <c r="B349" i="9"/>
  <c r="C349" i="9" s="1"/>
  <c r="B355" i="9"/>
  <c r="C355" i="9" s="1"/>
  <c r="B357" i="9"/>
  <c r="B363" i="9"/>
  <c r="C363" i="9" s="1"/>
  <c r="B365" i="9"/>
  <c r="C365" i="9" s="1"/>
  <c r="C373" i="9"/>
  <c r="B9" i="9"/>
  <c r="C9" i="9" s="1"/>
  <c r="B14" i="9"/>
  <c r="C14" i="9" s="1"/>
  <c r="B31" i="9"/>
  <c r="C31" i="9" s="1"/>
  <c r="C36" i="9"/>
  <c r="B41" i="9"/>
  <c r="C41" i="9" s="1"/>
  <c r="B46" i="9"/>
  <c r="C46" i="9" s="1"/>
  <c r="B63" i="9"/>
  <c r="C63" i="9" s="1"/>
  <c r="C65" i="9"/>
  <c r="B105" i="9"/>
  <c r="C105" i="9" s="1"/>
  <c r="B134" i="9"/>
  <c r="C134" i="9" s="1"/>
  <c r="B139" i="9"/>
  <c r="B142" i="9"/>
  <c r="C142" i="9" s="1"/>
  <c r="B147" i="9"/>
  <c r="C147" i="9" s="1"/>
  <c r="B150" i="9"/>
  <c r="C150" i="9" s="1"/>
  <c r="B155" i="9"/>
  <c r="C155" i="9" s="1"/>
  <c r="B158" i="9"/>
  <c r="C158" i="9" s="1"/>
  <c r="B163" i="9"/>
  <c r="B166" i="9"/>
  <c r="C166" i="9" s="1"/>
  <c r="B171" i="9"/>
  <c r="B186" i="9"/>
  <c r="C204" i="9"/>
  <c r="B207" i="9"/>
  <c r="C207" i="9" s="1"/>
  <c r="B226" i="9"/>
  <c r="C226" i="9" s="1"/>
  <c r="B300" i="9"/>
  <c r="C300" i="9" s="1"/>
  <c r="B302" i="9"/>
  <c r="C302" i="9" s="1"/>
  <c r="B343" i="9"/>
  <c r="C343" i="9" s="1"/>
  <c r="B351" i="9"/>
  <c r="C191" i="9"/>
  <c r="C196" i="9"/>
  <c r="C219" i="9"/>
  <c r="C330" i="9"/>
  <c r="C344" i="9"/>
  <c r="B359" i="9"/>
  <c r="C359" i="9" s="1"/>
  <c r="C360" i="9"/>
  <c r="B367" i="9"/>
  <c r="C367" i="9" s="1"/>
  <c r="B379" i="9"/>
  <c r="C379" i="9" s="1"/>
  <c r="B381" i="9"/>
  <c r="C381" i="9" s="1"/>
  <c r="B387" i="9"/>
  <c r="C387" i="9" s="1"/>
  <c r="B389" i="9"/>
  <c r="B395" i="9"/>
  <c r="C395" i="9" s="1"/>
  <c r="B397" i="9"/>
  <c r="C397" i="9" s="1"/>
  <c r="C370" i="9"/>
  <c r="B375" i="9"/>
  <c r="C375" i="9" s="1"/>
  <c r="B67" i="9"/>
  <c r="C67" i="9" s="1"/>
  <c r="B72" i="9"/>
  <c r="C72" i="9" s="1"/>
  <c r="B78" i="9"/>
  <c r="C78" i="9" s="1"/>
  <c r="C80" i="9"/>
  <c r="B104" i="9"/>
  <c r="C104" i="9" s="1"/>
  <c r="B107" i="9"/>
  <c r="C107" i="9" s="1"/>
  <c r="B118" i="9"/>
  <c r="C118" i="9" s="1"/>
  <c r="B123" i="9"/>
  <c r="C123" i="9" s="1"/>
  <c r="B130" i="9"/>
  <c r="C133" i="9"/>
  <c r="C180" i="9"/>
  <c r="B183" i="9"/>
  <c r="B193" i="9"/>
  <c r="C193" i="9" s="1"/>
  <c r="B211" i="9"/>
  <c r="C211" i="9" s="1"/>
  <c r="B214" i="9"/>
  <c r="C214" i="9" s="1"/>
  <c r="C224" i="9"/>
  <c r="B227" i="9"/>
  <c r="C227" i="9" s="1"/>
  <c r="B229" i="9"/>
  <c r="B243" i="9"/>
  <c r="C243" i="9" s="1"/>
  <c r="B245" i="9"/>
  <c r="B259" i="9"/>
  <c r="C259" i="9" s="1"/>
  <c r="B261" i="9"/>
  <c r="B275" i="9"/>
  <c r="C275" i="9" s="1"/>
  <c r="B277" i="9"/>
  <c r="C277" i="9" s="1"/>
  <c r="C301" i="9"/>
  <c r="B340" i="9"/>
  <c r="C340" i="9" s="1"/>
  <c r="B342" i="9"/>
  <c r="B356" i="9"/>
  <c r="C356" i="9" s="1"/>
  <c r="B358" i="9"/>
  <c r="C358" i="9" s="1"/>
  <c r="B383" i="9"/>
  <c r="C383" i="9" s="1"/>
  <c r="B391" i="9"/>
  <c r="C391" i="9" s="1"/>
  <c r="B399" i="9"/>
  <c r="C399" i="9" s="1"/>
  <c r="C208" i="9"/>
  <c r="C386" i="9"/>
  <c r="C402" i="9"/>
  <c r="C93" i="9"/>
  <c r="B106" i="9"/>
  <c r="C106" i="9" s="1"/>
  <c r="B114" i="9"/>
  <c r="B122" i="9"/>
  <c r="B177" i="9"/>
  <c r="C177" i="9" s="1"/>
  <c r="B195" i="9"/>
  <c r="C195" i="9" s="1"/>
  <c r="B198" i="9"/>
  <c r="C198" i="9" s="1"/>
  <c r="B210" i="9"/>
  <c r="C210" i="9" s="1"/>
  <c r="B218" i="9"/>
  <c r="C218" i="9" s="1"/>
  <c r="B221" i="9"/>
  <c r="C221" i="9" s="1"/>
  <c r="C266" i="9"/>
  <c r="B287" i="9"/>
  <c r="C287" i="9" s="1"/>
  <c r="B295" i="9"/>
  <c r="C295" i="9" s="1"/>
  <c r="B303" i="9"/>
  <c r="C303" i="9" s="1"/>
  <c r="B307" i="9"/>
  <c r="C307" i="9" s="1"/>
  <c r="B309" i="9"/>
  <c r="C309" i="9" s="1"/>
  <c r="B388" i="9"/>
  <c r="B390" i="9"/>
  <c r="C390" i="9" s="1"/>
  <c r="B396" i="9"/>
  <c r="C396" i="9" s="1"/>
  <c r="B398" i="9"/>
  <c r="C398" i="9" s="1"/>
  <c r="B91" i="10"/>
  <c r="C91" i="10" s="1"/>
  <c r="B138" i="10"/>
  <c r="B326" i="10"/>
  <c r="C327" i="10"/>
  <c r="C346" i="10"/>
  <c r="C376" i="10"/>
  <c r="B390" i="10"/>
  <c r="C271" i="10"/>
  <c r="B66" i="10"/>
  <c r="C66" i="10" s="1"/>
  <c r="C70" i="10"/>
  <c r="C250" i="10"/>
  <c r="C280" i="10"/>
  <c r="C344" i="10"/>
  <c r="C46" i="10"/>
  <c r="C65" i="10"/>
  <c r="C90" i="10"/>
  <c r="B128" i="10"/>
  <c r="C128" i="10" s="1"/>
  <c r="C148" i="10"/>
  <c r="B179" i="10"/>
  <c r="C179" i="10" s="1"/>
  <c r="C181" i="10"/>
  <c r="C183" i="10"/>
  <c r="B209" i="10"/>
  <c r="C212" i="10"/>
  <c r="C236" i="10"/>
  <c r="B338" i="10"/>
  <c r="C338" i="10" s="1"/>
  <c r="C398" i="10"/>
  <c r="C83" i="10"/>
  <c r="C304" i="10"/>
  <c r="C368" i="10"/>
  <c r="C228" i="10"/>
  <c r="C78" i="10"/>
  <c r="C99" i="10"/>
  <c r="B101" i="10"/>
  <c r="C101" i="10" s="1"/>
  <c r="C123" i="10"/>
  <c r="B141" i="10"/>
  <c r="C141" i="10" s="1"/>
  <c r="C145" i="10"/>
  <c r="C156" i="10"/>
  <c r="B187" i="10"/>
  <c r="C187" i="10" s="1"/>
  <c r="B189" i="10"/>
  <c r="C189" i="10" s="1"/>
  <c r="B191" i="10"/>
  <c r="C191" i="10" s="1"/>
  <c r="B218" i="10"/>
  <c r="C218" i="10" s="1"/>
  <c r="C231" i="10"/>
  <c r="B240" i="10"/>
  <c r="C240" i="10" s="1"/>
  <c r="B272" i="10"/>
  <c r="C272" i="10" s="1"/>
  <c r="B96" i="10"/>
  <c r="C96" i="10" s="1"/>
  <c r="B105" i="10"/>
  <c r="C105" i="10" s="1"/>
  <c r="C149" i="10"/>
  <c r="C151" i="10"/>
  <c r="B171" i="10"/>
  <c r="C171" i="10" s="1"/>
  <c r="C201" i="10"/>
  <c r="C202" i="10"/>
  <c r="B226" i="10"/>
  <c r="C226" i="10" s="1"/>
  <c r="C233" i="10"/>
  <c r="C255" i="10"/>
  <c r="C262" i="10"/>
  <c r="B281" i="10"/>
  <c r="C281" i="10" s="1"/>
  <c r="C311" i="10"/>
  <c r="C393" i="10"/>
  <c r="C401" i="10"/>
  <c r="B11" i="10"/>
  <c r="B16" i="10"/>
  <c r="B23" i="10"/>
  <c r="C23" i="10" s="1"/>
  <c r="B26" i="10"/>
  <c r="C26" i="10" s="1"/>
  <c r="B28" i="10"/>
  <c r="C28" i="10" s="1"/>
  <c r="C40" i="10"/>
  <c r="B43" i="10"/>
  <c r="B48" i="10"/>
  <c r="C48" i="10" s="1"/>
  <c r="B55" i="10"/>
  <c r="C55" i="10" s="1"/>
  <c r="B58" i="10"/>
  <c r="C58" i="10" s="1"/>
  <c r="B60" i="10"/>
  <c r="C60" i="10" s="1"/>
  <c r="C72" i="10"/>
  <c r="B75" i="10"/>
  <c r="C75" i="10" s="1"/>
  <c r="B80" i="10"/>
  <c r="C80" i="10" s="1"/>
  <c r="C85" i="10"/>
  <c r="C140" i="10"/>
  <c r="C155" i="10"/>
  <c r="B158" i="10"/>
  <c r="C158" i="10" s="1"/>
  <c r="C196" i="10"/>
  <c r="C209" i="10"/>
  <c r="B222" i="10"/>
  <c r="C222" i="10" s="1"/>
  <c r="B242" i="10"/>
  <c r="C242" i="10" s="1"/>
  <c r="C257" i="10"/>
  <c r="B302" i="10"/>
  <c r="B310" i="10"/>
  <c r="C331" i="10"/>
  <c r="B342" i="10"/>
  <c r="C342" i="10" s="1"/>
  <c r="C345" i="10"/>
  <c r="B350" i="10"/>
  <c r="C350" i="10" s="1"/>
  <c r="B364" i="10"/>
  <c r="C364" i="10" s="1"/>
  <c r="C370" i="10"/>
  <c r="B387" i="10"/>
  <c r="C387" i="10" s="1"/>
  <c r="B389" i="10"/>
  <c r="C389" i="10" s="1"/>
  <c r="B395" i="10"/>
  <c r="C395" i="10" s="1"/>
  <c r="B397" i="10"/>
  <c r="C337" i="10"/>
  <c r="B13" i="10"/>
  <c r="C13" i="10" s="1"/>
  <c r="C30" i="10"/>
  <c r="B45" i="10"/>
  <c r="C45" i="10" s="1"/>
  <c r="C62" i="10"/>
  <c r="B77" i="10"/>
  <c r="C77" i="10" s="1"/>
  <c r="B82" i="10"/>
  <c r="C82" i="10" s="1"/>
  <c r="B95" i="10"/>
  <c r="B100" i="10"/>
  <c r="C100" i="10" s="1"/>
  <c r="C104" i="10"/>
  <c r="B110" i="10"/>
  <c r="C110" i="10" s="1"/>
  <c r="B112" i="10"/>
  <c r="C115" i="10"/>
  <c r="B125" i="10"/>
  <c r="C125" i="10" s="1"/>
  <c r="B133" i="10"/>
  <c r="C133" i="10" s="1"/>
  <c r="B135" i="10"/>
  <c r="C135" i="10" s="1"/>
  <c r="B137" i="10"/>
  <c r="C137" i="10" s="1"/>
  <c r="B170" i="10"/>
  <c r="C170" i="10" s="1"/>
  <c r="B177" i="10"/>
  <c r="C177" i="10" s="1"/>
  <c r="B200" i="10"/>
  <c r="C200" i="10" s="1"/>
  <c r="B206" i="10"/>
  <c r="B216" i="10"/>
  <c r="C216" i="10" s="1"/>
  <c r="B225" i="10"/>
  <c r="C225" i="10" s="1"/>
  <c r="B230" i="10"/>
  <c r="B238" i="10"/>
  <c r="B246" i="10"/>
  <c r="C246" i="10" s="1"/>
  <c r="C267" i="10"/>
  <c r="B313" i="10"/>
  <c r="C313" i="10" s="1"/>
  <c r="B317" i="10"/>
  <c r="C317" i="10" s="1"/>
  <c r="C353" i="10"/>
  <c r="C18" i="10"/>
  <c r="C32" i="10"/>
  <c r="C64" i="10"/>
  <c r="C89" i="10"/>
  <c r="C92" i="10"/>
  <c r="C386" i="10"/>
  <c r="B5" i="10"/>
  <c r="C5" i="10" s="1"/>
  <c r="C22" i="10"/>
  <c r="B37" i="10"/>
  <c r="C37" i="10" s="1"/>
  <c r="B69" i="10"/>
  <c r="C69" i="10" s="1"/>
  <c r="B97" i="10"/>
  <c r="C97" i="10" s="1"/>
  <c r="B117" i="10"/>
  <c r="C117" i="10" s="1"/>
  <c r="C139" i="10"/>
  <c r="B142" i="10"/>
  <c r="C142" i="10" s="1"/>
  <c r="B157" i="10"/>
  <c r="C157" i="10" s="1"/>
  <c r="B165" i="10"/>
  <c r="C165" i="10" s="1"/>
  <c r="B167" i="10"/>
  <c r="C167" i="10" s="1"/>
  <c r="B169" i="10"/>
  <c r="C169" i="10" s="1"/>
  <c r="B184" i="10"/>
  <c r="C184" i="10" s="1"/>
  <c r="B190" i="10"/>
  <c r="C190" i="10" s="1"/>
  <c r="B213" i="10"/>
  <c r="C213" i="10" s="1"/>
  <c r="B215" i="10"/>
  <c r="C215" i="10" s="1"/>
  <c r="B237" i="10"/>
  <c r="C237" i="10" s="1"/>
  <c r="B243" i="10"/>
  <c r="C243" i="10" s="1"/>
  <c r="B269" i="10"/>
  <c r="C269" i="10" s="1"/>
  <c r="C290" i="10"/>
  <c r="B7" i="10"/>
  <c r="C7" i="10" s="1"/>
  <c r="B12" i="10"/>
  <c r="C12" i="10" s="1"/>
  <c r="B27" i="10"/>
  <c r="B39" i="10"/>
  <c r="C39" i="10" s="1"/>
  <c r="C42" i="10"/>
  <c r="B44" i="10"/>
  <c r="C44" i="10" s="1"/>
  <c r="B59" i="10"/>
  <c r="C59" i="10" s="1"/>
  <c r="B71" i="10"/>
  <c r="C71" i="10" s="1"/>
  <c r="C74" i="10"/>
  <c r="B76" i="10"/>
  <c r="C76" i="10" s="1"/>
  <c r="B84" i="10"/>
  <c r="C84" i="10" s="1"/>
  <c r="B119" i="10"/>
  <c r="C119" i="10" s="1"/>
  <c r="B121" i="10"/>
  <c r="C121" i="10" s="1"/>
  <c r="B161" i="10"/>
  <c r="C161" i="10" s="1"/>
  <c r="B176" i="10"/>
  <c r="C176" i="10" s="1"/>
  <c r="C197" i="10"/>
  <c r="C199" i="10"/>
  <c r="B205" i="10"/>
  <c r="C205" i="10" s="1"/>
  <c r="B207" i="10"/>
  <c r="C207" i="10" s="1"/>
  <c r="C248" i="10"/>
  <c r="C279" i="10"/>
  <c r="B292" i="10"/>
  <c r="B324" i="10"/>
  <c r="C324" i="10" s="1"/>
  <c r="B332" i="10"/>
  <c r="C332" i="10" s="1"/>
  <c r="B355" i="10"/>
  <c r="C355" i="10" s="1"/>
  <c r="B357" i="10"/>
  <c r="C357" i="10" s="1"/>
  <c r="B363" i="10"/>
  <c r="C363" i="10" s="1"/>
  <c r="B365" i="10"/>
  <c r="C365" i="10" s="1"/>
  <c r="B374" i="10"/>
  <c r="B382" i="10"/>
  <c r="C382" i="10" s="1"/>
  <c r="B388" i="10"/>
  <c r="C392" i="10"/>
  <c r="B396" i="10"/>
  <c r="C396" i="10" s="1"/>
  <c r="C402" i="10"/>
  <c r="C11" i="10"/>
  <c r="C43" i="10"/>
  <c r="C4" i="10"/>
  <c r="C31" i="10"/>
  <c r="C35" i="10"/>
  <c r="C63" i="10"/>
  <c r="C67" i="10"/>
  <c r="C27" i="10"/>
  <c r="C24" i="10"/>
  <c r="C29" i="10"/>
  <c r="C56" i="10"/>
  <c r="C61" i="10"/>
  <c r="C95" i="10"/>
  <c r="C15" i="10"/>
  <c r="C19" i="10"/>
  <c r="C20" i="10"/>
  <c r="C47" i="10"/>
  <c r="C52" i="10"/>
  <c r="C16" i="10"/>
  <c r="C224" i="10"/>
  <c r="C241" i="10"/>
  <c r="C305" i="10"/>
  <c r="C138" i="10"/>
  <c r="C150" i="10"/>
  <c r="C154" i="10"/>
  <c r="C166" i="10"/>
  <c r="C310" i="10"/>
  <c r="C144" i="10"/>
  <c r="C160" i="10"/>
  <c r="C220" i="10"/>
  <c r="B103" i="10"/>
  <c r="C103" i="10" s="1"/>
  <c r="B120" i="10"/>
  <c r="C120" i="10" s="1"/>
  <c r="B127" i="10"/>
  <c r="C127" i="10" s="1"/>
  <c r="B136" i="10"/>
  <c r="C136" i="10" s="1"/>
  <c r="B143" i="10"/>
  <c r="C143" i="10" s="1"/>
  <c r="B152" i="10"/>
  <c r="C152" i="10" s="1"/>
  <c r="C153" i="10"/>
  <c r="B159" i="10"/>
  <c r="C159" i="10" s="1"/>
  <c r="B168" i="10"/>
  <c r="C168" i="10" s="1"/>
  <c r="C182" i="10"/>
  <c r="C206" i="10"/>
  <c r="C214" i="10"/>
  <c r="C258" i="10"/>
  <c r="C330" i="10"/>
  <c r="C81" i="10"/>
  <c r="B111" i="10"/>
  <c r="C111" i="10" s="1"/>
  <c r="C112" i="10"/>
  <c r="C126" i="10"/>
  <c r="C130" i="10"/>
  <c r="C146" i="10"/>
  <c r="C172" i="10"/>
  <c r="C321" i="10"/>
  <c r="B229" i="10"/>
  <c r="C229" i="10" s="1"/>
  <c r="C238" i="10"/>
  <c r="B252" i="10"/>
  <c r="C252" i="10" s="1"/>
  <c r="C253" i="10"/>
  <c r="B283" i="10"/>
  <c r="C283" i="10" s="1"/>
  <c r="B293" i="10"/>
  <c r="C293" i="10" s="1"/>
  <c r="C302" i="10"/>
  <c r="B316" i="10"/>
  <c r="C316" i="10" s="1"/>
  <c r="C230" i="10"/>
  <c r="C294" i="10"/>
  <c r="C343" i="10"/>
  <c r="C359" i="10"/>
  <c r="C375" i="10"/>
  <c r="C407" i="10"/>
  <c r="C439" i="10"/>
  <c r="C286" i="10"/>
  <c r="B300" i="10"/>
  <c r="C300" i="10" s="1"/>
  <c r="C348" i="10"/>
  <c r="C380" i="10"/>
  <c r="C381" i="10"/>
  <c r="C397" i="10"/>
  <c r="C412" i="10"/>
  <c r="C413" i="10"/>
  <c r="C428" i="10"/>
  <c r="C326" i="10"/>
  <c r="C358" i="10"/>
  <c r="C374" i="10"/>
  <c r="C390" i="10"/>
  <c r="C406" i="10"/>
  <c r="C422" i="10"/>
  <c r="C438" i="10"/>
  <c r="B251" i="10"/>
  <c r="C251" i="10" s="1"/>
  <c r="B261" i="10"/>
  <c r="C261" i="10" s="1"/>
  <c r="C270" i="10"/>
  <c r="B284" i="10"/>
  <c r="C284" i="10" s="1"/>
  <c r="C285" i="10"/>
  <c r="B315" i="10"/>
  <c r="C315" i="10" s="1"/>
  <c r="C351" i="10"/>
  <c r="C367" i="10"/>
  <c r="C383" i="10"/>
  <c r="C415" i="10"/>
  <c r="C431" i="10"/>
  <c r="B221" i="10"/>
  <c r="C221" i="10" s="1"/>
  <c r="B235" i="10"/>
  <c r="C235" i="10" s="1"/>
  <c r="B245" i="10"/>
  <c r="C245" i="10" s="1"/>
  <c r="C254" i="10"/>
  <c r="B268" i="10"/>
  <c r="C268" i="10" s="1"/>
  <c r="C292" i="10"/>
  <c r="B299" i="10"/>
  <c r="C299" i="10" s="1"/>
  <c r="B309" i="10"/>
  <c r="C309" i="10" s="1"/>
  <c r="C340" i="10"/>
  <c r="C341" i="10"/>
  <c r="C356" i="10"/>
  <c r="C372" i="10"/>
  <c r="C388" i="10"/>
  <c r="C405" i="10"/>
  <c r="C420" i="10"/>
  <c r="C421" i="10"/>
  <c r="C64" i="9"/>
  <c r="C33" i="9"/>
  <c r="C25" i="9"/>
  <c r="C57" i="9"/>
  <c r="C15" i="9"/>
  <c r="C16" i="9"/>
  <c r="C47" i="9"/>
  <c r="C48" i="9"/>
  <c r="C62" i="9"/>
  <c r="B81" i="9"/>
  <c r="C81" i="9" s="1"/>
  <c r="B113" i="9"/>
  <c r="C113" i="9" s="1"/>
  <c r="C114" i="9"/>
  <c r="B120" i="9"/>
  <c r="C120" i="9" s="1"/>
  <c r="C131" i="9"/>
  <c r="B152" i="9"/>
  <c r="C152" i="9" s="1"/>
  <c r="C190" i="9"/>
  <c r="B200" i="9"/>
  <c r="C200" i="9" s="1"/>
  <c r="C203" i="9"/>
  <c r="B97" i="9"/>
  <c r="C97" i="9" s="1"/>
  <c r="B102" i="9"/>
  <c r="C102" i="9" s="1"/>
  <c r="B129" i="9"/>
  <c r="C129" i="9" s="1"/>
  <c r="C130" i="9"/>
  <c r="B136" i="9"/>
  <c r="C136" i="9" s="1"/>
  <c r="C148" i="9"/>
  <c r="C163" i="9"/>
  <c r="B168" i="9"/>
  <c r="C168" i="9" s="1"/>
  <c r="B184" i="9"/>
  <c r="C184" i="9" s="1"/>
  <c r="C212" i="9"/>
  <c r="B89" i="9"/>
  <c r="C89" i="9" s="1"/>
  <c r="B94" i="9"/>
  <c r="C94" i="9" s="1"/>
  <c r="B112" i="9"/>
  <c r="C112" i="9" s="1"/>
  <c r="C159" i="9"/>
  <c r="C171" i="9"/>
  <c r="B176" i="9"/>
  <c r="C176" i="9" s="1"/>
  <c r="C187" i="9"/>
  <c r="C74" i="9"/>
  <c r="C154" i="9"/>
  <c r="C164" i="9"/>
  <c r="C127" i="9"/>
  <c r="B96" i="9"/>
  <c r="C96" i="9" s="1"/>
  <c r="C111" i="9"/>
  <c r="B121" i="9"/>
  <c r="C121" i="9" s="1"/>
  <c r="C122" i="9"/>
  <c r="B128" i="9"/>
  <c r="C128" i="9" s="1"/>
  <c r="C139" i="9"/>
  <c r="C161" i="9"/>
  <c r="C175" i="9"/>
  <c r="C183" i="9"/>
  <c r="C188" i="9"/>
  <c r="C194" i="9"/>
  <c r="C87" i="9"/>
  <c r="C103" i="9"/>
  <c r="C169" i="9"/>
  <c r="C170" i="9"/>
  <c r="C185" i="9"/>
  <c r="C186" i="9"/>
  <c r="C291" i="9"/>
  <c r="C279" i="9"/>
  <c r="C410" i="9"/>
  <c r="C426" i="9"/>
  <c r="C232" i="9"/>
  <c r="C248" i="9"/>
  <c r="C264" i="9"/>
  <c r="C290" i="9"/>
  <c r="C296" i="9"/>
  <c r="C354" i="9"/>
  <c r="C407" i="9"/>
  <c r="B269" i="9"/>
  <c r="C269" i="9" s="1"/>
  <c r="B284" i="9"/>
  <c r="C284" i="9" s="1"/>
  <c r="B286" i="9"/>
  <c r="C286" i="9" s="1"/>
  <c r="C298" i="9"/>
  <c r="C304" i="9"/>
  <c r="B348" i="9"/>
  <c r="C348" i="9" s="1"/>
  <c r="B350" i="9"/>
  <c r="C350" i="9" s="1"/>
  <c r="C351" i="9"/>
  <c r="C362" i="9"/>
  <c r="C389" i="9"/>
  <c r="B412" i="9"/>
  <c r="C412" i="9" s="1"/>
  <c r="B414" i="9"/>
  <c r="C414" i="9" s="1"/>
  <c r="B420" i="9"/>
  <c r="C420" i="9" s="1"/>
  <c r="B422" i="9"/>
  <c r="C422" i="9" s="1"/>
  <c r="C423" i="9"/>
  <c r="B428" i="9"/>
  <c r="C428" i="9" s="1"/>
  <c r="B430" i="9"/>
  <c r="C430" i="9" s="1"/>
  <c r="B436" i="9"/>
  <c r="C436" i="9" s="1"/>
  <c r="B438" i="9"/>
  <c r="C438" i="9" s="1"/>
  <c r="B228" i="9"/>
  <c r="C228" i="9" s="1"/>
  <c r="B230" i="9"/>
  <c r="C230" i="9" s="1"/>
  <c r="B237" i="9"/>
  <c r="C237" i="9" s="1"/>
  <c r="B244" i="9"/>
  <c r="C244" i="9" s="1"/>
  <c r="B246" i="9"/>
  <c r="C246" i="9" s="1"/>
  <c r="C247" i="9"/>
  <c r="B253" i="9"/>
  <c r="C253" i="9" s="1"/>
  <c r="B260" i="9"/>
  <c r="C260" i="9" s="1"/>
  <c r="B262" i="9"/>
  <c r="C262" i="9" s="1"/>
  <c r="B292" i="9"/>
  <c r="C292" i="9" s="1"/>
  <c r="B294" i="9"/>
  <c r="C294" i="9" s="1"/>
  <c r="C334" i="9"/>
  <c r="C376" i="9"/>
  <c r="C272" i="9"/>
  <c r="C314" i="9"/>
  <c r="C320" i="9"/>
  <c r="C341" i="9"/>
  <c r="C342" i="9"/>
  <c r="B364" i="9"/>
  <c r="C364" i="9" s="1"/>
  <c r="B366" i="9"/>
  <c r="C366" i="9" s="1"/>
  <c r="C378" i="9"/>
  <c r="C384" i="9"/>
  <c r="C405" i="9"/>
  <c r="C406" i="9"/>
  <c r="C240" i="9"/>
  <c r="C256" i="9"/>
  <c r="B308" i="9"/>
  <c r="C308" i="9" s="1"/>
  <c r="B310" i="9"/>
  <c r="C310" i="9" s="1"/>
  <c r="C311" i="9"/>
  <c r="C322" i="9"/>
  <c r="C328" i="9"/>
  <c r="B372" i="9"/>
  <c r="C372" i="9" s="1"/>
  <c r="B374" i="9"/>
  <c r="C374" i="9" s="1"/>
  <c r="C392" i="9"/>
  <c r="C413" i="9"/>
  <c r="C421" i="9"/>
  <c r="C437" i="9"/>
  <c r="C229" i="9"/>
  <c r="C245" i="9"/>
  <c r="C261" i="9"/>
  <c r="B268" i="9"/>
  <c r="C268" i="9" s="1"/>
  <c r="B270" i="9"/>
  <c r="C270" i="9" s="1"/>
  <c r="B285" i="9"/>
  <c r="C285" i="9" s="1"/>
  <c r="C293" i="9"/>
  <c r="B316" i="9"/>
  <c r="C316" i="9" s="1"/>
  <c r="B318" i="9"/>
  <c r="C318" i="9" s="1"/>
  <c r="C324" i="9"/>
  <c r="C357" i="9"/>
  <c r="B380" i="9"/>
  <c r="C380" i="9" s="1"/>
  <c r="B382" i="9"/>
  <c r="C382" i="9" s="1"/>
  <c r="C388" i="9"/>
  <c r="C400" i="9"/>
  <c r="C39" i="8"/>
  <c r="C70" i="8"/>
  <c r="C134" i="8"/>
  <c r="C165" i="8"/>
  <c r="C13" i="8"/>
  <c r="C15" i="8"/>
  <c r="C16" i="8"/>
  <c r="C46" i="8"/>
  <c r="C77" i="8"/>
  <c r="C79" i="8"/>
  <c r="C80" i="8"/>
  <c r="C141" i="8"/>
  <c r="C143" i="8"/>
  <c r="C144" i="8"/>
  <c r="C161" i="8"/>
  <c r="C162" i="8"/>
  <c r="C49" i="8"/>
  <c r="C72" i="8"/>
  <c r="C113" i="8"/>
  <c r="C136" i="8"/>
  <c r="C56" i="8"/>
  <c r="C86" i="8"/>
  <c r="C97" i="8"/>
  <c r="C117" i="8"/>
  <c r="C120" i="8"/>
  <c r="B155" i="8"/>
  <c r="C155" i="8" s="1"/>
  <c r="B173" i="8"/>
  <c r="C173" i="8" s="1"/>
  <c r="C225" i="8"/>
  <c r="C156" i="8"/>
  <c r="B211" i="8"/>
  <c r="C211" i="8" s="1"/>
  <c r="C215" i="8"/>
  <c r="C199" i="8"/>
  <c r="C214" i="8"/>
  <c r="C216" i="8"/>
  <c r="C243" i="8"/>
  <c r="B187" i="8"/>
  <c r="C187" i="8" s="1"/>
  <c r="B205" i="8"/>
  <c r="C205" i="8" s="1"/>
  <c r="C217" i="8"/>
  <c r="C220" i="8"/>
  <c r="B222" i="8"/>
  <c r="C222" i="8" s="1"/>
  <c r="B197" i="8"/>
  <c r="C197" i="8" s="1"/>
  <c r="C175" i="8"/>
  <c r="C251" i="8"/>
  <c r="C167" i="8"/>
  <c r="B181" i="8"/>
  <c r="C181" i="8" s="1"/>
  <c r="C196" i="8"/>
  <c r="C236" i="8"/>
  <c r="C288" i="8"/>
  <c r="C384" i="8"/>
  <c r="C392" i="8"/>
  <c r="C400" i="8"/>
  <c r="C408" i="8"/>
  <c r="C416" i="8"/>
  <c r="C424" i="8"/>
  <c r="C432" i="8"/>
  <c r="C440" i="8"/>
  <c r="B268" i="8"/>
  <c r="C268" i="8" s="1"/>
  <c r="B271" i="8"/>
  <c r="C271" i="8" s="1"/>
  <c r="B301" i="8"/>
  <c r="C301" i="8" s="1"/>
  <c r="B308" i="8"/>
  <c r="C308" i="8" s="1"/>
  <c r="B310" i="8"/>
  <c r="C310" i="8" s="1"/>
  <c r="C311" i="8"/>
  <c r="B317" i="8"/>
  <c r="C317" i="8" s="1"/>
  <c r="B324" i="8"/>
  <c r="C324" i="8" s="1"/>
  <c r="B326" i="8"/>
  <c r="C327" i="8"/>
  <c r="B333" i="8"/>
  <c r="C333" i="8" s="1"/>
  <c r="B340" i="8"/>
  <c r="C340" i="8" s="1"/>
  <c r="B342" i="8"/>
  <c r="C342" i="8" s="1"/>
  <c r="B357" i="8"/>
  <c r="C357" i="8" s="1"/>
  <c r="B372" i="8"/>
  <c r="C372" i="8" s="1"/>
  <c r="B374" i="8"/>
  <c r="C374" i="8" s="1"/>
  <c r="C375" i="8"/>
  <c r="C380" i="8"/>
  <c r="C388" i="8"/>
  <c r="C396" i="8"/>
  <c r="B404" i="8"/>
  <c r="C404" i="8" s="1"/>
  <c r="B412" i="8"/>
  <c r="C412" i="8" s="1"/>
  <c r="B420" i="8"/>
  <c r="C420" i="8" s="1"/>
  <c r="C423" i="8"/>
  <c r="B428" i="8"/>
  <c r="C428" i="8" s="1"/>
  <c r="C431" i="8"/>
  <c r="B436" i="8"/>
  <c r="C436" i="8" s="1"/>
  <c r="C439" i="8"/>
  <c r="C232" i="8"/>
  <c r="C264" i="8"/>
  <c r="C304" i="8"/>
  <c r="C336" i="8"/>
  <c r="C351" i="8"/>
  <c r="C360" i="8"/>
  <c r="B239" i="8"/>
  <c r="C239" i="8" s="1"/>
  <c r="B244" i="8"/>
  <c r="C244" i="8" s="1"/>
  <c r="B285" i="8"/>
  <c r="C285" i="8" s="1"/>
  <c r="C286" i="8"/>
  <c r="C326" i="8"/>
  <c r="B277" i="8"/>
  <c r="C277" i="8" s="1"/>
  <c r="C278" i="8"/>
  <c r="B300" i="8"/>
  <c r="C300" i="8" s="1"/>
  <c r="B302" i="8"/>
  <c r="C302" i="8" s="1"/>
  <c r="C303" i="8"/>
  <c r="B309" i="8"/>
  <c r="C309" i="8" s="1"/>
  <c r="B316" i="8"/>
  <c r="C316" i="8" s="1"/>
  <c r="B318" i="8"/>
  <c r="C318" i="8" s="1"/>
  <c r="B325" i="8"/>
  <c r="C325" i="8" s="1"/>
  <c r="B332" i="8"/>
  <c r="C332" i="8" s="1"/>
  <c r="B334" i="8"/>
  <c r="C334" i="8" s="1"/>
  <c r="C335" i="8"/>
  <c r="B341" i="8"/>
  <c r="C341" i="8" s="1"/>
  <c r="B356" i="8"/>
  <c r="C356" i="8" s="1"/>
  <c r="B358" i="8"/>
  <c r="C358" i="8" s="1"/>
  <c r="C368" i="8"/>
  <c r="B373" i="8"/>
  <c r="C373" i="8" s="1"/>
  <c r="C381" i="8"/>
  <c r="C382" i="8"/>
  <c r="C387" i="8"/>
  <c r="C389" i="8"/>
  <c r="C390" i="8"/>
  <c r="C395" i="8"/>
  <c r="C398" i="8"/>
  <c r="C403" i="8"/>
  <c r="C405" i="8"/>
  <c r="C406" i="8"/>
  <c r="C414" i="8"/>
  <c r="C419" i="8"/>
  <c r="C421" i="8"/>
  <c r="C422" i="8"/>
  <c r="C429" i="8"/>
  <c r="C430" i="8"/>
  <c r="C435" i="8"/>
  <c r="C437" i="8"/>
  <c r="C270" i="8"/>
  <c r="C237" i="8"/>
  <c r="B284" i="8"/>
  <c r="C284" i="8" s="1"/>
  <c r="B287" i="8"/>
  <c r="C287" i="8" s="1"/>
  <c r="C312" i="8"/>
  <c r="C328" i="8"/>
  <c r="C344" i="8"/>
  <c r="B349" i="8"/>
  <c r="C349" i="8" s="1"/>
  <c r="B364" i="8"/>
  <c r="C364" i="8" s="1"/>
  <c r="B366" i="8"/>
  <c r="C366" i="8" s="1"/>
  <c r="C376" i="8"/>
  <c r="C129" i="6"/>
  <c r="C335" i="6"/>
  <c r="C16" i="6"/>
  <c r="C29" i="6"/>
  <c r="C41" i="6"/>
  <c r="C49" i="6"/>
  <c r="C57" i="6"/>
  <c r="C65" i="6"/>
  <c r="C73" i="6"/>
  <c r="C81" i="6"/>
  <c r="C89" i="6"/>
  <c r="C97" i="6"/>
  <c r="C105" i="6"/>
  <c r="C113" i="6"/>
  <c r="C143" i="6"/>
  <c r="C163" i="6"/>
  <c r="B210" i="6"/>
  <c r="C213" i="6"/>
  <c r="C257" i="6"/>
  <c r="C378" i="6"/>
  <c r="C24" i="6"/>
  <c r="C37" i="6"/>
  <c r="C61" i="6"/>
  <c r="C69" i="6"/>
  <c r="C85" i="6"/>
  <c r="C93" i="6"/>
  <c r="C101" i="6"/>
  <c r="C117" i="6"/>
  <c r="C2" i="6"/>
  <c r="C232" i="6"/>
  <c r="B22" i="6"/>
  <c r="C22" i="6" s="1"/>
  <c r="C23" i="6"/>
  <c r="C39" i="6"/>
  <c r="C55" i="6"/>
  <c r="C71" i="6"/>
  <c r="C111" i="6"/>
  <c r="C126" i="6"/>
  <c r="C139" i="6"/>
  <c r="C144" i="6"/>
  <c r="C147" i="6"/>
  <c r="B154" i="6"/>
  <c r="C154" i="6" s="1"/>
  <c r="C142" i="6"/>
  <c r="C161" i="6"/>
  <c r="C177" i="6"/>
  <c r="C182" i="6"/>
  <c r="C203" i="6"/>
  <c r="C429" i="6"/>
  <c r="C166" i="6"/>
  <c r="C206" i="6"/>
  <c r="C210" i="6"/>
  <c r="C233" i="6"/>
  <c r="C273" i="6"/>
  <c r="C288" i="6"/>
  <c r="C320" i="6"/>
  <c r="C365" i="6"/>
  <c r="B406" i="6"/>
  <c r="C406" i="6" s="1"/>
  <c r="C187" i="6"/>
  <c r="C219" i="6"/>
  <c r="C245" i="6"/>
  <c r="C155" i="6"/>
  <c r="C171" i="6"/>
  <c r="C190" i="6"/>
  <c r="C194" i="6"/>
  <c r="C259" i="6"/>
  <c r="C214" i="6"/>
  <c r="C220" i="6"/>
  <c r="C252" i="6"/>
  <c r="C158" i="6"/>
  <c r="C162" i="6"/>
  <c r="B186" i="6"/>
  <c r="C186" i="6" s="1"/>
  <c r="C218" i="6"/>
  <c r="C224" i="6"/>
  <c r="C229" i="6"/>
  <c r="C250" i="6"/>
  <c r="C274" i="6"/>
  <c r="B225" i="6"/>
  <c r="C225" i="6" s="1"/>
  <c r="B230" i="6"/>
  <c r="C230" i="6" s="1"/>
  <c r="B267" i="6"/>
  <c r="C267" i="6" s="1"/>
  <c r="B270" i="6"/>
  <c r="C270" i="6" s="1"/>
  <c r="C276" i="6"/>
  <c r="B283" i="6"/>
  <c r="C283" i="6" s="1"/>
  <c r="B294" i="6"/>
  <c r="C294" i="6" s="1"/>
  <c r="C300" i="6"/>
  <c r="C301" i="6"/>
  <c r="C306" i="6"/>
  <c r="B315" i="6"/>
  <c r="C315" i="6" s="1"/>
  <c r="B326" i="6"/>
  <c r="C326" i="6" s="1"/>
  <c r="C332" i="6"/>
  <c r="C333" i="6"/>
  <c r="C338" i="6"/>
  <c r="B347" i="6"/>
  <c r="C347" i="6" s="1"/>
  <c r="B358" i="6"/>
  <c r="C358" i="6" s="1"/>
  <c r="C372" i="6"/>
  <c r="C373" i="6"/>
  <c r="C386" i="6"/>
  <c r="B422" i="6"/>
  <c r="C422" i="6" s="1"/>
  <c r="C437" i="6"/>
  <c r="C247" i="6"/>
  <c r="C261" i="6"/>
  <c r="C263" i="6"/>
  <c r="C277" i="6"/>
  <c r="C286" i="6"/>
  <c r="C318" i="6"/>
  <c r="C350" i="6"/>
  <c r="B366" i="6"/>
  <c r="C366" i="6" s="1"/>
  <c r="B430" i="6"/>
  <c r="C430" i="6" s="1"/>
  <c r="B436" i="6"/>
  <c r="C436" i="6" s="1"/>
  <c r="C223" i="6"/>
  <c r="C287" i="6"/>
  <c r="C351" i="6"/>
  <c r="B382" i="6"/>
  <c r="C382" i="6" s="1"/>
  <c r="C396" i="6"/>
  <c r="C397" i="6"/>
  <c r="C400" i="6"/>
  <c r="C407" i="6"/>
  <c r="C410" i="6"/>
  <c r="B241" i="6"/>
  <c r="C241" i="6" s="1"/>
  <c r="B246" i="6"/>
  <c r="C246" i="6" s="1"/>
  <c r="B262" i="6"/>
  <c r="C262" i="6" s="1"/>
  <c r="B275" i="6"/>
  <c r="C275" i="6" s="1"/>
  <c r="B278" i="6"/>
  <c r="C278" i="6" s="1"/>
  <c r="C284" i="6"/>
  <c r="C285" i="6"/>
  <c r="C290" i="6"/>
  <c r="B299" i="6"/>
  <c r="C299" i="6" s="1"/>
  <c r="B310" i="6"/>
  <c r="C310" i="6" s="1"/>
  <c r="C316" i="6"/>
  <c r="C317" i="6"/>
  <c r="C322" i="6"/>
  <c r="B331" i="6"/>
  <c r="C331" i="6" s="1"/>
  <c r="B342" i="6"/>
  <c r="C342" i="6" s="1"/>
  <c r="C348" i="6"/>
  <c r="C349" i="6"/>
  <c r="C354" i="6"/>
  <c r="B390" i="6"/>
  <c r="C390" i="6" s="1"/>
  <c r="C408" i="6"/>
  <c r="C415" i="6"/>
  <c r="C418" i="6"/>
  <c r="C231" i="6"/>
  <c r="B254" i="6"/>
  <c r="C254" i="6" s="1"/>
  <c r="C269" i="6"/>
  <c r="C302" i="6"/>
  <c r="C334" i="6"/>
  <c r="C374" i="6"/>
  <c r="B398" i="6"/>
  <c r="C398" i="6" s="1"/>
  <c r="B404" i="6"/>
  <c r="C404" i="6" s="1"/>
  <c r="C412" i="6"/>
  <c r="C413" i="6"/>
  <c r="C416" i="6"/>
  <c r="C423" i="6"/>
  <c r="C426" i="6"/>
  <c r="C438" i="6"/>
  <c r="C7" i="5"/>
  <c r="C8" i="5"/>
  <c r="C15" i="5"/>
  <c r="C16" i="5"/>
  <c r="C32" i="5"/>
  <c r="C39" i="5"/>
  <c r="C40" i="5"/>
  <c r="C48" i="5"/>
  <c r="C63" i="5"/>
  <c r="C64" i="5"/>
  <c r="C71" i="5"/>
  <c r="C72" i="5"/>
  <c r="C80" i="5"/>
  <c r="C88" i="5"/>
  <c r="C104" i="5"/>
  <c r="C112" i="5"/>
  <c r="C120" i="5"/>
  <c r="C145" i="5"/>
  <c r="C143" i="5"/>
  <c r="C41" i="5"/>
  <c r="C49" i="5"/>
  <c r="C57" i="5"/>
  <c r="C65" i="5"/>
  <c r="C81" i="5"/>
  <c r="C89" i="5"/>
  <c r="C105" i="5"/>
  <c r="C113" i="5"/>
  <c r="C121" i="5"/>
  <c r="C129" i="5"/>
  <c r="C137" i="5"/>
  <c r="C159" i="5"/>
  <c r="C147" i="5"/>
  <c r="C169" i="5"/>
  <c r="C210" i="5"/>
  <c r="C217" i="5"/>
  <c r="C227" i="5"/>
  <c r="C236" i="5"/>
  <c r="C286" i="5"/>
  <c r="C288" i="5"/>
  <c r="C299" i="5"/>
  <c r="C407" i="5"/>
  <c r="C413" i="5"/>
  <c r="B425" i="5"/>
  <c r="C425" i="5" s="1"/>
  <c r="C432" i="5"/>
  <c r="B154" i="5"/>
  <c r="C154" i="5" s="1"/>
  <c r="B168" i="5"/>
  <c r="C168" i="5" s="1"/>
  <c r="B185" i="5"/>
  <c r="C185" i="5" s="1"/>
  <c r="C186" i="5"/>
  <c r="C199" i="5"/>
  <c r="C203" i="5"/>
  <c r="B262" i="5"/>
  <c r="C262" i="5" s="1"/>
  <c r="C263" i="5"/>
  <c r="C272" i="5"/>
  <c r="C362" i="5"/>
  <c r="C155" i="5"/>
  <c r="B170" i="5"/>
  <c r="C170" i="5" s="1"/>
  <c r="C179" i="5"/>
  <c r="B192" i="5"/>
  <c r="C192" i="5" s="1"/>
  <c r="B229" i="5"/>
  <c r="C229" i="5" s="1"/>
  <c r="C230" i="5"/>
  <c r="C235" i="5"/>
  <c r="C241" i="5"/>
  <c r="C248" i="5"/>
  <c r="C249" i="5"/>
  <c r="B271" i="5"/>
  <c r="C271" i="5" s="1"/>
  <c r="C282" i="5"/>
  <c r="C391" i="5"/>
  <c r="C410" i="5"/>
  <c r="C202" i="5"/>
  <c r="C215" i="5"/>
  <c r="C223" i="5"/>
  <c r="C276" i="5"/>
  <c r="C183" i="5"/>
  <c r="B177" i="5"/>
  <c r="C177" i="5" s="1"/>
  <c r="C178" i="5"/>
  <c r="C191" i="5"/>
  <c r="C195" i="5"/>
  <c r="B208" i="5"/>
  <c r="C208" i="5" s="1"/>
  <c r="B222" i="5"/>
  <c r="C222" i="5" s="1"/>
  <c r="C239" i="5"/>
  <c r="C240" i="5"/>
  <c r="B253" i="5"/>
  <c r="C253" i="5" s="1"/>
  <c r="C261" i="5"/>
  <c r="B281" i="5"/>
  <c r="C281" i="5" s="1"/>
  <c r="C343" i="5"/>
  <c r="C349" i="5"/>
  <c r="C426" i="5"/>
  <c r="C233" i="5"/>
  <c r="C308" i="5"/>
  <c r="B361" i="5"/>
  <c r="C377" i="5"/>
  <c r="B152" i="5"/>
  <c r="C152" i="5" s="1"/>
  <c r="B193" i="5"/>
  <c r="C193" i="5" s="1"/>
  <c r="C194" i="5"/>
  <c r="C207" i="5"/>
  <c r="C211" i="5"/>
  <c r="C218" i="5"/>
  <c r="B228" i="5"/>
  <c r="C228" i="5" s="1"/>
  <c r="C244" i="5"/>
  <c r="C258" i="5"/>
  <c r="C368" i="5"/>
  <c r="C293" i="5"/>
  <c r="C304" i="5"/>
  <c r="C341" i="5"/>
  <c r="C405" i="5"/>
  <c r="C433" i="5"/>
  <c r="C312" i="5"/>
  <c r="C333" i="5"/>
  <c r="C361" i="5"/>
  <c r="B231" i="5"/>
  <c r="C231" i="5" s="1"/>
  <c r="C269" i="5"/>
  <c r="C301" i="5"/>
  <c r="C325" i="5"/>
  <c r="C353" i="5"/>
  <c r="C389" i="5"/>
  <c r="C417" i="5"/>
  <c r="B292" i="5"/>
  <c r="C292" i="5" s="1"/>
  <c r="C317" i="5"/>
  <c r="C345" i="5"/>
  <c r="C441" i="5"/>
  <c r="C277" i="5"/>
  <c r="C309" i="5"/>
  <c r="C337" i="5"/>
  <c r="C373" i="5"/>
  <c r="C437" i="5"/>
  <c r="C329" i="5"/>
  <c r="C393" i="5"/>
  <c r="C429" i="5"/>
  <c r="C224" i="5"/>
  <c r="C264" i="5"/>
  <c r="C285" i="5"/>
  <c r="C357" i="5"/>
  <c r="C385" i="5"/>
  <c r="C421" i="5"/>
  <c r="C112" i="4"/>
  <c r="C10" i="4"/>
  <c r="C18" i="4"/>
  <c r="C34" i="4"/>
  <c r="C42" i="4"/>
  <c r="C50" i="4"/>
  <c r="C58" i="4"/>
  <c r="C74" i="4"/>
  <c r="C82" i="4"/>
  <c r="C98" i="4"/>
  <c r="C106" i="4"/>
  <c r="C111" i="4"/>
  <c r="C97" i="4"/>
  <c r="C124" i="4"/>
  <c r="B141" i="4"/>
  <c r="C141" i="4" s="1"/>
  <c r="C145" i="4"/>
  <c r="B199" i="4"/>
  <c r="C199" i="4" s="1"/>
  <c r="B213" i="4"/>
  <c r="C213" i="4" s="1"/>
  <c r="C224" i="4"/>
  <c r="C137" i="4"/>
  <c r="B117" i="4"/>
  <c r="C117" i="4" s="1"/>
  <c r="B143" i="4"/>
  <c r="C143" i="4" s="1"/>
  <c r="B165" i="4"/>
  <c r="C165" i="4" s="1"/>
  <c r="C198" i="4"/>
  <c r="B215" i="4"/>
  <c r="C215" i="4" s="1"/>
  <c r="C216" i="4"/>
  <c r="C415" i="4"/>
  <c r="C150" i="4"/>
  <c r="C251" i="4"/>
  <c r="C274" i="4"/>
  <c r="C142" i="4"/>
  <c r="C157" i="4"/>
  <c r="C168" i="4"/>
  <c r="C185" i="4"/>
  <c r="C214" i="4"/>
  <c r="C290" i="4"/>
  <c r="C161" i="4"/>
  <c r="C190" i="4"/>
  <c r="C197" i="4"/>
  <c r="C226" i="4"/>
  <c r="C351" i="4"/>
  <c r="C184" i="4"/>
  <c r="C201" i="4"/>
  <c r="C153" i="4"/>
  <c r="B159" i="4"/>
  <c r="C159" i="4" s="1"/>
  <c r="B173" i="4"/>
  <c r="C173" i="4" s="1"/>
  <c r="C206" i="4"/>
  <c r="C233" i="4"/>
  <c r="C237" i="4"/>
  <c r="C330" i="4"/>
  <c r="C270" i="4"/>
  <c r="C286" i="4"/>
  <c r="C302" i="4"/>
  <c r="C318" i="4"/>
  <c r="C333" i="4"/>
  <c r="C359" i="4"/>
  <c r="C386" i="4"/>
  <c r="C406" i="4"/>
  <c r="C423" i="4"/>
  <c r="C327" i="4"/>
  <c r="C338" i="4"/>
  <c r="C367" i="4"/>
  <c r="C389" i="4"/>
  <c r="C394" i="4"/>
  <c r="C414" i="4"/>
  <c r="C431" i="4"/>
  <c r="B221" i="4"/>
  <c r="C221" i="4" s="1"/>
  <c r="B253" i="4"/>
  <c r="C253" i="4" s="1"/>
  <c r="C279" i="4"/>
  <c r="C295" i="4"/>
  <c r="C341" i="4"/>
  <c r="C375" i="4"/>
  <c r="C396" i="4"/>
  <c r="C397" i="4"/>
  <c r="C422" i="4"/>
  <c r="C439" i="4"/>
  <c r="C344" i="4"/>
  <c r="C366" i="4"/>
  <c r="C405" i="4"/>
  <c r="C430" i="4"/>
  <c r="B229" i="4"/>
  <c r="C229" i="4" s="1"/>
  <c r="B260" i="4"/>
  <c r="C260" i="4" s="1"/>
  <c r="C261" i="4"/>
  <c r="B275" i="4"/>
  <c r="C275" i="4" s="1"/>
  <c r="B277" i="4"/>
  <c r="C277" i="4" s="1"/>
  <c r="B284" i="4"/>
  <c r="C284" i="4" s="1"/>
  <c r="B291" i="4"/>
  <c r="C291" i="4" s="1"/>
  <c r="B293" i="4"/>
  <c r="C293" i="4" s="1"/>
  <c r="C294" i="4"/>
  <c r="B300" i="4"/>
  <c r="C300" i="4" s="1"/>
  <c r="B307" i="4"/>
  <c r="C307" i="4" s="1"/>
  <c r="B309" i="4"/>
  <c r="C309" i="4" s="1"/>
  <c r="C310" i="4"/>
  <c r="B316" i="4"/>
  <c r="C316" i="4" s="1"/>
  <c r="C354" i="4"/>
  <c r="C391" i="4"/>
  <c r="C412" i="4"/>
  <c r="C413" i="4"/>
  <c r="C418" i="4"/>
  <c r="C438" i="4"/>
  <c r="C230" i="4"/>
  <c r="B243" i="4"/>
  <c r="C243" i="4" s="1"/>
  <c r="C244" i="4"/>
  <c r="C322" i="4"/>
  <c r="C334" i="4"/>
  <c r="C343" i="4"/>
  <c r="B348" i="4"/>
  <c r="C348" i="4" s="1"/>
  <c r="C357" i="4"/>
  <c r="C399" i="4"/>
  <c r="C420" i="4"/>
  <c r="C421" i="4"/>
  <c r="C426" i="4"/>
  <c r="C52" i="3"/>
  <c r="C34" i="3"/>
  <c r="C10" i="3"/>
  <c r="C41" i="3"/>
  <c r="C21" i="3"/>
  <c r="C44" i="3"/>
  <c r="C13" i="3"/>
  <c r="C36" i="3"/>
  <c r="C5" i="3"/>
  <c r="C28" i="3"/>
  <c r="C50" i="3"/>
  <c r="C84" i="3"/>
  <c r="C89" i="3"/>
  <c r="B62" i="3"/>
  <c r="C62" i="3" s="1"/>
  <c r="C72" i="3"/>
  <c r="C81" i="3"/>
  <c r="B95" i="3"/>
  <c r="C95" i="3" s="1"/>
  <c r="C96" i="3"/>
  <c r="C138" i="3"/>
  <c r="B151" i="3"/>
  <c r="C151" i="3" s="1"/>
  <c r="C157" i="3"/>
  <c r="C159" i="3"/>
  <c r="C160" i="3"/>
  <c r="C71" i="3"/>
  <c r="C80" i="3"/>
  <c r="C112" i="3"/>
  <c r="C176" i="3"/>
  <c r="C192" i="3"/>
  <c r="C200" i="3"/>
  <c r="C208" i="3"/>
  <c r="C216" i="3"/>
  <c r="C105" i="3"/>
  <c r="C121" i="3"/>
  <c r="B54" i="3"/>
  <c r="C54" i="3" s="1"/>
  <c r="B78" i="3"/>
  <c r="C78" i="3" s="1"/>
  <c r="C79" i="3"/>
  <c r="C87" i="3"/>
  <c r="B94" i="3"/>
  <c r="C94" i="3" s="1"/>
  <c r="C133" i="3"/>
  <c r="B150" i="3"/>
  <c r="C150" i="3" s="1"/>
  <c r="C158" i="3"/>
  <c r="C170" i="3"/>
  <c r="C161" i="3"/>
  <c r="C64" i="3"/>
  <c r="B88" i="3"/>
  <c r="C88" i="3" s="1"/>
  <c r="C97" i="3"/>
  <c r="C120" i="3"/>
  <c r="B135" i="3"/>
  <c r="C135" i="3" s="1"/>
  <c r="C141" i="3"/>
  <c r="C143" i="3"/>
  <c r="C144" i="3"/>
  <c r="B166" i="3"/>
  <c r="C166" i="3" s="1"/>
  <c r="C174" i="3"/>
  <c r="C182" i="3"/>
  <c r="C190" i="3"/>
  <c r="C198" i="3"/>
  <c r="C206" i="3"/>
  <c r="C214" i="3"/>
  <c r="B219" i="3"/>
  <c r="C219" i="3" s="1"/>
  <c r="C231" i="3"/>
  <c r="C247" i="3"/>
  <c r="C263" i="3"/>
  <c r="C279" i="3"/>
  <c r="C360" i="3"/>
  <c r="C424" i="3"/>
  <c r="C236" i="3"/>
  <c r="C252" i="3"/>
  <c r="C269" i="3"/>
  <c r="C284" i="3"/>
  <c r="B300" i="3"/>
  <c r="C300" i="3" s="1"/>
  <c r="C309" i="3"/>
  <c r="C339" i="3"/>
  <c r="B364" i="3"/>
  <c r="C364" i="3" s="1"/>
  <c r="C372" i="3"/>
  <c r="C403" i="3"/>
  <c r="B428" i="3"/>
  <c r="C428" i="3" s="1"/>
  <c r="C325" i="3"/>
  <c r="C389" i="3"/>
  <c r="C239" i="3"/>
  <c r="C333" i="3"/>
  <c r="C397" i="3"/>
  <c r="C422" i="3"/>
  <c r="C228" i="3"/>
  <c r="C261" i="3"/>
  <c r="C276" i="3"/>
  <c r="C277" i="3"/>
  <c r="C292" i="3"/>
  <c r="C293" i="3"/>
  <c r="C307" i="3"/>
  <c r="B332" i="3"/>
  <c r="C332" i="3" s="1"/>
  <c r="C336" i="3"/>
  <c r="C340" i="3"/>
  <c r="C341" i="3"/>
  <c r="B396" i="3"/>
  <c r="C396" i="3" s="1"/>
  <c r="C400" i="3"/>
  <c r="C404" i="3"/>
  <c r="C430" i="3"/>
  <c r="C435" i="3"/>
  <c r="C238" i="3"/>
  <c r="C254" i="3"/>
  <c r="C270" i="3"/>
  <c r="C344" i="3"/>
  <c r="C408" i="3"/>
  <c r="C413" i="3"/>
  <c r="B220" i="3"/>
  <c r="C220" i="3" s="1"/>
  <c r="C318" i="3"/>
  <c r="C323" i="3"/>
  <c r="B348" i="3"/>
  <c r="C348" i="3" s="1"/>
  <c r="C352" i="3"/>
  <c r="C356" i="3"/>
  <c r="C357" i="3"/>
  <c r="C387" i="3"/>
  <c r="B412" i="3"/>
  <c r="C412" i="3" s="1"/>
  <c r="C68" i="2"/>
  <c r="C45" i="2"/>
  <c r="C48" i="2"/>
  <c r="C3" i="2"/>
  <c r="C37" i="2"/>
  <c r="C91" i="2"/>
  <c r="C72" i="2"/>
  <c r="C213" i="2"/>
  <c r="C281" i="2"/>
  <c r="C117" i="2"/>
  <c r="C149" i="2"/>
  <c r="B78" i="2"/>
  <c r="C78" i="2" s="1"/>
  <c r="B95" i="2"/>
  <c r="C95" i="2" s="1"/>
  <c r="C96" i="2"/>
  <c r="B111" i="2"/>
  <c r="C111" i="2" s="1"/>
  <c r="C112" i="2"/>
  <c r="C140" i="2"/>
  <c r="C144" i="2"/>
  <c r="C157" i="2"/>
  <c r="C196" i="2"/>
  <c r="C202" i="2"/>
  <c r="C207" i="2"/>
  <c r="C238" i="2"/>
  <c r="C283" i="2"/>
  <c r="C208" i="2"/>
  <c r="C211" i="2"/>
  <c r="C220" i="2"/>
  <c r="C77" i="2"/>
  <c r="C120" i="2"/>
  <c r="C122" i="2"/>
  <c r="C155" i="2"/>
  <c r="C216" i="2"/>
  <c r="C133" i="2"/>
  <c r="C160" i="2"/>
  <c r="C162" i="2"/>
  <c r="C181" i="2"/>
  <c r="C125" i="2"/>
  <c r="B87" i="2"/>
  <c r="C87" i="2" s="1"/>
  <c r="C88" i="2"/>
  <c r="C90" i="2"/>
  <c r="B103" i="2"/>
  <c r="C103" i="2" s="1"/>
  <c r="C106" i="2"/>
  <c r="C124" i="2"/>
  <c r="C128" i="2"/>
  <c r="C130" i="2"/>
  <c r="C168" i="2"/>
  <c r="C175" i="2"/>
  <c r="C189" i="2"/>
  <c r="C218" i="2"/>
  <c r="C266" i="2"/>
  <c r="B79" i="2"/>
  <c r="C79" i="2" s="1"/>
  <c r="C93" i="2"/>
  <c r="B118" i="2"/>
  <c r="C118" i="2" s="1"/>
  <c r="B121" i="2"/>
  <c r="C121" i="2" s="1"/>
  <c r="C141" i="2"/>
  <c r="B150" i="2"/>
  <c r="C150" i="2" s="1"/>
  <c r="B153" i="2"/>
  <c r="C153" i="2" s="1"/>
  <c r="C172" i="2"/>
  <c r="C427" i="2"/>
  <c r="C252" i="2"/>
  <c r="B259" i="2"/>
  <c r="C259" i="2" s="1"/>
  <c r="B269" i="2"/>
  <c r="C269" i="2" s="1"/>
  <c r="B292" i="2"/>
  <c r="C292" i="2" s="1"/>
  <c r="B307" i="2"/>
  <c r="C307" i="2" s="1"/>
  <c r="C329" i="2"/>
  <c r="C407" i="2"/>
  <c r="C417" i="2"/>
  <c r="B235" i="2"/>
  <c r="C235" i="2" s="1"/>
  <c r="B251" i="2"/>
  <c r="C251" i="2" s="1"/>
  <c r="B261" i="2"/>
  <c r="C261" i="2" s="1"/>
  <c r="C270" i="2"/>
  <c r="B284" i="2"/>
  <c r="C284" i="2" s="1"/>
  <c r="B309" i="2"/>
  <c r="C309" i="2" s="1"/>
  <c r="B323" i="2"/>
  <c r="C323" i="2" s="1"/>
  <c r="B325" i="2"/>
  <c r="C325" i="2" s="1"/>
  <c r="B334" i="2"/>
  <c r="C334" i="2" s="1"/>
  <c r="B349" i="2"/>
  <c r="C349" i="2" s="1"/>
  <c r="C359" i="2"/>
  <c r="C361" i="2"/>
  <c r="B389" i="2"/>
  <c r="C389" i="2" s="1"/>
  <c r="B414" i="2"/>
  <c r="C414" i="2" s="1"/>
  <c r="C415" i="2"/>
  <c r="C425" i="2"/>
  <c r="C428" i="2"/>
  <c r="C277" i="2"/>
  <c r="C310" i="2"/>
  <c r="C341" i="2"/>
  <c r="C373" i="2"/>
  <c r="C384" i="2"/>
  <c r="C437" i="2"/>
  <c r="C337" i="2"/>
  <c r="C367" i="2"/>
  <c r="C369" i="2"/>
  <c r="C377" i="2"/>
  <c r="C381" i="2"/>
  <c r="C431" i="2"/>
  <c r="C441" i="2"/>
  <c r="B260" i="2"/>
  <c r="C260" i="2" s="1"/>
  <c r="B291" i="2"/>
  <c r="C291" i="2" s="1"/>
  <c r="C302" i="2"/>
  <c r="C305" i="2"/>
  <c r="C319" i="2"/>
  <c r="B331" i="2"/>
  <c r="C331" i="2" s="1"/>
  <c r="B333" i="2"/>
  <c r="C333" i="2" s="1"/>
  <c r="B342" i="2"/>
  <c r="C342" i="2" s="1"/>
  <c r="C348" i="2"/>
  <c r="B374" i="2"/>
  <c r="C374" i="2" s="1"/>
  <c r="C375" i="2"/>
  <c r="C382" i="2"/>
  <c r="C385" i="2"/>
  <c r="C388" i="2"/>
  <c r="C400" i="2"/>
  <c r="B413" i="2"/>
  <c r="C413" i="2" s="1"/>
  <c r="C439" i="2"/>
  <c r="C253" i="2"/>
  <c r="C366" i="2"/>
  <c r="C408" i="2"/>
  <c r="B244" i="2"/>
  <c r="C244" i="2" s="1"/>
  <c r="B275" i="2"/>
  <c r="C275" i="2" s="1"/>
  <c r="B285" i="2"/>
  <c r="C285" i="2" s="1"/>
  <c r="C294" i="2"/>
  <c r="C297" i="2"/>
  <c r="C301" i="2"/>
  <c r="B315" i="2"/>
  <c r="C315" i="2" s="1"/>
  <c r="B317" i="2"/>
  <c r="C317" i="2" s="1"/>
  <c r="B350" i="2"/>
  <c r="C350" i="2" s="1"/>
  <c r="C356" i="2"/>
  <c r="C357" i="2"/>
  <c r="B390" i="2"/>
  <c r="C390" i="2" s="1"/>
  <c r="C391" i="2"/>
  <c r="C401" i="2"/>
  <c r="C404" i="2"/>
  <c r="C405" i="2"/>
  <c r="B429" i="2"/>
  <c r="C429" i="2" s="1"/>
  <c r="B20" i="1"/>
  <c r="C20" i="1" s="1"/>
  <c r="B24" i="1"/>
  <c r="B138" i="1"/>
  <c r="C138" i="1" s="1"/>
  <c r="B154" i="1"/>
  <c r="C154" i="1" s="1"/>
  <c r="C427" i="1"/>
  <c r="C16" i="1"/>
  <c r="B195" i="1"/>
  <c r="C195" i="1" s="1"/>
  <c r="C346" i="1"/>
  <c r="B18" i="1"/>
  <c r="C18" i="1" s="1"/>
  <c r="B10" i="1"/>
  <c r="C10" i="1" s="1"/>
  <c r="B33" i="1"/>
  <c r="C33" i="1" s="1"/>
  <c r="B53" i="1"/>
  <c r="C53" i="1" s="1"/>
  <c r="B156" i="1"/>
  <c r="C156" i="1" s="1"/>
  <c r="B158" i="1"/>
  <c r="C158" i="1" s="1"/>
  <c r="C243" i="1"/>
  <c r="B258" i="1"/>
  <c r="C258" i="1" s="1"/>
  <c r="C259" i="1"/>
  <c r="B385" i="1"/>
  <c r="B416" i="1"/>
  <c r="C416" i="1" s="1"/>
  <c r="C429" i="1"/>
  <c r="B440" i="1"/>
  <c r="C440" i="1" s="1"/>
  <c r="C250" i="1"/>
  <c r="B5" i="1"/>
  <c r="C5" i="1" s="1"/>
  <c r="B12" i="1"/>
  <c r="C12" i="1" s="1"/>
  <c r="B47" i="1"/>
  <c r="C47" i="1" s="1"/>
  <c r="B132" i="1"/>
  <c r="C132" i="1" s="1"/>
  <c r="B140" i="1"/>
  <c r="C140" i="1" s="1"/>
  <c r="B148" i="1"/>
  <c r="C148" i="1" s="1"/>
  <c r="B165" i="1"/>
  <c r="C165" i="1" s="1"/>
  <c r="B170" i="1"/>
  <c r="C170" i="1" s="1"/>
  <c r="B199" i="1"/>
  <c r="C199" i="1" s="1"/>
  <c r="B220" i="1"/>
  <c r="C220" i="1" s="1"/>
  <c r="B230" i="1"/>
  <c r="C230" i="1" s="1"/>
  <c r="B253" i="1"/>
  <c r="C253" i="1" s="1"/>
  <c r="B268" i="1"/>
  <c r="C268" i="1" s="1"/>
  <c r="B298" i="1"/>
  <c r="C298" i="1" s="1"/>
  <c r="B305" i="1"/>
  <c r="C305" i="1" s="1"/>
  <c r="B308" i="1"/>
  <c r="C308" i="1" s="1"/>
  <c r="B320" i="1"/>
  <c r="C320" i="1" s="1"/>
  <c r="B330" i="1"/>
  <c r="B337" i="1"/>
  <c r="C337" i="1" s="1"/>
  <c r="B340" i="1"/>
  <c r="B344" i="1"/>
  <c r="C344" i="1" s="1"/>
  <c r="C355" i="1"/>
  <c r="C365" i="1"/>
  <c r="B377" i="1"/>
  <c r="B380" i="1"/>
  <c r="C380" i="1" s="1"/>
  <c r="B388" i="1"/>
  <c r="C388" i="1" s="1"/>
  <c r="B400" i="1"/>
  <c r="C400" i="1" s="1"/>
  <c r="C423" i="1"/>
  <c r="C27" i="1"/>
  <c r="B30" i="1"/>
  <c r="C30" i="1" s="1"/>
  <c r="C39" i="1"/>
  <c r="B63" i="1"/>
  <c r="C63" i="1" s="1"/>
  <c r="B85" i="1"/>
  <c r="C85" i="1" s="1"/>
  <c r="B124" i="1"/>
  <c r="C124" i="1" s="1"/>
  <c r="B126" i="1"/>
  <c r="B136" i="1"/>
  <c r="C136" i="1" s="1"/>
  <c r="B144" i="1"/>
  <c r="C144" i="1" s="1"/>
  <c r="B152" i="1"/>
  <c r="C152" i="1" s="1"/>
  <c r="C155" i="1"/>
  <c r="B160" i="1"/>
  <c r="C160" i="1" s="1"/>
  <c r="B181" i="1"/>
  <c r="B185" i="1"/>
  <c r="C185" i="1" s="1"/>
  <c r="B189" i="1"/>
  <c r="C189" i="1" s="1"/>
  <c r="B232" i="1"/>
  <c r="C232" i="1" s="1"/>
  <c r="B245" i="1"/>
  <c r="C245" i="1" s="1"/>
  <c r="B257" i="1"/>
  <c r="C257" i="1" s="1"/>
  <c r="B260" i="1"/>
  <c r="C260" i="1" s="1"/>
  <c r="B270" i="1"/>
  <c r="C272" i="1"/>
  <c r="B280" i="1"/>
  <c r="C290" i="1"/>
  <c r="B293" i="1"/>
  <c r="C293" i="1" s="1"/>
  <c r="B325" i="1"/>
  <c r="C325" i="1" s="1"/>
  <c r="B327" i="1"/>
  <c r="C327" i="1" s="1"/>
  <c r="C332" i="1"/>
  <c r="B357" i="1"/>
  <c r="C362" i="1"/>
  <c r="B367" i="1"/>
  <c r="B369" i="1"/>
  <c r="C369" i="1" s="1"/>
  <c r="C374" i="1"/>
  <c r="B392" i="1"/>
  <c r="C398" i="1"/>
  <c r="B405" i="1"/>
  <c r="B410" i="1"/>
  <c r="C410" i="1" s="1"/>
  <c r="B418" i="1"/>
  <c r="C418" i="1" s="1"/>
  <c r="B434" i="1"/>
  <c r="C172" i="1"/>
  <c r="C203" i="1"/>
  <c r="C52" i="1"/>
  <c r="C58" i="1"/>
  <c r="C92" i="1"/>
  <c r="C100" i="1"/>
  <c r="B226" i="1"/>
  <c r="C226" i="1" s="1"/>
  <c r="B234" i="1"/>
  <c r="C234" i="1" s="1"/>
  <c r="B249" i="1"/>
  <c r="C249" i="1" s="1"/>
  <c r="B282" i="1"/>
  <c r="C282" i="1" s="1"/>
  <c r="B334" i="1"/>
  <c r="C334" i="1" s="1"/>
  <c r="B415" i="1"/>
  <c r="C415" i="1" s="1"/>
  <c r="C420" i="1"/>
  <c r="B433" i="1"/>
  <c r="C433" i="1" s="1"/>
  <c r="B439" i="1"/>
  <c r="C439" i="1" s="1"/>
  <c r="C34" i="1"/>
  <c r="B46" i="1"/>
  <c r="C46" i="1" s="1"/>
  <c r="B65" i="1"/>
  <c r="C65" i="1" s="1"/>
  <c r="B68" i="1"/>
  <c r="C68" i="1" s="1"/>
  <c r="B73" i="1"/>
  <c r="C73" i="1" s="1"/>
  <c r="C74" i="1"/>
  <c r="C76" i="1"/>
  <c r="B81" i="1"/>
  <c r="C81" i="1" s="1"/>
  <c r="C90" i="1"/>
  <c r="B104" i="1"/>
  <c r="C104" i="1" s="1"/>
  <c r="B141" i="1"/>
  <c r="C141" i="1" s="1"/>
  <c r="B143" i="1"/>
  <c r="B254" i="1"/>
  <c r="C254" i="1" s="1"/>
  <c r="B274" i="1"/>
  <c r="C274" i="1" s="1"/>
  <c r="B277" i="1"/>
  <c r="C277" i="1" s="1"/>
  <c r="B292" i="1"/>
  <c r="C292" i="1" s="1"/>
  <c r="B304" i="1"/>
  <c r="C304" i="1" s="1"/>
  <c r="B314" i="1"/>
  <c r="C314" i="1" s="1"/>
  <c r="B324" i="1"/>
  <c r="C324" i="1" s="1"/>
  <c r="B336" i="1"/>
  <c r="C336" i="1" s="1"/>
  <c r="B341" i="1"/>
  <c r="C341" i="1" s="1"/>
  <c r="B343" i="1"/>
  <c r="C343" i="1" s="1"/>
  <c r="B382" i="1"/>
  <c r="C382" i="1" s="1"/>
  <c r="B389" i="1"/>
  <c r="C394" i="1"/>
  <c r="B399" i="1"/>
  <c r="C399" i="1" s="1"/>
  <c r="B401" i="1"/>
  <c r="C401" i="1" s="1"/>
  <c r="B424" i="1"/>
  <c r="C424" i="1" s="1"/>
  <c r="B441" i="1"/>
  <c r="C441" i="1" s="1"/>
  <c r="C219" i="1"/>
  <c r="C229" i="1"/>
  <c r="B11" i="1"/>
  <c r="C11" i="1" s="1"/>
  <c r="B13" i="1"/>
  <c r="C13" i="1" s="1"/>
  <c r="B21" i="1"/>
  <c r="C21" i="1" s="1"/>
  <c r="B29" i="1"/>
  <c r="C29" i="1" s="1"/>
  <c r="B31" i="1"/>
  <c r="C31" i="1" s="1"/>
  <c r="B62" i="1"/>
  <c r="C62" i="1" s="1"/>
  <c r="B70" i="1"/>
  <c r="C70" i="1" s="1"/>
  <c r="B88" i="1"/>
  <c r="C88" i="1" s="1"/>
  <c r="C91" i="1"/>
  <c r="B180" i="1"/>
  <c r="C180" i="1" s="1"/>
  <c r="B182" i="1"/>
  <c r="C182" i="1" s="1"/>
  <c r="B184" i="1"/>
  <c r="C184" i="1" s="1"/>
  <c r="C205" i="1"/>
  <c r="B213" i="1"/>
  <c r="C213" i="1" s="1"/>
  <c r="B233" i="1"/>
  <c r="C233" i="1" s="1"/>
  <c r="B244" i="1"/>
  <c r="C244" i="1" s="1"/>
  <c r="B256" i="1"/>
  <c r="C256" i="1" s="1"/>
  <c r="B269" i="1"/>
  <c r="B284" i="1"/>
  <c r="C284" i="1" s="1"/>
  <c r="B309" i="1"/>
  <c r="C309" i="1" s="1"/>
  <c r="B326" i="1"/>
  <c r="C326" i="1" s="1"/>
  <c r="C339" i="1"/>
  <c r="B356" i="1"/>
  <c r="C356" i="1" s="1"/>
  <c r="B368" i="1"/>
  <c r="C368" i="1" s="1"/>
  <c r="C381" i="1"/>
  <c r="B391" i="1"/>
  <c r="C391" i="1" s="1"/>
  <c r="B404" i="1"/>
  <c r="C404" i="1" s="1"/>
  <c r="C436" i="1"/>
  <c r="C66" i="1"/>
  <c r="C98" i="1"/>
  <c r="C179" i="1"/>
  <c r="C181" i="1"/>
  <c r="C397" i="1"/>
  <c r="C435" i="1"/>
  <c r="C437" i="1"/>
  <c r="C153" i="1"/>
  <c r="C299" i="1"/>
  <c r="C340" i="1"/>
  <c r="C392" i="1"/>
  <c r="C395" i="1"/>
  <c r="C316" i="1"/>
  <c r="C364" i="1"/>
  <c r="C425" i="1"/>
  <c r="C60" i="1"/>
  <c r="C212" i="1"/>
  <c r="C252" i="1"/>
  <c r="C323" i="1"/>
  <c r="C379" i="1"/>
  <c r="C383" i="1"/>
  <c r="C387" i="1"/>
  <c r="C9" i="1"/>
  <c r="C214" i="1"/>
  <c r="C35" i="1"/>
  <c r="C61" i="1"/>
  <c r="C4" i="1"/>
  <c r="C126" i="1"/>
  <c r="C159" i="1"/>
  <c r="C163" i="1"/>
  <c r="C174" i="1"/>
  <c r="C231" i="1"/>
  <c r="C315" i="1"/>
  <c r="C360" i="1"/>
  <c r="C363" i="1"/>
  <c r="C367" i="1"/>
  <c r="C371" i="1"/>
  <c r="C412" i="1"/>
  <c r="C438" i="1"/>
  <c r="C7" i="1"/>
  <c r="C89" i="1"/>
  <c r="C105" i="1"/>
  <c r="B23" i="1"/>
  <c r="C23" i="1" s="1"/>
  <c r="C24" i="1"/>
  <c r="B54" i="1"/>
  <c r="C54" i="1" s="1"/>
  <c r="B64" i="1"/>
  <c r="C64" i="1" s="1"/>
  <c r="B87" i="1"/>
  <c r="C87" i="1" s="1"/>
  <c r="B94" i="1"/>
  <c r="C94" i="1" s="1"/>
  <c r="B101" i="1"/>
  <c r="C101" i="1" s="1"/>
  <c r="B103" i="1"/>
  <c r="C103" i="1" s="1"/>
  <c r="B110" i="1"/>
  <c r="C110" i="1" s="1"/>
  <c r="B117" i="1"/>
  <c r="C117" i="1" s="1"/>
  <c r="B119" i="1"/>
  <c r="C119" i="1" s="1"/>
  <c r="C120" i="1"/>
  <c r="C129" i="1"/>
  <c r="B134" i="1"/>
  <c r="C134" i="1" s="1"/>
  <c r="B149" i="1"/>
  <c r="C149" i="1" s="1"/>
  <c r="B151" i="1"/>
  <c r="C151" i="1" s="1"/>
  <c r="B168" i="1"/>
  <c r="C168" i="1" s="1"/>
  <c r="C186" i="1"/>
  <c r="C330" i="1"/>
  <c r="C143" i="1"/>
  <c r="C161" i="1"/>
  <c r="C25" i="1"/>
  <c r="B8" i="1"/>
  <c r="C8" i="1" s="1"/>
  <c r="B38" i="1"/>
  <c r="C38" i="1" s="1"/>
  <c r="B48" i="1"/>
  <c r="C48" i="1" s="1"/>
  <c r="C57" i="1"/>
  <c r="B71" i="1"/>
  <c r="C71" i="1" s="1"/>
  <c r="C72" i="1"/>
  <c r="C97" i="1"/>
  <c r="C113" i="1"/>
  <c r="B125" i="1"/>
  <c r="C125" i="1" s="1"/>
  <c r="B127" i="1"/>
  <c r="C127" i="1" s="1"/>
  <c r="C128" i="1"/>
  <c r="C137" i="1"/>
  <c r="B142" i="1"/>
  <c r="C142" i="1" s="1"/>
  <c r="B157" i="1"/>
  <c r="C157" i="1" s="1"/>
  <c r="B162" i="1"/>
  <c r="C162" i="1" s="1"/>
  <c r="C221" i="1"/>
  <c r="C49" i="1"/>
  <c r="C40" i="1"/>
  <c r="C121" i="1"/>
  <c r="C17" i="1"/>
  <c r="B22" i="1"/>
  <c r="C22" i="1" s="1"/>
  <c r="B32" i="1"/>
  <c r="C32" i="1" s="1"/>
  <c r="C41" i="1"/>
  <c r="B55" i="1"/>
  <c r="C55" i="1" s="1"/>
  <c r="C56" i="1"/>
  <c r="B86" i="1"/>
  <c r="C86" i="1" s="1"/>
  <c r="B93" i="1"/>
  <c r="C93" i="1" s="1"/>
  <c r="B95" i="1"/>
  <c r="C95" i="1" s="1"/>
  <c r="C96" i="1"/>
  <c r="B102" i="1"/>
  <c r="C102" i="1" s="1"/>
  <c r="B109" i="1"/>
  <c r="C109" i="1" s="1"/>
  <c r="B111" i="1"/>
  <c r="C111" i="1" s="1"/>
  <c r="C112" i="1"/>
  <c r="B118" i="1"/>
  <c r="C118" i="1" s="1"/>
  <c r="B133" i="1"/>
  <c r="C133" i="1" s="1"/>
  <c r="B135" i="1"/>
  <c r="C135" i="1" s="1"/>
  <c r="C145" i="1"/>
  <c r="B150" i="1"/>
  <c r="C150" i="1" s="1"/>
  <c r="B169" i="1"/>
  <c r="C169" i="1" s="1"/>
  <c r="B190" i="1"/>
  <c r="C190" i="1" s="1"/>
  <c r="B192" i="1"/>
  <c r="C192" i="1" s="1"/>
  <c r="B198" i="1"/>
  <c r="C198" i="1" s="1"/>
  <c r="C200" i="1"/>
  <c r="B225" i="1"/>
  <c r="C225" i="1" s="1"/>
  <c r="B239" i="1"/>
  <c r="C239" i="1" s="1"/>
  <c r="B281" i="1"/>
  <c r="C281" i="1" s="1"/>
  <c r="B294" i="1"/>
  <c r="C294" i="1" s="1"/>
  <c r="C296" i="1"/>
  <c r="C359" i="1"/>
  <c r="B183" i="1"/>
  <c r="C183" i="1" s="1"/>
  <c r="B207" i="1"/>
  <c r="C207" i="1" s="1"/>
  <c r="B222" i="1"/>
  <c r="C222" i="1" s="1"/>
  <c r="C236" i="1"/>
  <c r="C262" i="1"/>
  <c r="C270" i="1"/>
  <c r="B278" i="1"/>
  <c r="C278" i="1" s="1"/>
  <c r="C280" i="1"/>
  <c r="C301" i="1"/>
  <c r="C306" i="1"/>
  <c r="B321" i="1"/>
  <c r="C321" i="1" s="1"/>
  <c r="C352" i="1"/>
  <c r="C385" i="1"/>
  <c r="B191" i="1"/>
  <c r="C191" i="1" s="1"/>
  <c r="B201" i="1"/>
  <c r="C201" i="1" s="1"/>
  <c r="C210" i="1"/>
  <c r="B224" i="1"/>
  <c r="C224" i="1" s="1"/>
  <c r="B176" i="1"/>
  <c r="C176" i="1" s="1"/>
  <c r="B193" i="1"/>
  <c r="C193" i="1" s="1"/>
  <c r="C202" i="1"/>
  <c r="B216" i="1"/>
  <c r="C216" i="1" s="1"/>
  <c r="C241" i="1"/>
  <c r="B297" i="1"/>
  <c r="C297" i="1" s="1"/>
  <c r="B318" i="1"/>
  <c r="C318" i="1" s="1"/>
  <c r="B345" i="1"/>
  <c r="C345" i="1" s="1"/>
  <c r="C194" i="1"/>
  <c r="B208" i="1"/>
  <c r="C208" i="1" s="1"/>
  <c r="C217" i="1"/>
  <c r="C227" i="1"/>
  <c r="C261" i="1"/>
  <c r="C266" i="1"/>
  <c r="C269" i="1"/>
  <c r="B289" i="1"/>
  <c r="C289" i="1" s="1"/>
  <c r="B310" i="1"/>
  <c r="C310" i="1" s="1"/>
  <c r="C348" i="1"/>
  <c r="C375" i="1"/>
  <c r="C353" i="1"/>
  <c r="B417" i="1"/>
  <c r="C417" i="1" s="1"/>
  <c r="C421" i="1"/>
  <c r="C313" i="1"/>
  <c r="C386" i="1"/>
  <c r="C402" i="1"/>
  <c r="C434" i="1"/>
  <c r="B255" i="1"/>
  <c r="C255" i="1" s="1"/>
  <c r="B263" i="1"/>
  <c r="C263" i="1" s="1"/>
  <c r="B271" i="1"/>
  <c r="C271" i="1" s="1"/>
  <c r="B279" i="1"/>
  <c r="C279" i="1" s="1"/>
  <c r="B287" i="1"/>
  <c r="C287" i="1" s="1"/>
  <c r="B295" i="1"/>
  <c r="C295" i="1" s="1"/>
  <c r="B303" i="1"/>
  <c r="C303" i="1" s="1"/>
  <c r="B311" i="1"/>
  <c r="C311" i="1" s="1"/>
  <c r="B319" i="1"/>
  <c r="C319" i="1" s="1"/>
  <c r="C357" i="1"/>
  <c r="B240" i="1"/>
  <c r="C240" i="1" s="1"/>
  <c r="C361" i="1"/>
  <c r="C373" i="1"/>
  <c r="C377" i="1"/>
  <c r="C389" i="1"/>
  <c r="C393" i="1"/>
  <c r="C405" i="1"/>
  <c r="C426" i="1"/>
  <c r="E200" i="11" l="1"/>
  <c r="J200" i="11" s="1"/>
  <c r="E287" i="11"/>
  <c r="J287" i="11" s="1"/>
  <c r="E328" i="11"/>
  <c r="J328" i="11" s="1"/>
  <c r="E206" i="11"/>
  <c r="J206" i="11" s="1"/>
  <c r="E116" i="11"/>
  <c r="J116" i="11" s="1"/>
  <c r="E156" i="11"/>
  <c r="J156" i="11" s="1"/>
  <c r="E14" i="11"/>
  <c r="J14" i="11" s="1"/>
  <c r="E383" i="11"/>
  <c r="J383" i="11" s="1"/>
  <c r="E378" i="11"/>
  <c r="J378" i="11" s="1"/>
  <c r="E223" i="11"/>
  <c r="J223" i="11" s="1"/>
  <c r="E35" i="11"/>
  <c r="J35" i="11" s="1"/>
  <c r="E342" i="11"/>
  <c r="J342" i="11" s="1"/>
  <c r="E160" i="11"/>
  <c r="J160" i="11" s="1"/>
  <c r="E146" i="11"/>
  <c r="J146" i="11" s="1"/>
  <c r="E367" i="11"/>
  <c r="J367" i="11" s="1"/>
  <c r="E183" i="11"/>
  <c r="J183" i="11" s="1"/>
  <c r="E306" i="11"/>
  <c r="J306" i="11"/>
  <c r="E338" i="11"/>
  <c r="J338" i="11" s="1"/>
  <c r="I102" i="11"/>
  <c r="H102" i="11"/>
  <c r="E202" i="11"/>
  <c r="J202" i="11" s="1"/>
  <c r="E253" i="11"/>
  <c r="J253" i="11" s="1"/>
  <c r="E296" i="11"/>
  <c r="J296" i="11" s="1"/>
  <c r="E139" i="11"/>
  <c r="J139" i="11" s="1"/>
  <c r="E216" i="11"/>
  <c r="J216" i="11" s="1"/>
  <c r="E392" i="11"/>
  <c r="J392" i="11" s="1"/>
  <c r="E73" i="11"/>
  <c r="J73" i="11" s="1"/>
  <c r="E105" i="11"/>
  <c r="J105" i="11" s="1"/>
  <c r="H217" i="11"/>
  <c r="I217" i="11"/>
  <c r="E108" i="11"/>
  <c r="J108" i="11" s="1"/>
  <c r="E384" i="11"/>
  <c r="J384" i="11" s="1"/>
  <c r="I387" i="11"/>
  <c r="H387" i="11"/>
  <c r="G217" i="11"/>
  <c r="E217" i="11"/>
  <c r="J217" i="11" s="1"/>
  <c r="E266" i="11"/>
  <c r="J266" i="11" s="1"/>
  <c r="I254" i="11"/>
  <c r="H254" i="11"/>
  <c r="H201" i="11"/>
  <c r="I201" i="11"/>
  <c r="E324" i="11"/>
  <c r="J324" i="11" s="1"/>
  <c r="E117" i="11"/>
  <c r="J117" i="11" s="1"/>
  <c r="G254" i="11"/>
  <c r="E254" i="11"/>
  <c r="J254" i="11" s="1"/>
  <c r="E67" i="11"/>
  <c r="J67" i="11" s="1"/>
  <c r="E76" i="11"/>
  <c r="J76" i="11" s="1"/>
  <c r="I248" i="11"/>
  <c r="H248" i="11"/>
  <c r="I382" i="11"/>
  <c r="H382" i="11"/>
  <c r="E402" i="11"/>
  <c r="E62" i="11"/>
  <c r="J62" i="11" s="1"/>
  <c r="H306" i="11"/>
  <c r="G306" i="11"/>
  <c r="B306" i="11" s="1"/>
  <c r="I306" i="11"/>
  <c r="E103" i="11"/>
  <c r="J103" i="11" s="1"/>
  <c r="E17" i="11"/>
  <c r="J17" i="11" s="1"/>
  <c r="E56" i="11"/>
  <c r="J56" i="11" s="1"/>
  <c r="H14" i="11"/>
  <c r="G14" i="11"/>
  <c r="B14" i="11"/>
  <c r="I14" i="11"/>
  <c r="E19" i="11"/>
  <c r="J19" i="11" s="1"/>
  <c r="H223" i="11"/>
  <c r="G223" i="11"/>
  <c r="I223" i="11"/>
  <c r="G102" i="11"/>
  <c r="E102" i="11"/>
  <c r="J102" i="11" s="1"/>
  <c r="E330" i="11"/>
  <c r="J330" i="11" s="1"/>
  <c r="E198" i="11"/>
  <c r="J198" i="11" s="1"/>
  <c r="E109" i="11"/>
  <c r="J109" i="11" s="1"/>
  <c r="E362" i="11"/>
  <c r="J362" i="11" s="1"/>
  <c r="H73" i="11"/>
  <c r="G73" i="11"/>
  <c r="B73" i="11" s="1"/>
  <c r="I73" i="11"/>
  <c r="E188" i="11"/>
  <c r="J188" i="11" s="1"/>
  <c r="E260" i="11"/>
  <c r="J260" i="11" s="1"/>
  <c r="E142" i="11"/>
  <c r="J142" i="11" s="1"/>
  <c r="I146" i="11"/>
  <c r="G146" i="11"/>
  <c r="H146" i="11"/>
  <c r="B146" i="11" s="1"/>
  <c r="H362" i="11"/>
  <c r="G362" i="11"/>
  <c r="B362" i="11" s="1"/>
  <c r="I362" i="11"/>
  <c r="H343" i="11"/>
  <c r="I343" i="11"/>
  <c r="E66" i="11"/>
  <c r="J66" i="11" s="1"/>
  <c r="E59" i="11"/>
  <c r="J59" i="11" s="1"/>
  <c r="I116" i="11"/>
  <c r="G116" i="11"/>
  <c r="H116" i="11"/>
  <c r="I392" i="11"/>
  <c r="G392" i="11"/>
  <c r="H392" i="11"/>
  <c r="I383" i="11"/>
  <c r="G383" i="11"/>
  <c r="H383" i="11"/>
  <c r="H277" i="11"/>
  <c r="I277" i="11"/>
  <c r="H59" i="11"/>
  <c r="G59" i="11"/>
  <c r="I59" i="11"/>
  <c r="G343" i="11"/>
  <c r="E343" i="11"/>
  <c r="J343" i="11"/>
  <c r="I183" i="11"/>
  <c r="G183" i="11"/>
  <c r="H183" i="11"/>
  <c r="H156" i="11"/>
  <c r="B156" i="11" s="1"/>
  <c r="G156" i="11"/>
  <c r="I156" i="11"/>
  <c r="I378" i="11"/>
  <c r="G378" i="11"/>
  <c r="H378" i="11"/>
  <c r="H272" i="11"/>
  <c r="I272" i="11"/>
  <c r="I109" i="11"/>
  <c r="G109" i="11"/>
  <c r="B109" i="11" s="1"/>
  <c r="H109" i="11"/>
  <c r="G387" i="11"/>
  <c r="B387" i="11" s="1"/>
  <c r="E387" i="11"/>
  <c r="J387" i="11" s="1"/>
  <c r="H266" i="11"/>
  <c r="G266" i="11"/>
  <c r="I266" i="11"/>
  <c r="H117" i="11"/>
  <c r="G117" i="11"/>
  <c r="I117" i="11"/>
  <c r="H368" i="11"/>
  <c r="I368" i="11"/>
  <c r="H105" i="11"/>
  <c r="G105" i="11"/>
  <c r="B105" i="11" s="1"/>
  <c r="I105" i="11"/>
  <c r="G382" i="11"/>
  <c r="B382" i="11"/>
  <c r="E382" i="11"/>
  <c r="J382" i="11" s="1"/>
  <c r="E257" i="11"/>
  <c r="J257" i="11" s="1"/>
  <c r="H29" i="11"/>
  <c r="I29" i="11"/>
  <c r="E127" i="11"/>
  <c r="J127" i="11" s="1"/>
  <c r="H198" i="11"/>
  <c r="G198" i="11"/>
  <c r="I198" i="11"/>
  <c r="J373" i="11"/>
  <c r="E373" i="11"/>
  <c r="H68" i="11"/>
  <c r="I68" i="11"/>
  <c r="I350" i="11"/>
  <c r="H350" i="11"/>
  <c r="E150" i="11"/>
  <c r="J150" i="11"/>
  <c r="E20" i="11"/>
  <c r="J20" i="11" s="1"/>
  <c r="I149" i="11"/>
  <c r="H149" i="11"/>
  <c r="E280" i="11"/>
  <c r="J280" i="11" s="1"/>
  <c r="E34" i="11"/>
  <c r="J34" i="11" s="1"/>
  <c r="E145" i="11"/>
  <c r="J145" i="11" s="1"/>
  <c r="E86" i="11"/>
  <c r="J86" i="11" s="1"/>
  <c r="E255" i="11"/>
  <c r="J255" i="11" s="1"/>
  <c r="I360" i="11"/>
  <c r="H360" i="11"/>
  <c r="E207" i="11"/>
  <c r="J207" i="11" s="1"/>
  <c r="E214" i="11"/>
  <c r="J214" i="11" s="1"/>
  <c r="E58" i="11"/>
  <c r="J58" i="11" s="1"/>
  <c r="E174" i="11"/>
  <c r="J174" i="11" s="1"/>
  <c r="E315" i="11"/>
  <c r="J315" i="11" s="1"/>
  <c r="I55" i="11"/>
  <c r="H55" i="11"/>
  <c r="I264" i="11"/>
  <c r="H264" i="11"/>
  <c r="E5" i="11"/>
  <c r="J5" i="11" s="1"/>
  <c r="H132" i="11"/>
  <c r="I132" i="11"/>
  <c r="J171" i="11"/>
  <c r="E171" i="11"/>
  <c r="E50" i="11"/>
  <c r="J50" i="11" s="1"/>
  <c r="E179" i="11"/>
  <c r="J179" i="11" s="1"/>
  <c r="I160" i="11"/>
  <c r="G160" i="11"/>
  <c r="B160" i="11" s="1"/>
  <c r="H160" i="11"/>
  <c r="E311" i="11"/>
  <c r="J311" i="11" s="1"/>
  <c r="E99" i="11"/>
  <c r="J99" i="11" s="1"/>
  <c r="E175" i="11"/>
  <c r="J175" i="11" s="1"/>
  <c r="E396" i="11"/>
  <c r="J396" i="11" s="1"/>
  <c r="E322" i="11"/>
  <c r="J322" i="11" s="1"/>
  <c r="E380" i="11"/>
  <c r="J380" i="11" s="1"/>
  <c r="I338" i="11"/>
  <c r="G338" i="11"/>
  <c r="H338" i="11"/>
  <c r="I261" i="11"/>
  <c r="H261" i="11"/>
  <c r="G149" i="11"/>
  <c r="B149" i="11" s="1"/>
  <c r="E149" i="11"/>
  <c r="J149" i="11" s="1"/>
  <c r="E115" i="11"/>
  <c r="J115" i="11" s="1"/>
  <c r="E96" i="11"/>
  <c r="J96" i="11" s="1"/>
  <c r="E104" i="11"/>
  <c r="J104" i="11"/>
  <c r="E244" i="11"/>
  <c r="J244" i="11" s="1"/>
  <c r="I145" i="11"/>
  <c r="G145" i="11"/>
  <c r="H145" i="11"/>
  <c r="E166" i="11"/>
  <c r="J166" i="11" s="1"/>
  <c r="E282" i="11"/>
  <c r="J282" i="11" s="1"/>
  <c r="E44" i="11"/>
  <c r="J44" i="11" s="1"/>
  <c r="E134" i="11"/>
  <c r="J134" i="11" s="1"/>
  <c r="G360" i="11"/>
  <c r="B360" i="11" s="1"/>
  <c r="E360" i="11"/>
  <c r="J360" i="11" s="1"/>
  <c r="E141" i="11"/>
  <c r="J141" i="11" s="1"/>
  <c r="E372" i="11"/>
  <c r="J372" i="11" s="1"/>
  <c r="E325" i="11"/>
  <c r="J325" i="11" s="1"/>
  <c r="E285" i="11"/>
  <c r="J285" i="11" s="1"/>
  <c r="E191" i="11"/>
  <c r="J191" i="11"/>
  <c r="H296" i="11"/>
  <c r="G296" i="11"/>
  <c r="B296" i="11" s="1"/>
  <c r="I296" i="11"/>
  <c r="H356" i="11"/>
  <c r="I356" i="11"/>
  <c r="I186" i="11"/>
  <c r="H186" i="11"/>
  <c r="I351" i="11"/>
  <c r="H351" i="11"/>
  <c r="H67" i="11"/>
  <c r="G67" i="11"/>
  <c r="I67" i="11"/>
  <c r="E371" i="11"/>
  <c r="J371" i="11" s="1"/>
  <c r="E352" i="11"/>
  <c r="J352" i="11" s="1"/>
  <c r="G55" i="11"/>
  <c r="E55" i="11"/>
  <c r="J55" i="11" s="1"/>
  <c r="G264" i="11"/>
  <c r="E264" i="11"/>
  <c r="J264" i="11" s="1"/>
  <c r="E234" i="11"/>
  <c r="J234" i="11" s="1"/>
  <c r="E218" i="11"/>
  <c r="J218" i="11" s="1"/>
  <c r="E389" i="11"/>
  <c r="J389" i="11" s="1"/>
  <c r="G132" i="11"/>
  <c r="E132" i="11"/>
  <c r="J132" i="11" s="1"/>
  <c r="E90" i="11"/>
  <c r="J90" i="11" s="1"/>
  <c r="E295" i="11"/>
  <c r="J295" i="11" s="1"/>
  <c r="I320" i="11"/>
  <c r="H320" i="11"/>
  <c r="H43" i="11"/>
  <c r="I43" i="11"/>
  <c r="G261" i="11"/>
  <c r="E261" i="11"/>
  <c r="J261" i="11" s="1"/>
  <c r="I200" i="11"/>
  <c r="G200" i="11"/>
  <c r="H200" i="11"/>
  <c r="B200" i="11" s="1"/>
  <c r="E199" i="11"/>
  <c r="J199" i="11" s="1"/>
  <c r="H389" i="11"/>
  <c r="G389" i="11"/>
  <c r="I389" i="11"/>
  <c r="E144" i="11"/>
  <c r="J144" i="11" s="1"/>
  <c r="H244" i="11"/>
  <c r="G244" i="11"/>
  <c r="I244" i="11"/>
  <c r="E197" i="11"/>
  <c r="J197" i="11" s="1"/>
  <c r="H136" i="11"/>
  <c r="I136" i="11"/>
  <c r="E111" i="11"/>
  <c r="J111" i="11" s="1"/>
  <c r="E321" i="11"/>
  <c r="J321" i="11" s="1"/>
  <c r="E312" i="11"/>
  <c r="J312" i="11" s="1"/>
  <c r="G186" i="11"/>
  <c r="E186" i="11"/>
  <c r="J186" i="11" s="1"/>
  <c r="H260" i="11"/>
  <c r="G260" i="11"/>
  <c r="B260" i="11" s="1"/>
  <c r="I260" i="11"/>
  <c r="I289" i="11"/>
  <c r="H289" i="11"/>
  <c r="H265" i="11"/>
  <c r="I265" i="11"/>
  <c r="H203" i="11"/>
  <c r="I203" i="11"/>
  <c r="E98" i="11"/>
  <c r="J98" i="11" s="1"/>
  <c r="H394" i="11"/>
  <c r="I394" i="11"/>
  <c r="H234" i="11"/>
  <c r="G234" i="11"/>
  <c r="I234" i="11"/>
  <c r="E326" i="11"/>
  <c r="J326" i="11" s="1"/>
  <c r="E79" i="11"/>
  <c r="J79" i="11" s="1"/>
  <c r="I218" i="11"/>
  <c r="G218" i="11"/>
  <c r="H218" i="11"/>
  <c r="E57" i="11"/>
  <c r="J57" i="11" s="1"/>
  <c r="E233" i="11"/>
  <c r="J233" i="11" s="1"/>
  <c r="I95" i="11"/>
  <c r="H95" i="11"/>
  <c r="E276" i="11"/>
  <c r="J276" i="11"/>
  <c r="G68" i="11"/>
  <c r="B68" i="11" s="1"/>
  <c r="E68" i="11"/>
  <c r="J68" i="11" s="1"/>
  <c r="I253" i="11"/>
  <c r="G253" i="11"/>
  <c r="B253" i="11" s="1"/>
  <c r="H253" i="11"/>
  <c r="H191" i="11"/>
  <c r="G191" i="11"/>
  <c r="B191" i="11" s="1"/>
  <c r="I191" i="11"/>
  <c r="I367" i="11"/>
  <c r="G367" i="11"/>
  <c r="B367" i="11" s="1"/>
  <c r="H367" i="11"/>
  <c r="H103" i="11"/>
  <c r="G103" i="11"/>
  <c r="I103" i="11"/>
  <c r="H330" i="11"/>
  <c r="G330" i="11"/>
  <c r="I330" i="11"/>
  <c r="H66" i="11"/>
  <c r="G66" i="11"/>
  <c r="I66" i="11"/>
  <c r="H262" i="11"/>
  <c r="I262" i="11"/>
  <c r="H209" i="11"/>
  <c r="I209" i="11"/>
  <c r="I311" i="11"/>
  <c r="G311" i="11"/>
  <c r="B311" i="11" s="1"/>
  <c r="H311" i="11"/>
  <c r="I341" i="11"/>
  <c r="H341" i="11"/>
  <c r="G368" i="11"/>
  <c r="E368" i="11"/>
  <c r="J368" i="11" s="1"/>
  <c r="G277" i="11"/>
  <c r="B277" i="11" s="1"/>
  <c r="E277" i="11"/>
  <c r="J277" i="11" s="1"/>
  <c r="H257" i="11"/>
  <c r="G257" i="11"/>
  <c r="I257" i="11"/>
  <c r="G29" i="11"/>
  <c r="B29" i="11" s="1"/>
  <c r="E29" i="11"/>
  <c r="J29" i="11" s="1"/>
  <c r="C29" i="11" s="1"/>
  <c r="H324" i="11"/>
  <c r="G324" i="11"/>
  <c r="I324" i="11"/>
  <c r="I188" i="11"/>
  <c r="G188" i="11"/>
  <c r="H188" i="11"/>
  <c r="I127" i="11"/>
  <c r="G127" i="11"/>
  <c r="H127" i="11"/>
  <c r="H35" i="11"/>
  <c r="G35" i="11"/>
  <c r="I35" i="11"/>
  <c r="H199" i="11"/>
  <c r="G199" i="11"/>
  <c r="I199" i="11"/>
  <c r="G350" i="11"/>
  <c r="E350" i="11"/>
  <c r="J350" i="11" s="1"/>
  <c r="H384" i="11"/>
  <c r="G384" i="11"/>
  <c r="I384" i="11"/>
  <c r="G320" i="11"/>
  <c r="B320" i="11" s="1"/>
  <c r="E320" i="11"/>
  <c r="J320" i="11" s="1"/>
  <c r="H216" i="11"/>
  <c r="G216" i="11"/>
  <c r="B216" i="11" s="1"/>
  <c r="I216" i="11"/>
  <c r="G356" i="11"/>
  <c r="B356" i="11" s="1"/>
  <c r="E356" i="11"/>
  <c r="J356" i="11" s="1"/>
  <c r="I295" i="11"/>
  <c r="G295" i="11"/>
  <c r="B295" i="11" s="1"/>
  <c r="H295" i="11"/>
  <c r="G351" i="11"/>
  <c r="E351" i="11"/>
  <c r="J351" i="11" s="1"/>
  <c r="G209" i="11"/>
  <c r="E209" i="11"/>
  <c r="J209" i="11"/>
  <c r="H58" i="11"/>
  <c r="G58" i="11"/>
  <c r="I58" i="11"/>
  <c r="H319" i="11"/>
  <c r="I319" i="11"/>
  <c r="I114" i="11"/>
  <c r="H114" i="11"/>
  <c r="E185" i="11"/>
  <c r="J185" i="11"/>
  <c r="I93" i="11"/>
  <c r="H93" i="11"/>
  <c r="I159" i="11"/>
  <c r="H159" i="11"/>
  <c r="I96" i="11"/>
  <c r="G96" i="11"/>
  <c r="H96" i="11"/>
  <c r="H315" i="11"/>
  <c r="G315" i="11"/>
  <c r="I315" i="11"/>
  <c r="E307" i="11"/>
  <c r="J307" i="11" s="1"/>
  <c r="H144" i="11"/>
  <c r="G144" i="11"/>
  <c r="I144" i="11"/>
  <c r="I86" i="11"/>
  <c r="G86" i="11"/>
  <c r="H86" i="11"/>
  <c r="J65" i="11"/>
  <c r="E65" i="11"/>
  <c r="I255" i="11"/>
  <c r="G255" i="11"/>
  <c r="H255" i="11"/>
  <c r="H5" i="11"/>
  <c r="G5" i="11"/>
  <c r="B5" i="11" s="1"/>
  <c r="I5" i="11"/>
  <c r="G136" i="11"/>
  <c r="E136" i="11"/>
  <c r="J136" i="11" s="1"/>
  <c r="I321" i="11"/>
  <c r="G321" i="11"/>
  <c r="H321" i="11"/>
  <c r="H372" i="11"/>
  <c r="G372" i="11"/>
  <c r="I372" i="11"/>
  <c r="E4" i="11"/>
  <c r="J4" i="11" s="1"/>
  <c r="I143" i="11"/>
  <c r="H143" i="11"/>
  <c r="E397" i="11"/>
  <c r="J397" i="11" s="1"/>
  <c r="E39" i="11"/>
  <c r="J39" i="11" s="1"/>
  <c r="E278" i="11"/>
  <c r="J278" i="11" s="1"/>
  <c r="E47" i="11"/>
  <c r="J47" i="11" s="1"/>
  <c r="I373" i="11"/>
  <c r="G373" i="11"/>
  <c r="H373" i="11"/>
  <c r="B373" i="11" s="1"/>
  <c r="I337" i="11"/>
  <c r="H337" i="11"/>
  <c r="H287" i="11"/>
  <c r="G287" i="11"/>
  <c r="B287" i="11" s="1"/>
  <c r="I287" i="11"/>
  <c r="H312" i="11"/>
  <c r="G312" i="11"/>
  <c r="I312" i="11"/>
  <c r="I108" i="11"/>
  <c r="G108" i="11"/>
  <c r="B108" i="11" s="1"/>
  <c r="H108" i="11"/>
  <c r="I62" i="11"/>
  <c r="G62" i="11"/>
  <c r="H62" i="11"/>
  <c r="H142" i="11"/>
  <c r="G142" i="11"/>
  <c r="B142" i="11" s="1"/>
  <c r="I142" i="11"/>
  <c r="E24" i="11"/>
  <c r="J24" i="11" s="1"/>
  <c r="G201" i="11"/>
  <c r="B201" i="11" s="1"/>
  <c r="E201" i="11"/>
  <c r="J201" i="11" s="1"/>
  <c r="I17" i="11"/>
  <c r="G17" i="11"/>
  <c r="B17" i="11" s="1"/>
  <c r="H17" i="11"/>
  <c r="I307" i="11"/>
  <c r="G307" i="11"/>
  <c r="B307" i="11" s="1"/>
  <c r="H307" i="11"/>
  <c r="I45" i="11"/>
  <c r="H45" i="11"/>
  <c r="H19" i="11"/>
  <c r="G19" i="11"/>
  <c r="I19" i="11"/>
  <c r="G248" i="11"/>
  <c r="E248" i="11"/>
  <c r="J248" i="11" s="1"/>
  <c r="H139" i="11"/>
  <c r="G139" i="11"/>
  <c r="I139" i="11"/>
  <c r="G45" i="11"/>
  <c r="E45" i="11"/>
  <c r="J45" i="11" s="1"/>
  <c r="I115" i="11"/>
  <c r="G115" i="11"/>
  <c r="H115" i="11"/>
  <c r="H380" i="11"/>
  <c r="G380" i="11"/>
  <c r="I380" i="11"/>
  <c r="I24" i="11"/>
  <c r="G24" i="11"/>
  <c r="B24" i="11" s="1"/>
  <c r="H24" i="11"/>
  <c r="I342" i="11"/>
  <c r="G342" i="11"/>
  <c r="H342" i="11"/>
  <c r="H202" i="11"/>
  <c r="G202" i="11"/>
  <c r="B202" i="11" s="1"/>
  <c r="I202" i="11"/>
  <c r="H328" i="11"/>
  <c r="G328" i="11"/>
  <c r="I328" i="11"/>
  <c r="G272" i="11"/>
  <c r="B272" i="11" s="1"/>
  <c r="E272" i="11"/>
  <c r="J272" i="11" s="1"/>
  <c r="E190" i="11"/>
  <c r="J190" i="11" s="1"/>
  <c r="H206" i="11"/>
  <c r="G206" i="11"/>
  <c r="I206" i="11"/>
  <c r="H99" i="11"/>
  <c r="G99" i="11"/>
  <c r="B99" i="11" s="1"/>
  <c r="I99" i="11"/>
  <c r="H359" i="11"/>
  <c r="I359" i="11"/>
  <c r="H150" i="11"/>
  <c r="B150" i="11" s="1"/>
  <c r="G150" i="11"/>
  <c r="I150" i="11"/>
  <c r="G337" i="11"/>
  <c r="E337" i="11"/>
  <c r="J337" i="11" s="1"/>
  <c r="H56" i="11"/>
  <c r="G56" i="11"/>
  <c r="I56" i="11"/>
  <c r="I104" i="11"/>
  <c r="G104" i="11"/>
  <c r="H104" i="11"/>
  <c r="B104" i="11" s="1"/>
  <c r="H396" i="11"/>
  <c r="G396" i="11"/>
  <c r="B396" i="11" s="1"/>
  <c r="I396" i="11"/>
  <c r="H233" i="11"/>
  <c r="G233" i="11"/>
  <c r="I233" i="11"/>
  <c r="H134" i="11"/>
  <c r="G134" i="11"/>
  <c r="B134" i="11" s="1"/>
  <c r="I134" i="11"/>
  <c r="G43" i="11"/>
  <c r="B43" i="11" s="1"/>
  <c r="E43" i="11"/>
  <c r="J43" i="11" s="1"/>
  <c r="G289" i="11"/>
  <c r="B289" i="11" s="1"/>
  <c r="E289" i="11"/>
  <c r="J289" i="11" s="1"/>
  <c r="G265" i="11"/>
  <c r="B265" i="11" s="1"/>
  <c r="E265" i="11"/>
  <c r="J265" i="11" s="1"/>
  <c r="G203" i="11"/>
  <c r="E203" i="11"/>
  <c r="J203" i="11" s="1"/>
  <c r="H111" i="11"/>
  <c r="G111" i="11"/>
  <c r="I111" i="11"/>
  <c r="I371" i="11"/>
  <c r="G371" i="11"/>
  <c r="H371" i="11"/>
  <c r="H174" i="11"/>
  <c r="G174" i="11"/>
  <c r="I174" i="11"/>
  <c r="I123" i="11"/>
  <c r="H123" i="11"/>
  <c r="G159" i="11"/>
  <c r="B159" i="11" s="1"/>
  <c r="E159" i="11"/>
  <c r="J159" i="11" s="1"/>
  <c r="H98" i="11"/>
  <c r="G98" i="11"/>
  <c r="I98" i="11"/>
  <c r="G341" i="11"/>
  <c r="B341" i="11" s="1"/>
  <c r="E341" i="11"/>
  <c r="J341" i="11" s="1"/>
  <c r="G394" i="11"/>
  <c r="B394" i="11" s="1"/>
  <c r="E394" i="11"/>
  <c r="J394" i="11" s="1"/>
  <c r="I285" i="11"/>
  <c r="G285" i="11"/>
  <c r="H285" i="11"/>
  <c r="H322" i="11"/>
  <c r="G322" i="11"/>
  <c r="I322" i="11"/>
  <c r="G319" i="11"/>
  <c r="B319" i="11" s="1"/>
  <c r="E319" i="11"/>
  <c r="J319" i="11" s="1"/>
  <c r="I175" i="11"/>
  <c r="G175" i="11"/>
  <c r="H175" i="11"/>
  <c r="H76" i="11"/>
  <c r="G76" i="11"/>
  <c r="B76" i="11" s="1"/>
  <c r="I76" i="11"/>
  <c r="H280" i="11"/>
  <c r="G280" i="11"/>
  <c r="I280" i="11"/>
  <c r="E238" i="11"/>
  <c r="J238" i="11" s="1"/>
  <c r="I79" i="11"/>
  <c r="G79" i="11"/>
  <c r="B79" i="11"/>
  <c r="H79" i="11"/>
  <c r="E3" i="11"/>
  <c r="J3" i="11" s="1"/>
  <c r="H57" i="11"/>
  <c r="G57" i="11"/>
  <c r="I57" i="11"/>
  <c r="G95" i="11"/>
  <c r="B95" i="11" s="1"/>
  <c r="E95" i="11"/>
  <c r="J95" i="11" s="1"/>
  <c r="I190" i="11"/>
  <c r="G190" i="11"/>
  <c r="B190" i="11" s="1"/>
  <c r="H190" i="11"/>
  <c r="G93" i="11"/>
  <c r="B93" i="11" s="1"/>
  <c r="E93" i="11"/>
  <c r="J93" i="11" s="1"/>
  <c r="I154" i="11"/>
  <c r="H154" i="11"/>
  <c r="G359" i="11"/>
  <c r="E359" i="11"/>
  <c r="J359" i="11" s="1"/>
  <c r="E247" i="11"/>
  <c r="J247" i="11" s="1"/>
  <c r="E100" i="11"/>
  <c r="J100" i="11" s="1"/>
  <c r="E87" i="11"/>
  <c r="J87" i="11" s="1"/>
  <c r="I401" i="11"/>
  <c r="H401" i="11"/>
  <c r="E263" i="11"/>
  <c r="J263" i="11" s="1"/>
  <c r="H292" i="11"/>
  <c r="I292" i="11"/>
  <c r="I124" i="11"/>
  <c r="H124" i="11"/>
  <c r="E77" i="11"/>
  <c r="J77" i="11" s="1"/>
  <c r="J399" i="11"/>
  <c r="E399" i="11"/>
  <c r="E13" i="11"/>
  <c r="J13" i="11" s="1"/>
  <c r="E2" i="11"/>
  <c r="E97" i="11"/>
  <c r="J97" i="11" s="1"/>
  <c r="E391" i="11"/>
  <c r="J391" i="11" s="1"/>
  <c r="H61" i="11"/>
  <c r="I61" i="11"/>
  <c r="H303" i="11"/>
  <c r="I303" i="11"/>
  <c r="H152" i="11"/>
  <c r="I152" i="11"/>
  <c r="H70" i="11"/>
  <c r="I70" i="11"/>
  <c r="E49" i="11"/>
  <c r="J49" i="11" s="1"/>
  <c r="I125" i="11"/>
  <c r="H125" i="11"/>
  <c r="E168" i="11"/>
  <c r="J168" i="11" s="1"/>
  <c r="E385" i="11"/>
  <c r="J385" i="11" s="1"/>
  <c r="I325" i="11"/>
  <c r="G325" i="11"/>
  <c r="H325" i="11"/>
  <c r="E241" i="11"/>
  <c r="J241" i="11" s="1"/>
  <c r="I207" i="11"/>
  <c r="G207" i="11"/>
  <c r="H207" i="11"/>
  <c r="G143" i="11"/>
  <c r="E143" i="11"/>
  <c r="J143" i="11" s="1"/>
  <c r="I185" i="11"/>
  <c r="G185" i="11"/>
  <c r="H185" i="11"/>
  <c r="I112" i="11"/>
  <c r="H112" i="11"/>
  <c r="G123" i="11"/>
  <c r="B123" i="11" s="1"/>
  <c r="E123" i="11"/>
  <c r="J123" i="11" s="1"/>
  <c r="E318" i="11"/>
  <c r="J318" i="11" s="1"/>
  <c r="G401" i="11"/>
  <c r="E401" i="11"/>
  <c r="J401" i="11" s="1"/>
  <c r="E374" i="11"/>
  <c r="J374" i="11" s="1"/>
  <c r="J211" i="11"/>
  <c r="E211" i="11"/>
  <c r="H84" i="11"/>
  <c r="I84" i="11"/>
  <c r="G292" i="11"/>
  <c r="E292" i="11"/>
  <c r="J292" i="11" s="1"/>
  <c r="H4" i="11"/>
  <c r="G4" i="11"/>
  <c r="I4" i="11"/>
  <c r="I151" i="11"/>
  <c r="H151" i="11"/>
  <c r="E332" i="11"/>
  <c r="J332" i="11" s="1"/>
  <c r="E92" i="11"/>
  <c r="J92" i="11" s="1"/>
  <c r="E310" i="11"/>
  <c r="J310" i="11" s="1"/>
  <c r="I28" i="11"/>
  <c r="H28" i="11"/>
  <c r="I129" i="11"/>
  <c r="H129" i="11"/>
  <c r="I165" i="11"/>
  <c r="H165" i="11"/>
  <c r="I120" i="11"/>
  <c r="H120" i="11"/>
  <c r="G61" i="11"/>
  <c r="E61" i="11"/>
  <c r="J61" i="11" s="1"/>
  <c r="G152" i="11"/>
  <c r="B152" i="11" s="1"/>
  <c r="E152" i="11"/>
  <c r="J152" i="11" s="1"/>
  <c r="E231" i="11"/>
  <c r="J231" i="11" s="1"/>
  <c r="G125" i="11"/>
  <c r="B125" i="11" s="1"/>
  <c r="E125" i="11"/>
  <c r="J125" i="11" s="1"/>
  <c r="E215" i="11"/>
  <c r="J215" i="11" s="1"/>
  <c r="I229" i="11"/>
  <c r="H229" i="11"/>
  <c r="H240" i="11"/>
  <c r="I240" i="11"/>
  <c r="E269" i="11"/>
  <c r="J269" i="11" s="1"/>
  <c r="E246" i="11"/>
  <c r="J246" i="11" s="1"/>
  <c r="E273" i="11"/>
  <c r="J273" i="11" s="1"/>
  <c r="E219" i="11"/>
  <c r="J219" i="11" s="1"/>
  <c r="G112" i="11"/>
  <c r="B112" i="11" s="1"/>
  <c r="E112" i="11"/>
  <c r="J112" i="11" s="1"/>
  <c r="H69" i="11"/>
  <c r="I69" i="11"/>
  <c r="E270" i="11"/>
  <c r="J270" i="11" s="1"/>
  <c r="H153" i="11"/>
  <c r="I153" i="11"/>
  <c r="H38" i="11"/>
  <c r="I38" i="11"/>
  <c r="E42" i="11"/>
  <c r="J42" i="11" s="1"/>
  <c r="G84" i="11"/>
  <c r="E84" i="11"/>
  <c r="J84" i="11" s="1"/>
  <c r="E390" i="11"/>
  <c r="J390" i="11" s="1"/>
  <c r="H36" i="11"/>
  <c r="I36" i="11"/>
  <c r="G151" i="11"/>
  <c r="E151" i="11"/>
  <c r="J151" i="11" s="1"/>
  <c r="E213" i="11"/>
  <c r="J213" i="11" s="1"/>
  <c r="E301" i="11"/>
  <c r="J301" i="11" s="1"/>
  <c r="G129" i="11"/>
  <c r="E129" i="11"/>
  <c r="J129" i="11" s="1"/>
  <c r="G165" i="11"/>
  <c r="E165" i="11"/>
  <c r="J165" i="11" s="1"/>
  <c r="H49" i="11"/>
  <c r="G49" i="11"/>
  <c r="I49" i="11"/>
  <c r="G120" i="11"/>
  <c r="E120" i="11"/>
  <c r="J120" i="11" s="1"/>
  <c r="I87" i="11"/>
  <c r="G87" i="11"/>
  <c r="H87" i="11"/>
  <c r="H226" i="11"/>
  <c r="B226" i="11" s="1"/>
  <c r="I226" i="11"/>
  <c r="H263" i="11"/>
  <c r="G263" i="11"/>
  <c r="I263" i="11"/>
  <c r="I30" i="11"/>
  <c r="H30" i="11"/>
  <c r="G229" i="11"/>
  <c r="E229" i="11"/>
  <c r="J229" i="11" s="1"/>
  <c r="G240" i="11"/>
  <c r="B240" i="11" s="1"/>
  <c r="E240" i="11"/>
  <c r="J240" i="11"/>
  <c r="H385" i="11"/>
  <c r="G385" i="11"/>
  <c r="I385" i="11"/>
  <c r="I13" i="11"/>
  <c r="G13" i="11"/>
  <c r="H13" i="11"/>
  <c r="E228" i="11"/>
  <c r="J228" i="11" s="1"/>
  <c r="E135" i="11"/>
  <c r="J135" i="11" s="1"/>
  <c r="E180" i="11"/>
  <c r="J180" i="11" s="1"/>
  <c r="E128" i="11"/>
  <c r="J128" i="11" s="1"/>
  <c r="E37" i="11"/>
  <c r="J37" i="11" s="1"/>
  <c r="E239" i="11"/>
  <c r="J239" i="11" s="1"/>
  <c r="E363" i="11"/>
  <c r="J363" i="11" s="1"/>
  <c r="G262" i="11"/>
  <c r="B262" i="11" s="1"/>
  <c r="E262" i="11"/>
  <c r="J262" i="11" s="1"/>
  <c r="H166" i="11"/>
  <c r="G166" i="11"/>
  <c r="I166" i="11"/>
  <c r="I282" i="11"/>
  <c r="G282" i="11"/>
  <c r="H282" i="11"/>
  <c r="H197" i="11"/>
  <c r="B197" i="11" s="1"/>
  <c r="G197" i="11"/>
  <c r="I197" i="11"/>
  <c r="I238" i="11"/>
  <c r="G238" i="11"/>
  <c r="H238" i="11"/>
  <c r="H20" i="11"/>
  <c r="G20" i="11"/>
  <c r="B20" i="11" s="1"/>
  <c r="I20" i="11"/>
  <c r="G36" i="11"/>
  <c r="B36" i="11" s="1"/>
  <c r="E36" i="11"/>
  <c r="J36" i="11" s="1"/>
  <c r="E339" i="11"/>
  <c r="J339" i="11" s="1"/>
  <c r="H390" i="11"/>
  <c r="G390" i="11"/>
  <c r="I390" i="11"/>
  <c r="H374" i="11"/>
  <c r="G374" i="11"/>
  <c r="I374" i="11"/>
  <c r="I369" i="11"/>
  <c r="H369" i="11"/>
  <c r="H34" i="11"/>
  <c r="G34" i="11"/>
  <c r="I34" i="11"/>
  <c r="H237" i="11"/>
  <c r="B237" i="11" s="1"/>
  <c r="I237" i="11"/>
  <c r="I278" i="11"/>
  <c r="G278" i="11"/>
  <c r="B278" i="11" s="1"/>
  <c r="H278" i="11"/>
  <c r="H318" i="11"/>
  <c r="G318" i="11"/>
  <c r="I318" i="11"/>
  <c r="I399" i="11"/>
  <c r="G399" i="11"/>
  <c r="B399" i="11"/>
  <c r="H399" i="11"/>
  <c r="H214" i="11"/>
  <c r="B214" i="11" s="1"/>
  <c r="G214" i="11"/>
  <c r="I214" i="11"/>
  <c r="I269" i="11"/>
  <c r="G269" i="11"/>
  <c r="B269" i="11" s="1"/>
  <c r="H269" i="11"/>
  <c r="E52" i="11"/>
  <c r="J52" i="11" s="1"/>
  <c r="H271" i="11"/>
  <c r="I271" i="11"/>
  <c r="I215" i="11"/>
  <c r="G215" i="11"/>
  <c r="H215" i="11"/>
  <c r="E286" i="11"/>
  <c r="J286" i="11" s="1"/>
  <c r="H100" i="11"/>
  <c r="G100" i="11"/>
  <c r="I100" i="11"/>
  <c r="G237" i="11"/>
  <c r="E237" i="11"/>
  <c r="J237" i="11" s="1"/>
  <c r="I276" i="11"/>
  <c r="G276" i="11"/>
  <c r="H276" i="11"/>
  <c r="G69" i="11"/>
  <c r="B69" i="11" s="1"/>
  <c r="E69" i="11"/>
  <c r="J69" i="11" s="1"/>
  <c r="H148" i="11"/>
  <c r="I148" i="11"/>
  <c r="E172" i="11"/>
  <c r="J172" i="11" s="1"/>
  <c r="H270" i="11"/>
  <c r="G270" i="11"/>
  <c r="B270" i="11" s="1"/>
  <c r="I270" i="11"/>
  <c r="H52" i="11"/>
  <c r="G52" i="11"/>
  <c r="I52" i="11"/>
  <c r="G153" i="11"/>
  <c r="E153" i="11"/>
  <c r="J153" i="11" s="1"/>
  <c r="G38" i="11"/>
  <c r="E38" i="11"/>
  <c r="J38" i="11" s="1"/>
  <c r="I42" i="11"/>
  <c r="G42" i="11"/>
  <c r="H42" i="11"/>
  <c r="G124" i="11"/>
  <c r="E124" i="11"/>
  <c r="J124" i="11" s="1"/>
  <c r="E357" i="11"/>
  <c r="J357" i="11" s="1"/>
  <c r="E258" i="11"/>
  <c r="J258" i="11" s="1"/>
  <c r="I119" i="11"/>
  <c r="H119" i="11"/>
  <c r="G271" i="11"/>
  <c r="E271" i="11"/>
  <c r="J271" i="11" s="1"/>
  <c r="H304" i="11"/>
  <c r="I304" i="11"/>
  <c r="H3" i="11"/>
  <c r="I352" i="11"/>
  <c r="G352" i="11"/>
  <c r="H352" i="11"/>
  <c r="H44" i="11"/>
  <c r="G44" i="11"/>
  <c r="I44" i="11"/>
  <c r="H323" i="11"/>
  <c r="I323" i="11"/>
  <c r="I326" i="11"/>
  <c r="G326" i="11"/>
  <c r="H326" i="11"/>
  <c r="G28" i="11"/>
  <c r="B28" i="11"/>
  <c r="E28" i="11"/>
  <c r="J28" i="11"/>
  <c r="H90" i="11"/>
  <c r="G90" i="11"/>
  <c r="B90" i="11" s="1"/>
  <c r="I90" i="11"/>
  <c r="H50" i="11"/>
  <c r="G50" i="11"/>
  <c r="I50" i="11"/>
  <c r="I65" i="11"/>
  <c r="G65" i="11"/>
  <c r="H65" i="11"/>
  <c r="G154" i="11"/>
  <c r="E154" i="11"/>
  <c r="J154" i="11" s="1"/>
  <c r="G114" i="11"/>
  <c r="E114" i="11"/>
  <c r="J114" i="11" s="1"/>
  <c r="H171" i="11"/>
  <c r="B171" i="11" s="1"/>
  <c r="G171" i="11"/>
  <c r="I171" i="11"/>
  <c r="I141" i="11"/>
  <c r="G141" i="11"/>
  <c r="H141" i="11"/>
  <c r="H77" i="11"/>
  <c r="G77" i="11"/>
  <c r="I77" i="11"/>
  <c r="H357" i="11"/>
  <c r="G357" i="11"/>
  <c r="B357" i="11" s="1"/>
  <c r="I357" i="11"/>
  <c r="I78" i="11"/>
  <c r="H78" i="11"/>
  <c r="I247" i="11"/>
  <c r="G247" i="11"/>
  <c r="H247" i="11"/>
  <c r="H397" i="11"/>
  <c r="G397" i="11"/>
  <c r="I397" i="11"/>
  <c r="H27" i="11"/>
  <c r="I27" i="11"/>
  <c r="H179" i="11"/>
  <c r="G179" i="11"/>
  <c r="I179" i="11"/>
  <c r="H354" i="11"/>
  <c r="I354" i="11"/>
  <c r="H162" i="11"/>
  <c r="I162" i="11"/>
  <c r="H339" i="11"/>
  <c r="G339" i="11"/>
  <c r="I339" i="11"/>
  <c r="I231" i="11"/>
  <c r="G231" i="11"/>
  <c r="H231" i="11"/>
  <c r="H391" i="11"/>
  <c r="G391" i="11"/>
  <c r="I391" i="11"/>
  <c r="G323" i="11"/>
  <c r="E323" i="11"/>
  <c r="J323" i="11" s="1"/>
  <c r="G303" i="11"/>
  <c r="E303" i="11"/>
  <c r="J303" i="11" s="1"/>
  <c r="G27" i="11"/>
  <c r="E27" i="11"/>
  <c r="J27" i="11" s="1"/>
  <c r="I39" i="11"/>
  <c r="G39" i="11"/>
  <c r="H39" i="11"/>
  <c r="H172" i="11"/>
  <c r="G172" i="11"/>
  <c r="I172" i="11"/>
  <c r="G70" i="11"/>
  <c r="B70" i="11" s="1"/>
  <c r="E70" i="11"/>
  <c r="J70" i="11"/>
  <c r="G354" i="11"/>
  <c r="E354" i="11"/>
  <c r="J354" i="11" s="1"/>
  <c r="G226" i="11"/>
  <c r="E226" i="11"/>
  <c r="J226" i="11" s="1"/>
  <c r="I211" i="11"/>
  <c r="G211" i="11"/>
  <c r="H211" i="11"/>
  <c r="H241" i="11"/>
  <c r="G241" i="11"/>
  <c r="B241" i="11" s="1"/>
  <c r="C241" i="11" s="1"/>
  <c r="I241" i="11"/>
  <c r="H47" i="11"/>
  <c r="G47" i="11"/>
  <c r="I47" i="11"/>
  <c r="I286" i="11"/>
  <c r="G286" i="11"/>
  <c r="B286" i="11" s="1"/>
  <c r="H286" i="11"/>
  <c r="G162" i="11"/>
  <c r="E162" i="11"/>
  <c r="J162" i="11" s="1"/>
  <c r="G30" i="11"/>
  <c r="B30" i="11" s="1"/>
  <c r="E30" i="11"/>
  <c r="J30" i="11" s="1"/>
  <c r="G148" i="11"/>
  <c r="B148" i="11" s="1"/>
  <c r="E148" i="11"/>
  <c r="J148" i="11" s="1"/>
  <c r="G78" i="11"/>
  <c r="B78" i="11" s="1"/>
  <c r="E78" i="11"/>
  <c r="J78" i="11" s="1"/>
  <c r="G369" i="11"/>
  <c r="E369" i="11"/>
  <c r="J369" i="11" s="1"/>
  <c r="E256" i="11"/>
  <c r="J256" i="11" s="1"/>
  <c r="E309" i="11"/>
  <c r="J309" i="11" s="1"/>
  <c r="E8" i="11"/>
  <c r="J8" i="11" s="1"/>
  <c r="E167" i="11"/>
  <c r="J167" i="11" s="1"/>
  <c r="I293" i="11"/>
  <c r="H293" i="11"/>
  <c r="E147" i="11"/>
  <c r="J147" i="11" s="1"/>
  <c r="E230" i="11"/>
  <c r="J230" i="11" s="1"/>
  <c r="E331" i="11"/>
  <c r="J331" i="11" s="1"/>
  <c r="E107" i="11"/>
  <c r="J107" i="11" s="1"/>
  <c r="E15" i="11"/>
  <c r="J15" i="11" s="1"/>
  <c r="E224" i="11"/>
  <c r="J224" i="11" s="1"/>
  <c r="I182" i="11"/>
  <c r="H182" i="11"/>
  <c r="E294" i="11"/>
  <c r="J294" i="11" s="1"/>
  <c r="E170" i="11"/>
  <c r="J170" i="11" s="1"/>
  <c r="I252" i="11"/>
  <c r="H252" i="11"/>
  <c r="E398" i="11"/>
  <c r="J398" i="11" s="1"/>
  <c r="E110" i="11"/>
  <c r="J110" i="11" s="1"/>
  <c r="I163" i="11"/>
  <c r="H163" i="11"/>
  <c r="H332" i="11"/>
  <c r="G332" i="11"/>
  <c r="I332" i="11"/>
  <c r="E355" i="11"/>
  <c r="J355" i="11" s="1"/>
  <c r="I297" i="11"/>
  <c r="H297" i="11"/>
  <c r="I228" i="11"/>
  <c r="G228" i="11"/>
  <c r="H228" i="11"/>
  <c r="I221" i="11"/>
  <c r="H221" i="11"/>
  <c r="E366" i="11"/>
  <c r="J366" i="11" s="1"/>
  <c r="E210" i="11"/>
  <c r="J210" i="11" s="1"/>
  <c r="E81" i="11"/>
  <c r="J81" i="11" s="1"/>
  <c r="I375" i="11"/>
  <c r="H375" i="11"/>
  <c r="H89" i="11"/>
  <c r="I89" i="11"/>
  <c r="H85" i="11"/>
  <c r="I85" i="11"/>
  <c r="E118" i="11"/>
  <c r="J118" i="11" s="1"/>
  <c r="E370" i="11"/>
  <c r="J370" i="11" s="1"/>
  <c r="E106" i="11"/>
  <c r="J106" i="11" s="1"/>
  <c r="E83" i="11"/>
  <c r="J83" i="11" s="1"/>
  <c r="E308" i="11"/>
  <c r="J308" i="11" s="1"/>
  <c r="E7" i="11"/>
  <c r="J7" i="11" s="1"/>
  <c r="E358" i="11"/>
  <c r="J358" i="11" s="1"/>
  <c r="I168" i="11"/>
  <c r="G168" i="11"/>
  <c r="H168" i="11"/>
  <c r="G293" i="11"/>
  <c r="B293" i="11"/>
  <c r="E293" i="11"/>
  <c r="J293" i="11" s="1"/>
  <c r="H23" i="11"/>
  <c r="I23" i="11"/>
  <c r="E204" i="11"/>
  <c r="J204" i="11" s="1"/>
  <c r="E329" i="11"/>
  <c r="J329" i="11" s="1"/>
  <c r="H137" i="11"/>
  <c r="I137" i="11"/>
  <c r="I279" i="11"/>
  <c r="H279" i="11"/>
  <c r="I107" i="11"/>
  <c r="G107" i="11"/>
  <c r="H107" i="11"/>
  <c r="E122" i="11"/>
  <c r="J122" i="11" s="1"/>
  <c r="H196" i="11"/>
  <c r="I196" i="11"/>
  <c r="E187" i="11"/>
  <c r="J187" i="11" s="1"/>
  <c r="H294" i="11"/>
  <c r="G294" i="11"/>
  <c r="I294" i="11"/>
  <c r="E316" i="11"/>
  <c r="J316" i="11" s="1"/>
  <c r="H189" i="11"/>
  <c r="I189" i="11"/>
  <c r="H128" i="11"/>
  <c r="G128" i="11"/>
  <c r="I128" i="11"/>
  <c r="I363" i="11"/>
  <c r="G363" i="11"/>
  <c r="H363" i="11"/>
  <c r="E31" i="11"/>
  <c r="J31" i="11" s="1"/>
  <c r="H110" i="11"/>
  <c r="G110" i="11"/>
  <c r="I110" i="11"/>
  <c r="G163" i="11"/>
  <c r="E163" i="11"/>
  <c r="J163" i="11" s="1"/>
  <c r="H97" i="11"/>
  <c r="B97" i="11" s="1"/>
  <c r="G97" i="11"/>
  <c r="I97" i="11"/>
  <c r="H220" i="11"/>
  <c r="I220" i="11"/>
  <c r="G221" i="11"/>
  <c r="B221" i="11" s="1"/>
  <c r="E221" i="11"/>
  <c r="J221" i="11" s="1"/>
  <c r="I181" i="11"/>
  <c r="H181" i="11"/>
  <c r="E349" i="11"/>
  <c r="J349" i="11" s="1"/>
  <c r="G375" i="11"/>
  <c r="B375" i="11" s="1"/>
  <c r="E375" i="11"/>
  <c r="J375" i="11" s="1"/>
  <c r="I133" i="11"/>
  <c r="H133" i="11"/>
  <c r="G89" i="11"/>
  <c r="B89" i="11" s="1"/>
  <c r="E89" i="11"/>
  <c r="J89" i="11" s="1"/>
  <c r="H232" i="11"/>
  <c r="I232" i="11"/>
  <c r="E53" i="11"/>
  <c r="J53" i="11" s="1"/>
  <c r="E386" i="11"/>
  <c r="J386" i="11" s="1"/>
  <c r="E22" i="11"/>
  <c r="J22" i="11" s="1"/>
  <c r="E212" i="11"/>
  <c r="J212" i="11" s="1"/>
  <c r="H158" i="11"/>
  <c r="I158" i="11"/>
  <c r="E340" i="11"/>
  <c r="J340" i="11" s="1"/>
  <c r="G304" i="11"/>
  <c r="B304" i="11" s="1"/>
  <c r="E304" i="11"/>
  <c r="J304" i="11" s="1"/>
  <c r="G23" i="11"/>
  <c r="E23" i="11"/>
  <c r="J23" i="11" s="1"/>
  <c r="E46" i="11"/>
  <c r="J46" i="11" s="1"/>
  <c r="G137" i="11"/>
  <c r="B137" i="11" s="1"/>
  <c r="E137" i="11"/>
  <c r="J137" i="11" s="1"/>
  <c r="G279" i="11"/>
  <c r="E279" i="11"/>
  <c r="J279" i="11" s="1"/>
  <c r="E395" i="11"/>
  <c r="J395" i="11" s="1"/>
  <c r="G196" i="11"/>
  <c r="E196" i="11"/>
  <c r="J196" i="11" s="1"/>
  <c r="H284" i="11"/>
  <c r="I284" i="11"/>
  <c r="E227" i="11"/>
  <c r="J227" i="11" s="1"/>
  <c r="E121" i="11"/>
  <c r="J121" i="11" s="1"/>
  <c r="E314" i="11"/>
  <c r="J314" i="11" s="1"/>
  <c r="I327" i="11"/>
  <c r="H327" i="11"/>
  <c r="G220" i="11"/>
  <c r="E220" i="11"/>
  <c r="J220" i="11" s="1"/>
  <c r="H140" i="11"/>
  <c r="I140" i="11"/>
  <c r="E348" i="11"/>
  <c r="J348" i="11" s="1"/>
  <c r="I230" i="11"/>
  <c r="G230" i="11"/>
  <c r="H230" i="11"/>
  <c r="I219" i="11"/>
  <c r="G219" i="11"/>
  <c r="H219" i="11"/>
  <c r="I60" i="11"/>
  <c r="H60" i="11"/>
  <c r="G133" i="11"/>
  <c r="E133" i="11"/>
  <c r="J133" i="11" s="1"/>
  <c r="I365" i="11"/>
  <c r="H365" i="11"/>
  <c r="G232" i="11"/>
  <c r="E232" i="11"/>
  <c r="J232" i="11" s="1"/>
  <c r="E178" i="11"/>
  <c r="J178" i="11" s="1"/>
  <c r="E75" i="11"/>
  <c r="J75" i="11" s="1"/>
  <c r="E48" i="11"/>
  <c r="J48" i="11" s="1"/>
  <c r="E288" i="11"/>
  <c r="J288" i="11" s="1"/>
  <c r="H75" i="11"/>
  <c r="G75" i="11"/>
  <c r="I75" i="11"/>
  <c r="H22" i="11"/>
  <c r="G22" i="11"/>
  <c r="I22" i="11"/>
  <c r="I212" i="11"/>
  <c r="G212" i="11"/>
  <c r="B212" i="11" s="1"/>
  <c r="H212" i="11"/>
  <c r="H268" i="11"/>
  <c r="I268" i="11"/>
  <c r="I340" i="11"/>
  <c r="G340" i="11"/>
  <c r="H340" i="11"/>
  <c r="H258" i="11"/>
  <c r="G258" i="11"/>
  <c r="B258" i="11" s="1"/>
  <c r="I258" i="11"/>
  <c r="H37" i="11"/>
  <c r="G37" i="11"/>
  <c r="I37" i="11"/>
  <c r="H15" i="11"/>
  <c r="G15" i="11"/>
  <c r="B15" i="11" s="1"/>
  <c r="C15" i="11" s="1"/>
  <c r="I15" i="11"/>
  <c r="I210" i="11"/>
  <c r="G210" i="11"/>
  <c r="H210" i="11"/>
  <c r="I46" i="11"/>
  <c r="G46" i="11"/>
  <c r="H46" i="11"/>
  <c r="G365" i="11"/>
  <c r="B365" i="11"/>
  <c r="E365" i="11"/>
  <c r="J365" i="11" s="1"/>
  <c r="G181" i="11"/>
  <c r="E181" i="11"/>
  <c r="J181" i="11" s="1"/>
  <c r="I331" i="11"/>
  <c r="G331" i="11"/>
  <c r="H331" i="11"/>
  <c r="I92" i="11"/>
  <c r="G92" i="11"/>
  <c r="H92" i="11"/>
  <c r="H130" i="11"/>
  <c r="I130" i="11"/>
  <c r="I224" i="11"/>
  <c r="G224" i="11"/>
  <c r="H224" i="11"/>
  <c r="G284" i="11"/>
  <c r="B284" i="11" s="1"/>
  <c r="E284" i="11"/>
  <c r="J284" i="11" s="1"/>
  <c r="C284" i="11" s="1"/>
  <c r="G182" i="11"/>
  <c r="E182" i="11"/>
  <c r="J182" i="11" s="1"/>
  <c r="E353" i="11"/>
  <c r="J353" i="11" s="1"/>
  <c r="E32" i="11"/>
  <c r="J32" i="11" s="1"/>
  <c r="H213" i="11"/>
  <c r="G213" i="11"/>
  <c r="I213" i="11"/>
  <c r="G119" i="11"/>
  <c r="B119" i="11" s="1"/>
  <c r="E119" i="11"/>
  <c r="J119" i="11" s="1"/>
  <c r="I273" i="11"/>
  <c r="G273" i="11"/>
  <c r="H273" i="11"/>
  <c r="I147" i="11"/>
  <c r="G147" i="11"/>
  <c r="H147" i="11"/>
  <c r="E300" i="11"/>
  <c r="J300" i="11" s="1"/>
  <c r="I118" i="11"/>
  <c r="G118" i="11"/>
  <c r="H118" i="11"/>
  <c r="G158" i="11"/>
  <c r="E158" i="11"/>
  <c r="J158" i="11" s="1"/>
  <c r="H329" i="11"/>
  <c r="G329" i="11"/>
  <c r="I329" i="11"/>
  <c r="I256" i="11"/>
  <c r="G256" i="11"/>
  <c r="H256" i="11"/>
  <c r="I8" i="11"/>
  <c r="G8" i="11"/>
  <c r="H8" i="11"/>
  <c r="I246" i="11"/>
  <c r="G246" i="11"/>
  <c r="H246" i="11"/>
  <c r="I167" i="11"/>
  <c r="G167" i="11"/>
  <c r="H167" i="11"/>
  <c r="I355" i="11"/>
  <c r="G355" i="11"/>
  <c r="H355" i="11"/>
  <c r="G297" i="11"/>
  <c r="E297" i="11"/>
  <c r="J297" i="11" s="1"/>
  <c r="H204" i="11"/>
  <c r="G204" i="11"/>
  <c r="I204" i="11"/>
  <c r="I346" i="11"/>
  <c r="H346" i="11"/>
  <c r="H366" i="11"/>
  <c r="G366" i="11"/>
  <c r="I366" i="11"/>
  <c r="H348" i="11"/>
  <c r="G348" i="11"/>
  <c r="B348" i="11"/>
  <c r="I348" i="11"/>
  <c r="H239" i="11"/>
  <c r="G239" i="11"/>
  <c r="I239" i="11"/>
  <c r="I81" i="11"/>
  <c r="G81" i="11"/>
  <c r="H81" i="11"/>
  <c r="G60" i="11"/>
  <c r="E60" i="11"/>
  <c r="J60" i="11" s="1"/>
  <c r="G346" i="11"/>
  <c r="B346" i="11" s="1"/>
  <c r="E346" i="11"/>
  <c r="J346" i="11" s="1"/>
  <c r="G85" i="11"/>
  <c r="B85" i="11" s="1"/>
  <c r="E85" i="11"/>
  <c r="J85" i="11"/>
  <c r="I122" i="11"/>
  <c r="G122" i="11"/>
  <c r="B122" i="11" s="1"/>
  <c r="H122" i="11"/>
  <c r="H106" i="11"/>
  <c r="B106" i="11" s="1"/>
  <c r="G106" i="11"/>
  <c r="I106" i="11"/>
  <c r="E242" i="11"/>
  <c r="J242" i="11"/>
  <c r="I170" i="11"/>
  <c r="G170" i="11"/>
  <c r="B170" i="11" s="1"/>
  <c r="H170" i="11"/>
  <c r="E208" i="11"/>
  <c r="J208" i="11" s="1"/>
  <c r="E91" i="11"/>
  <c r="J91" i="11" s="1"/>
  <c r="E18" i="11"/>
  <c r="J18" i="11" s="1"/>
  <c r="E377" i="11"/>
  <c r="J377" i="11" s="1"/>
  <c r="I308" i="11"/>
  <c r="G308" i="11"/>
  <c r="H308" i="11"/>
  <c r="E41" i="11"/>
  <c r="J41" i="11" s="1"/>
  <c r="J345" i="11"/>
  <c r="E345" i="11"/>
  <c r="E379" i="11"/>
  <c r="J379" i="11" s="1"/>
  <c r="E64" i="11"/>
  <c r="J64" i="11" s="1"/>
  <c r="E251" i="11"/>
  <c r="J251" i="11" s="1"/>
  <c r="I7" i="11"/>
  <c r="G7" i="11"/>
  <c r="H7" i="11"/>
  <c r="I388" i="11"/>
  <c r="H388" i="11"/>
  <c r="E74" i="11"/>
  <c r="J74" i="11" s="1"/>
  <c r="H48" i="11"/>
  <c r="G48" i="11"/>
  <c r="B48" i="11" s="1"/>
  <c r="I48" i="11"/>
  <c r="E94" i="11"/>
  <c r="J94" i="11" s="1"/>
  <c r="G268" i="11"/>
  <c r="E268" i="11"/>
  <c r="J268" i="11" s="1"/>
  <c r="E281" i="11"/>
  <c r="J281" i="11" s="1"/>
  <c r="E275" i="11"/>
  <c r="J275" i="11" s="1"/>
  <c r="E173" i="11"/>
  <c r="J173" i="11" s="1"/>
  <c r="H33" i="11"/>
  <c r="I33" i="11"/>
  <c r="H310" i="11"/>
  <c r="G310" i="11"/>
  <c r="I310" i="11"/>
  <c r="E195" i="11"/>
  <c r="J195" i="11"/>
  <c r="H131" i="11"/>
  <c r="I131" i="11"/>
  <c r="I395" i="11"/>
  <c r="G395" i="11"/>
  <c r="H395" i="11"/>
  <c r="I227" i="11"/>
  <c r="G227" i="11"/>
  <c r="H227" i="11"/>
  <c r="E250" i="11"/>
  <c r="J250" i="11" s="1"/>
  <c r="E82" i="11"/>
  <c r="J82" i="11" s="1"/>
  <c r="E243" i="11"/>
  <c r="J243" i="11" s="1"/>
  <c r="E54" i="11"/>
  <c r="J54" i="11" s="1"/>
  <c r="E249" i="11"/>
  <c r="J249" i="11" s="1"/>
  <c r="E225" i="11"/>
  <c r="J225" i="11" s="1"/>
  <c r="I31" i="11"/>
  <c r="G31" i="11"/>
  <c r="H31" i="11"/>
  <c r="E205" i="11"/>
  <c r="J205" i="11" s="1"/>
  <c r="E11" i="11"/>
  <c r="J11" i="11" s="1"/>
  <c r="E169" i="11"/>
  <c r="J169" i="11" s="1"/>
  <c r="E101" i="11"/>
  <c r="J101" i="11" s="1"/>
  <c r="I302" i="11"/>
  <c r="H302" i="11"/>
  <c r="E16" i="11"/>
  <c r="J16" i="11" s="1"/>
  <c r="E164" i="11"/>
  <c r="J164" i="11" s="1"/>
  <c r="E236" i="11"/>
  <c r="J236" i="11" s="1"/>
  <c r="E194" i="11"/>
  <c r="J194" i="11" s="1"/>
  <c r="H393" i="11"/>
  <c r="I393" i="11"/>
  <c r="E333" i="11"/>
  <c r="J333" i="11" s="1"/>
  <c r="G140" i="11"/>
  <c r="E140" i="11"/>
  <c r="J140" i="11" s="1"/>
  <c r="E10" i="11"/>
  <c r="J10" i="11" s="1"/>
  <c r="I242" i="11"/>
  <c r="G242" i="11"/>
  <c r="H242" i="11"/>
  <c r="G33" i="11"/>
  <c r="E33" i="11"/>
  <c r="J33" i="11" s="1"/>
  <c r="H283" i="11"/>
  <c r="I283" i="11"/>
  <c r="G131" i="11"/>
  <c r="E131" i="11"/>
  <c r="J131" i="11" s="1"/>
  <c r="E222" i="11"/>
  <c r="J222" i="11" s="1"/>
  <c r="H63" i="11"/>
  <c r="I63" i="11"/>
  <c r="I10" i="11"/>
  <c r="G10" i="11"/>
  <c r="H10" i="11"/>
  <c r="H82" i="11"/>
  <c r="G82" i="11"/>
  <c r="B82" i="11" s="1"/>
  <c r="I82" i="11"/>
  <c r="E26" i="11"/>
  <c r="J26" i="11" s="1"/>
  <c r="E184" i="11"/>
  <c r="J184" i="11" s="1"/>
  <c r="I6" i="11"/>
  <c r="H6" i="11"/>
  <c r="B6" i="11" s="1"/>
  <c r="E274" i="11"/>
  <c r="J274" i="11" s="1"/>
  <c r="H301" i="11"/>
  <c r="G301" i="11"/>
  <c r="B301" i="11" s="1"/>
  <c r="I301" i="11"/>
  <c r="I336" i="11"/>
  <c r="H336" i="11"/>
  <c r="H309" i="11"/>
  <c r="G309" i="11"/>
  <c r="B309" i="11" s="1"/>
  <c r="I309" i="11"/>
  <c r="G302" i="11"/>
  <c r="E302" i="11"/>
  <c r="J302" i="11" s="1"/>
  <c r="E71" i="11"/>
  <c r="J71" i="11" s="1"/>
  <c r="E161" i="11"/>
  <c r="J161" i="11" s="1"/>
  <c r="E259" i="11"/>
  <c r="J259" i="11" s="1"/>
  <c r="E381" i="11"/>
  <c r="J381" i="11" s="1"/>
  <c r="H138" i="11"/>
  <c r="I138" i="11"/>
  <c r="G393" i="11"/>
  <c r="E393" i="11"/>
  <c r="J393" i="11" s="1"/>
  <c r="E305" i="11"/>
  <c r="J305" i="11" s="1"/>
  <c r="I386" i="11"/>
  <c r="G386" i="11"/>
  <c r="H386" i="11"/>
  <c r="H274" i="11"/>
  <c r="G274" i="11"/>
  <c r="I274" i="11"/>
  <c r="H361" i="11"/>
  <c r="I361" i="11"/>
  <c r="I334" i="11"/>
  <c r="H334" i="11"/>
  <c r="E290" i="11"/>
  <c r="J290" i="11" s="1"/>
  <c r="E72" i="11"/>
  <c r="J72" i="11" s="1"/>
  <c r="H121" i="11"/>
  <c r="G121" i="11"/>
  <c r="I121" i="11"/>
  <c r="I381" i="11"/>
  <c r="G381" i="11"/>
  <c r="H381" i="11"/>
  <c r="H180" i="11"/>
  <c r="G180" i="11"/>
  <c r="I180" i="11"/>
  <c r="H83" i="11"/>
  <c r="G83" i="11"/>
  <c r="I83" i="11"/>
  <c r="G189" i="11"/>
  <c r="B189" i="11" s="1"/>
  <c r="E189" i="11"/>
  <c r="J189" i="11" s="1"/>
  <c r="G252" i="11"/>
  <c r="E252" i="11"/>
  <c r="J252" i="11" s="1"/>
  <c r="H335" i="11"/>
  <c r="I335" i="11"/>
  <c r="E40" i="11"/>
  <c r="J40" i="11" s="1"/>
  <c r="E25" i="11"/>
  <c r="J25" i="11"/>
  <c r="G130" i="11"/>
  <c r="B130" i="11"/>
  <c r="E130" i="11"/>
  <c r="J130" i="11" s="1"/>
  <c r="H358" i="11"/>
  <c r="G358" i="11"/>
  <c r="I358" i="11"/>
  <c r="G327" i="11"/>
  <c r="E327" i="11"/>
  <c r="J327" i="11" s="1"/>
  <c r="H344" i="11"/>
  <c r="I344" i="11"/>
  <c r="E9" i="11"/>
  <c r="J9" i="11" s="1"/>
  <c r="H299" i="11"/>
  <c r="I299" i="11"/>
  <c r="I314" i="11"/>
  <c r="G314" i="11"/>
  <c r="H314" i="11"/>
  <c r="G283" i="11"/>
  <c r="E283" i="11"/>
  <c r="J283" i="11" s="1"/>
  <c r="I184" i="11"/>
  <c r="G184" i="11"/>
  <c r="H184" i="11"/>
  <c r="I235" i="11"/>
  <c r="H235" i="11"/>
  <c r="G361" i="11"/>
  <c r="B361" i="11" s="1"/>
  <c r="E361" i="11"/>
  <c r="J361" i="11" s="1"/>
  <c r="H313" i="11"/>
  <c r="I313" i="11"/>
  <c r="G63" i="11"/>
  <c r="E63" i="11"/>
  <c r="J63" i="11" s="1"/>
  <c r="I51" i="11"/>
  <c r="H51" i="11"/>
  <c r="H193" i="11"/>
  <c r="I193" i="11"/>
  <c r="H161" i="11"/>
  <c r="B161" i="11" s="1"/>
  <c r="G161" i="11"/>
  <c r="I161" i="11"/>
  <c r="H26" i="11"/>
  <c r="G26" i="11"/>
  <c r="I26" i="11"/>
  <c r="E245" i="11"/>
  <c r="J245" i="11" s="1"/>
  <c r="H364" i="11"/>
  <c r="I364" i="11"/>
  <c r="H157" i="11"/>
  <c r="I157" i="11"/>
  <c r="I91" i="11"/>
  <c r="G91" i="11"/>
  <c r="H91" i="11"/>
  <c r="I349" i="11"/>
  <c r="G349" i="11"/>
  <c r="H349" i="11"/>
  <c r="E317" i="11"/>
  <c r="J317" i="11" s="1"/>
  <c r="G6" i="11"/>
  <c r="E6" i="11"/>
  <c r="J6" i="11" s="1"/>
  <c r="I135" i="11"/>
  <c r="G135" i="11"/>
  <c r="B135" i="11" s="1"/>
  <c r="H135" i="11"/>
  <c r="G336" i="11"/>
  <c r="B336" i="11" s="1"/>
  <c r="E336" i="11"/>
  <c r="J336" i="11" s="1"/>
  <c r="E155" i="11"/>
  <c r="J155" i="11" s="1"/>
  <c r="E298" i="11"/>
  <c r="J298" i="11" s="1"/>
  <c r="H353" i="11"/>
  <c r="G353" i="11"/>
  <c r="I353" i="11"/>
  <c r="E21" i="11"/>
  <c r="J21" i="11" s="1"/>
  <c r="I290" i="11"/>
  <c r="G290" i="11"/>
  <c r="B290" i="11" s="1"/>
  <c r="H290" i="11"/>
  <c r="E347" i="11"/>
  <c r="J347" i="11" s="1"/>
  <c r="G299" i="11"/>
  <c r="E299" i="11"/>
  <c r="J299" i="11" s="1"/>
  <c r="I80" i="11"/>
  <c r="H80" i="11"/>
  <c r="I400" i="11"/>
  <c r="H400" i="11"/>
  <c r="E126" i="11"/>
  <c r="J126" i="11"/>
  <c r="E88" i="11"/>
  <c r="J88" i="11" s="1"/>
  <c r="G138" i="11"/>
  <c r="E138" i="11"/>
  <c r="J138" i="11" s="1"/>
  <c r="I370" i="11"/>
  <c r="G370" i="11"/>
  <c r="H370" i="11"/>
  <c r="I176" i="11"/>
  <c r="H176" i="11"/>
  <c r="I32" i="11"/>
  <c r="G32" i="11"/>
  <c r="H32" i="11"/>
  <c r="G176" i="11"/>
  <c r="E176" i="11"/>
  <c r="J176" i="11" s="1"/>
  <c r="I187" i="11"/>
  <c r="G187" i="11"/>
  <c r="H187" i="11"/>
  <c r="H376" i="11"/>
  <c r="I376" i="11"/>
  <c r="I192" i="11"/>
  <c r="H192" i="11"/>
  <c r="G334" i="11"/>
  <c r="B334" i="11" s="1"/>
  <c r="E334" i="11"/>
  <c r="J334" i="11"/>
  <c r="H178" i="11"/>
  <c r="G178" i="11"/>
  <c r="B178" i="11" s="1"/>
  <c r="I178" i="11"/>
  <c r="H316" i="11"/>
  <c r="G316" i="11"/>
  <c r="I316" i="11"/>
  <c r="I16" i="11"/>
  <c r="G16" i="11"/>
  <c r="H16" i="11"/>
  <c r="H291" i="11"/>
  <c r="I291" i="11"/>
  <c r="H205" i="11"/>
  <c r="G205" i="11"/>
  <c r="I205" i="11"/>
  <c r="H126" i="11"/>
  <c r="G126" i="11"/>
  <c r="I126" i="11"/>
  <c r="I377" i="11"/>
  <c r="G377" i="11"/>
  <c r="B377" i="11" s="1"/>
  <c r="H377" i="11"/>
  <c r="I243" i="11"/>
  <c r="G243" i="11"/>
  <c r="B243" i="11" s="1"/>
  <c r="H243" i="11"/>
  <c r="I41" i="11"/>
  <c r="G41" i="11"/>
  <c r="H41" i="11"/>
  <c r="G335" i="11"/>
  <c r="B335" i="11" s="1"/>
  <c r="E335" i="11"/>
  <c r="J335" i="11" s="1"/>
  <c r="H12" i="11"/>
  <c r="I12" i="11"/>
  <c r="E113" i="11"/>
  <c r="J113" i="11" s="1"/>
  <c r="E267" i="11"/>
  <c r="J267" i="11" s="1"/>
  <c r="I345" i="11"/>
  <c r="G345" i="11"/>
  <c r="H345" i="11"/>
  <c r="I379" i="11"/>
  <c r="G379" i="11"/>
  <c r="H379" i="11"/>
  <c r="H64" i="11"/>
  <c r="G64" i="11"/>
  <c r="I64" i="11"/>
  <c r="H74" i="11"/>
  <c r="G74" i="11"/>
  <c r="I74" i="11"/>
  <c r="I40" i="11"/>
  <c r="G40" i="11"/>
  <c r="H40" i="11"/>
  <c r="H251" i="11"/>
  <c r="G251" i="11"/>
  <c r="B251" i="11" s="1"/>
  <c r="I251" i="11"/>
  <c r="I398" i="11"/>
  <c r="G398" i="11"/>
  <c r="H398" i="11"/>
  <c r="G388" i="11"/>
  <c r="E388" i="11"/>
  <c r="J388" i="11"/>
  <c r="H94" i="11"/>
  <c r="G94" i="11"/>
  <c r="I94" i="11"/>
  <c r="E177" i="11"/>
  <c r="J177" i="11" s="1"/>
  <c r="I281" i="11"/>
  <c r="G281" i="11"/>
  <c r="H281" i="11"/>
  <c r="G291" i="11"/>
  <c r="E291" i="11"/>
  <c r="J291" i="11" s="1"/>
  <c r="I275" i="11"/>
  <c r="G275" i="11"/>
  <c r="H275" i="11"/>
  <c r="G344" i="11"/>
  <c r="E344" i="11"/>
  <c r="J344" i="11" s="1"/>
  <c r="H173" i="11"/>
  <c r="G173" i="11"/>
  <c r="I173" i="11"/>
  <c r="G193" i="11"/>
  <c r="E193" i="11"/>
  <c r="J193" i="11" s="1"/>
  <c r="I298" i="11"/>
  <c r="G298" i="11"/>
  <c r="H298" i="11"/>
  <c r="H71" i="11"/>
  <c r="G71" i="11"/>
  <c r="I71" i="11"/>
  <c r="I177" i="11"/>
  <c r="G177" i="11"/>
  <c r="H177" i="11"/>
  <c r="I53" i="11"/>
  <c r="G53" i="11"/>
  <c r="H53" i="11"/>
  <c r="I72" i="11"/>
  <c r="G72" i="11"/>
  <c r="H72" i="11"/>
  <c r="I195" i="11"/>
  <c r="G195" i="11"/>
  <c r="H195" i="11"/>
  <c r="I305" i="11"/>
  <c r="G305" i="11"/>
  <c r="H305" i="11"/>
  <c r="H18" i="11"/>
  <c r="G18" i="11"/>
  <c r="I18" i="11"/>
  <c r="H88" i="11"/>
  <c r="G88" i="11"/>
  <c r="I88" i="11"/>
  <c r="G235" i="11"/>
  <c r="E235" i="11"/>
  <c r="J235" i="11" s="1"/>
  <c r="I222" i="11"/>
  <c r="G222" i="11"/>
  <c r="H222" i="11"/>
  <c r="I208" i="11"/>
  <c r="G208" i="11"/>
  <c r="B208" i="11" s="1"/>
  <c r="H208" i="11"/>
  <c r="G313" i="11"/>
  <c r="B313" i="11" s="1"/>
  <c r="E313" i="11"/>
  <c r="J313" i="11" s="1"/>
  <c r="G51" i="11"/>
  <c r="E51" i="11"/>
  <c r="J51" i="11" s="1"/>
  <c r="I250" i="11"/>
  <c r="G250" i="11"/>
  <c r="B250" i="11" s="1"/>
  <c r="H250" i="11"/>
  <c r="H113" i="11"/>
  <c r="G113" i="11"/>
  <c r="B113" i="11" s="1"/>
  <c r="I113" i="11"/>
  <c r="H25" i="11"/>
  <c r="G25" i="11"/>
  <c r="I25" i="11"/>
  <c r="H259" i="11"/>
  <c r="G259" i="11"/>
  <c r="I259" i="11"/>
  <c r="H267" i="11"/>
  <c r="G267" i="11"/>
  <c r="I267" i="11"/>
  <c r="H288" i="11"/>
  <c r="G288" i="11"/>
  <c r="I288" i="11"/>
  <c r="I245" i="11"/>
  <c r="G245" i="11"/>
  <c r="H245" i="11"/>
  <c r="B245" i="11" s="1"/>
  <c r="G364" i="11"/>
  <c r="B364" i="11" s="1"/>
  <c r="E364" i="11"/>
  <c r="J364" i="11" s="1"/>
  <c r="G157" i="11"/>
  <c r="E157" i="11"/>
  <c r="J157" i="11" s="1"/>
  <c r="H21" i="11"/>
  <c r="G21" i="11"/>
  <c r="I21" i="11"/>
  <c r="H54" i="11"/>
  <c r="G54" i="11"/>
  <c r="I54" i="11"/>
  <c r="H317" i="11"/>
  <c r="G317" i="11"/>
  <c r="I317" i="11"/>
  <c r="H249" i="11"/>
  <c r="G249" i="11"/>
  <c r="I249" i="11"/>
  <c r="I9" i="11"/>
  <c r="G9" i="11"/>
  <c r="H9" i="11"/>
  <c r="H225" i="11"/>
  <c r="G225" i="11"/>
  <c r="I225" i="11"/>
  <c r="H155" i="11"/>
  <c r="G155" i="11"/>
  <c r="B155" i="11" s="1"/>
  <c r="I155" i="11"/>
  <c r="I169" i="11"/>
  <c r="G169" i="11"/>
  <c r="B169" i="11" s="1"/>
  <c r="H169" i="11"/>
  <c r="I101" i="11"/>
  <c r="G101" i="11"/>
  <c r="H101" i="11"/>
  <c r="I300" i="11"/>
  <c r="G300" i="11"/>
  <c r="H300" i="11"/>
  <c r="B300" i="11" s="1"/>
  <c r="H11" i="11"/>
  <c r="G11" i="11"/>
  <c r="I11" i="11"/>
  <c r="I347" i="11"/>
  <c r="G347" i="11"/>
  <c r="H347" i="11"/>
  <c r="H164" i="11"/>
  <c r="G164" i="11"/>
  <c r="I164" i="11"/>
  <c r="G80" i="11"/>
  <c r="E80" i="11"/>
  <c r="J80" i="11" s="1"/>
  <c r="G12" i="11"/>
  <c r="B12" i="11" s="1"/>
  <c r="E12" i="11"/>
  <c r="J12" i="11" s="1"/>
  <c r="G400" i="11"/>
  <c r="E400" i="11"/>
  <c r="J400" i="11" s="1"/>
  <c r="H236" i="11"/>
  <c r="G236" i="11"/>
  <c r="I236" i="11"/>
  <c r="G376" i="11"/>
  <c r="B376" i="11" s="1"/>
  <c r="E376" i="11"/>
  <c r="J376" i="11" s="1"/>
  <c r="I194" i="11"/>
  <c r="G194" i="11"/>
  <c r="H194" i="11"/>
  <c r="G192" i="11"/>
  <c r="B192" i="11"/>
  <c r="E192" i="11"/>
  <c r="J192" i="11" s="1"/>
  <c r="H333" i="11"/>
  <c r="G333" i="11"/>
  <c r="I333" i="11"/>
  <c r="B53" i="11" l="1"/>
  <c r="B281" i="11"/>
  <c r="B64" i="11"/>
  <c r="B181" i="11"/>
  <c r="B58" i="11"/>
  <c r="B25" i="11"/>
  <c r="B138" i="11"/>
  <c r="B259" i="11"/>
  <c r="C259" i="11" s="1"/>
  <c r="B358" i="11"/>
  <c r="B121" i="11"/>
  <c r="B242" i="11"/>
  <c r="B395" i="11"/>
  <c r="B310" i="11"/>
  <c r="B297" i="11"/>
  <c r="B246" i="11"/>
  <c r="C246" i="11" s="1"/>
  <c r="B247" i="11"/>
  <c r="C247" i="11" s="1"/>
  <c r="B4" i="11"/>
  <c r="B185" i="11"/>
  <c r="C185" i="11" s="1"/>
  <c r="B57" i="11"/>
  <c r="B18" i="11"/>
  <c r="B344" i="11"/>
  <c r="B162" i="11"/>
  <c r="B51" i="11"/>
  <c r="C51" i="11" s="1"/>
  <c r="B288" i="11"/>
  <c r="C288" i="11" s="1"/>
  <c r="B398" i="11"/>
  <c r="C398" i="11" s="1"/>
  <c r="B316" i="11"/>
  <c r="B302" i="11"/>
  <c r="B131" i="11"/>
  <c r="C131" i="11" s="1"/>
  <c r="B31" i="11"/>
  <c r="B355" i="11"/>
  <c r="C355" i="11" s="1"/>
  <c r="B168" i="11"/>
  <c r="C168" i="11" s="1"/>
  <c r="B271" i="11"/>
  <c r="C271" i="11" s="1"/>
  <c r="B84" i="11"/>
  <c r="B384" i="11"/>
  <c r="B330" i="11"/>
  <c r="B116" i="11"/>
  <c r="C116" i="11" s="1"/>
  <c r="B13" i="11"/>
  <c r="C13" i="11" s="1"/>
  <c r="B49" i="11"/>
  <c r="C49" i="11" s="1"/>
  <c r="B56" i="11"/>
  <c r="B72" i="11"/>
  <c r="B94" i="11"/>
  <c r="C6" i="11"/>
  <c r="B227" i="11"/>
  <c r="C227" i="11" s="1"/>
  <c r="B65" i="11"/>
  <c r="C65" i="11" s="1"/>
  <c r="B282" i="11"/>
  <c r="C282" i="11" s="1"/>
  <c r="B115" i="11"/>
  <c r="C115" i="11" s="1"/>
  <c r="B338" i="11"/>
  <c r="B343" i="11"/>
  <c r="B345" i="11"/>
  <c r="C313" i="11"/>
  <c r="B16" i="11"/>
  <c r="B314" i="11"/>
  <c r="C314" i="11" s="1"/>
  <c r="B33" i="11"/>
  <c r="C33" i="11" s="1"/>
  <c r="B256" i="11"/>
  <c r="C256" i="11" s="1"/>
  <c r="B118" i="11"/>
  <c r="B273" i="11"/>
  <c r="B210" i="11"/>
  <c r="B232" i="11"/>
  <c r="B219" i="11"/>
  <c r="B279" i="11"/>
  <c r="C279" i="11" s="1"/>
  <c r="B188" i="11"/>
  <c r="C188" i="11" s="1"/>
  <c r="B10" i="11"/>
  <c r="C10" i="11" s="1"/>
  <c r="C201" i="11"/>
  <c r="B194" i="11"/>
  <c r="B26" i="11"/>
  <c r="B252" i="11"/>
  <c r="B230" i="11"/>
  <c r="C230" i="11" s="1"/>
  <c r="B23" i="11"/>
  <c r="C23" i="11" s="1"/>
  <c r="B294" i="11"/>
  <c r="C294" i="11" s="1"/>
  <c r="B39" i="11"/>
  <c r="C39" i="11" s="1"/>
  <c r="B323" i="11"/>
  <c r="B339" i="11"/>
  <c r="C339" i="11" s="1"/>
  <c r="B38" i="11"/>
  <c r="B215" i="11"/>
  <c r="C215" i="11" s="1"/>
  <c r="B175" i="11"/>
  <c r="B174" i="11"/>
  <c r="C174" i="11" s="1"/>
  <c r="B233" i="11"/>
  <c r="B198" i="11"/>
  <c r="C198" i="11" s="1"/>
  <c r="B383" i="11"/>
  <c r="C383" i="11" s="1"/>
  <c r="B235" i="11"/>
  <c r="B63" i="11"/>
  <c r="B327" i="11"/>
  <c r="C327" i="11" s="1"/>
  <c r="B381" i="11"/>
  <c r="C381" i="11" s="1"/>
  <c r="B283" i="11"/>
  <c r="B224" i="11"/>
  <c r="C224" i="11" s="1"/>
  <c r="B46" i="11"/>
  <c r="C46" i="11" s="1"/>
  <c r="B22" i="11"/>
  <c r="B391" i="11"/>
  <c r="B141" i="11"/>
  <c r="B114" i="11"/>
  <c r="C114" i="11" s="1"/>
  <c r="B318" i="11"/>
  <c r="C318" i="11" s="1"/>
  <c r="B390" i="11"/>
  <c r="C390" i="11" s="1"/>
  <c r="B263" i="11"/>
  <c r="B203" i="11"/>
  <c r="C203" i="11" s="1"/>
  <c r="B139" i="11"/>
  <c r="B45" i="11"/>
  <c r="B312" i="11"/>
  <c r="B102" i="11"/>
  <c r="C102" i="11" s="1"/>
  <c r="C156" i="11"/>
  <c r="C25" i="11"/>
  <c r="B71" i="11"/>
  <c r="B80" i="11"/>
  <c r="C80" i="11" s="1"/>
  <c r="C137" i="11"/>
  <c r="B124" i="11"/>
  <c r="B120" i="11"/>
  <c r="B143" i="11"/>
  <c r="C143" i="11" s="1"/>
  <c r="C384" i="11"/>
  <c r="C330" i="11"/>
  <c r="C104" i="11"/>
  <c r="B392" i="11"/>
  <c r="C392" i="11" s="1"/>
  <c r="B83" i="11"/>
  <c r="C83" i="11" s="1"/>
  <c r="B231" i="11"/>
  <c r="B397" i="11"/>
  <c r="C397" i="11" s="1"/>
  <c r="B154" i="11"/>
  <c r="C154" i="11" s="1"/>
  <c r="B326" i="11"/>
  <c r="C326" i="11" s="1"/>
  <c r="B52" i="11"/>
  <c r="C52" i="11" s="1"/>
  <c r="B100" i="11"/>
  <c r="B238" i="11"/>
  <c r="C238" i="11" s="1"/>
  <c r="B207" i="11"/>
  <c r="C265" i="11"/>
  <c r="B342" i="11"/>
  <c r="C342" i="11" s="1"/>
  <c r="B136" i="11"/>
  <c r="C136" i="11" s="1"/>
  <c r="B324" i="11"/>
  <c r="C324" i="11" s="1"/>
  <c r="B218" i="11"/>
  <c r="B244" i="11"/>
  <c r="C99" i="11"/>
  <c r="B266" i="11"/>
  <c r="C266" i="11" s="1"/>
  <c r="B59" i="11"/>
  <c r="B254" i="11"/>
  <c r="C254" i="11" s="1"/>
  <c r="B129" i="11"/>
  <c r="C129" i="11" s="1"/>
  <c r="C344" i="11"/>
  <c r="C281" i="11"/>
  <c r="B291" i="11"/>
  <c r="B349" i="11"/>
  <c r="C349" i="11" s="1"/>
  <c r="C361" i="11"/>
  <c r="B229" i="11"/>
  <c r="C341" i="11"/>
  <c r="B350" i="11"/>
  <c r="C350" i="11" s="1"/>
  <c r="B264" i="11"/>
  <c r="B378" i="11"/>
  <c r="C109" i="11"/>
  <c r="B217" i="11"/>
  <c r="C217" i="11" s="1"/>
  <c r="B133" i="11"/>
  <c r="C192" i="11"/>
  <c r="B267" i="11"/>
  <c r="B236" i="11"/>
  <c r="C236" i="11" s="1"/>
  <c r="B21" i="11"/>
  <c r="B195" i="11"/>
  <c r="C195" i="11" s="1"/>
  <c r="B298" i="11"/>
  <c r="C298" i="11" s="1"/>
  <c r="B299" i="11"/>
  <c r="C299" i="11" s="1"/>
  <c r="B353" i="11"/>
  <c r="C353" i="11" s="1"/>
  <c r="C245" i="11"/>
  <c r="B193" i="11"/>
  <c r="C193" i="11" s="1"/>
  <c r="C130" i="11"/>
  <c r="B274" i="11"/>
  <c r="B366" i="11"/>
  <c r="C366" i="11" s="1"/>
  <c r="B329" i="11"/>
  <c r="C329" i="11" s="1"/>
  <c r="C119" i="11"/>
  <c r="B220" i="11"/>
  <c r="C220" i="11" s="1"/>
  <c r="C89" i="11"/>
  <c r="B107" i="11"/>
  <c r="C107" i="11" s="1"/>
  <c r="C162" i="11"/>
  <c r="B166" i="11"/>
  <c r="B87" i="11"/>
  <c r="B151" i="11"/>
  <c r="C151" i="11" s="1"/>
  <c r="B359" i="11"/>
  <c r="C95" i="11"/>
  <c r="B322" i="11"/>
  <c r="B111" i="11"/>
  <c r="B206" i="11"/>
  <c r="C206" i="11" s="1"/>
  <c r="C373" i="11"/>
  <c r="C382" i="11"/>
  <c r="B368" i="11"/>
  <c r="C368" i="11" s="1"/>
  <c r="B9" i="11"/>
  <c r="C9" i="11" s="1"/>
  <c r="C189" i="11"/>
  <c r="C208" i="11"/>
  <c r="C30" i="11"/>
  <c r="C219" i="11"/>
  <c r="C190" i="11"/>
  <c r="C233" i="11"/>
  <c r="C200" i="11"/>
  <c r="C12" i="11"/>
  <c r="B305" i="11"/>
  <c r="C305" i="11" s="1"/>
  <c r="C334" i="11"/>
  <c r="C161" i="11"/>
  <c r="C251" i="11"/>
  <c r="B239" i="11"/>
  <c r="C239" i="11" s="1"/>
  <c r="B92" i="11"/>
  <c r="C92" i="11" s="1"/>
  <c r="C258" i="11"/>
  <c r="C212" i="11"/>
  <c r="C22" i="11"/>
  <c r="C270" i="11"/>
  <c r="C149" i="11"/>
  <c r="B347" i="11"/>
  <c r="C347" i="11" s="1"/>
  <c r="B54" i="11"/>
  <c r="C54" i="11" s="1"/>
  <c r="B101" i="11"/>
  <c r="C101" i="11" s="1"/>
  <c r="B74" i="11"/>
  <c r="C74" i="11" s="1"/>
  <c r="B205" i="11"/>
  <c r="C205" i="11" s="1"/>
  <c r="B370" i="11"/>
  <c r="C370" i="11" s="1"/>
  <c r="C358" i="11"/>
  <c r="C250" i="11"/>
  <c r="C395" i="11"/>
  <c r="C286" i="11"/>
  <c r="C125" i="11"/>
  <c r="C394" i="11"/>
  <c r="C159" i="11"/>
  <c r="B333" i="11"/>
  <c r="C155" i="11"/>
  <c r="B179" i="11"/>
  <c r="C179" i="11" s="1"/>
  <c r="C216" i="11"/>
  <c r="C348" i="11"/>
  <c r="C112" i="11"/>
  <c r="C142" i="11"/>
  <c r="C139" i="11"/>
  <c r="C157" i="11"/>
  <c r="B41" i="11"/>
  <c r="C41" i="11" s="1"/>
  <c r="C291" i="11"/>
  <c r="C82" i="11"/>
  <c r="C85" i="11"/>
  <c r="B81" i="11"/>
  <c r="C81" i="11" s="1"/>
  <c r="C32" i="11"/>
  <c r="C231" i="11"/>
  <c r="C235" i="11"/>
  <c r="B177" i="11"/>
  <c r="B32" i="11"/>
  <c r="B157" i="11"/>
  <c r="C63" i="11"/>
  <c r="C252" i="11"/>
  <c r="C124" i="11"/>
  <c r="C152" i="11"/>
  <c r="C20" i="11"/>
  <c r="B7" i="11"/>
  <c r="B60" i="11"/>
  <c r="C60" i="11" s="1"/>
  <c r="B213" i="11"/>
  <c r="C365" i="11"/>
  <c r="B37" i="11"/>
  <c r="C37" i="11" s="1"/>
  <c r="C133" i="11"/>
  <c r="B110" i="11"/>
  <c r="C110" i="11" s="1"/>
  <c r="B128" i="11"/>
  <c r="B77" i="11"/>
  <c r="C77" i="11" s="1"/>
  <c r="B276" i="11"/>
  <c r="C276" i="11" s="1"/>
  <c r="B385" i="11"/>
  <c r="C385" i="11" s="1"/>
  <c r="C84" i="11"/>
  <c r="B153" i="11"/>
  <c r="C153" i="11" s="1"/>
  <c r="C123" i="11"/>
  <c r="B280" i="11"/>
  <c r="B285" i="11"/>
  <c r="B371" i="11"/>
  <c r="C272" i="11"/>
  <c r="B351" i="11"/>
  <c r="C351" i="11" s="1"/>
  <c r="C191" i="11"/>
  <c r="C111" i="11"/>
  <c r="C218" i="11"/>
  <c r="B261" i="11"/>
  <c r="C5" i="11"/>
  <c r="C58" i="11"/>
  <c r="C387" i="11"/>
  <c r="C338" i="11"/>
  <c r="C120" i="11"/>
  <c r="C97" i="11"/>
  <c r="C93" i="11"/>
  <c r="C43" i="11"/>
  <c r="C312" i="11"/>
  <c r="B86" i="11"/>
  <c r="C86" i="11" s="1"/>
  <c r="B315" i="11"/>
  <c r="B199" i="11"/>
  <c r="C199" i="11" s="1"/>
  <c r="C360" i="11"/>
  <c r="C214" i="11"/>
  <c r="B249" i="11"/>
  <c r="B88" i="11"/>
  <c r="B275" i="11"/>
  <c r="B40" i="11"/>
  <c r="C40" i="11" s="1"/>
  <c r="C113" i="11"/>
  <c r="B126" i="11"/>
  <c r="C126" i="11" s="1"/>
  <c r="C138" i="11"/>
  <c r="C336" i="11"/>
  <c r="B91" i="11"/>
  <c r="B180" i="11"/>
  <c r="B204" i="11"/>
  <c r="C204" i="11" s="1"/>
  <c r="C304" i="11"/>
  <c r="C293" i="11"/>
  <c r="C78" i="11"/>
  <c r="B354" i="11"/>
  <c r="C354" i="11" s="1"/>
  <c r="C357" i="11"/>
  <c r="B42" i="11"/>
  <c r="C42" i="11" s="1"/>
  <c r="B34" i="11"/>
  <c r="B165" i="11"/>
  <c r="C165" i="11" s="1"/>
  <c r="B61" i="11"/>
  <c r="C61" i="11" s="1"/>
  <c r="B337" i="11"/>
  <c r="C337" i="11" s="1"/>
  <c r="B380" i="11"/>
  <c r="B62" i="11"/>
  <c r="C62" i="11" s="1"/>
  <c r="B321" i="11"/>
  <c r="B96" i="11"/>
  <c r="C96" i="11" s="1"/>
  <c r="B257" i="11"/>
  <c r="B103" i="11"/>
  <c r="C103" i="11" s="1"/>
  <c r="B234" i="11"/>
  <c r="C234" i="11" s="1"/>
  <c r="C261" i="11"/>
  <c r="B145" i="11"/>
  <c r="C145" i="11" s="1"/>
  <c r="B117" i="11"/>
  <c r="C117" i="11" s="1"/>
  <c r="C70" i="11"/>
  <c r="C262" i="11"/>
  <c r="C240" i="11"/>
  <c r="C359" i="11"/>
  <c r="C24" i="11"/>
  <c r="B55" i="11"/>
  <c r="C55" i="11" s="1"/>
  <c r="C105" i="11"/>
  <c r="C362" i="11"/>
  <c r="C73" i="11"/>
  <c r="B225" i="11"/>
  <c r="B222" i="11"/>
  <c r="C222" i="11" s="1"/>
  <c r="B173" i="11"/>
  <c r="C173" i="11" s="1"/>
  <c r="B379" i="11"/>
  <c r="C379" i="11" s="1"/>
  <c r="B187" i="11"/>
  <c r="C187" i="11" s="1"/>
  <c r="C290" i="11"/>
  <c r="B393" i="11"/>
  <c r="C393" i="11" s="1"/>
  <c r="C302" i="11"/>
  <c r="B308" i="11"/>
  <c r="C308" i="11" s="1"/>
  <c r="B167" i="11"/>
  <c r="C167" i="11" s="1"/>
  <c r="B158" i="11"/>
  <c r="C158" i="11" s="1"/>
  <c r="B331" i="11"/>
  <c r="C331" i="11" s="1"/>
  <c r="C221" i="11"/>
  <c r="B363" i="11"/>
  <c r="C363" i="11" s="1"/>
  <c r="B196" i="11"/>
  <c r="C196" i="11" s="1"/>
  <c r="B211" i="11"/>
  <c r="C211" i="11" s="1"/>
  <c r="C323" i="11"/>
  <c r="B44" i="11"/>
  <c r="C44" i="11" s="1"/>
  <c r="C38" i="11"/>
  <c r="B303" i="11"/>
  <c r="B98" i="11"/>
  <c r="C98" i="11" s="1"/>
  <c r="B328" i="11"/>
  <c r="C328" i="11" s="1"/>
  <c r="B19" i="11"/>
  <c r="C19" i="11" s="1"/>
  <c r="B255" i="11"/>
  <c r="B144" i="11"/>
  <c r="B35" i="11"/>
  <c r="C35" i="11" s="1"/>
  <c r="C277" i="11"/>
  <c r="B186" i="11"/>
  <c r="C186" i="11" s="1"/>
  <c r="C197" i="11"/>
  <c r="B389" i="11"/>
  <c r="C389" i="11" s="1"/>
  <c r="C134" i="11"/>
  <c r="C260" i="11"/>
  <c r="B223" i="11"/>
  <c r="C223" i="11" s="1"/>
  <c r="B386" i="11"/>
  <c r="C386" i="11" s="1"/>
  <c r="B268" i="11"/>
  <c r="B340" i="11"/>
  <c r="C340" i="11" s="1"/>
  <c r="C316" i="11"/>
  <c r="C148" i="11"/>
  <c r="B47" i="11"/>
  <c r="C47" i="11" s="1"/>
  <c r="B209" i="11"/>
  <c r="C209" i="11" s="1"/>
  <c r="B127" i="11"/>
  <c r="B132" i="11"/>
  <c r="C132" i="11" s="1"/>
  <c r="B67" i="11"/>
  <c r="C67" i="11" s="1"/>
  <c r="C202" i="11"/>
  <c r="C146" i="11"/>
  <c r="B182" i="11"/>
  <c r="C182" i="11" s="1"/>
  <c r="B163" i="11"/>
  <c r="C163" i="11" s="1"/>
  <c r="B228" i="11"/>
  <c r="C228" i="11" s="1"/>
  <c r="C226" i="11"/>
  <c r="B27" i="11"/>
  <c r="C27" i="11" s="1"/>
  <c r="C69" i="11"/>
  <c r="B374" i="11"/>
  <c r="C374" i="11" s="1"/>
  <c r="B325" i="11"/>
  <c r="C325" i="11" s="1"/>
  <c r="C289" i="11"/>
  <c r="C307" i="11"/>
  <c r="C68" i="11"/>
  <c r="C79" i="11"/>
  <c r="C244" i="11"/>
  <c r="C257" i="11"/>
  <c r="B183" i="11"/>
  <c r="C183" i="11" s="1"/>
  <c r="C108" i="11"/>
  <c r="C287" i="11"/>
  <c r="C300" i="11"/>
  <c r="C194" i="11"/>
  <c r="C225" i="11"/>
  <c r="C72" i="11"/>
  <c r="C94" i="11"/>
  <c r="C26" i="11"/>
  <c r="C364" i="11"/>
  <c r="C301" i="11"/>
  <c r="C311" i="11"/>
  <c r="C376" i="11"/>
  <c r="B317" i="11"/>
  <c r="C317" i="11" s="1"/>
  <c r="B388" i="11"/>
  <c r="C388" i="11" s="1"/>
  <c r="C275" i="11"/>
  <c r="C64" i="11"/>
  <c r="C346" i="11"/>
  <c r="B147" i="11"/>
  <c r="C147" i="11" s="1"/>
  <c r="C106" i="11"/>
  <c r="C303" i="11"/>
  <c r="C273" i="11"/>
  <c r="C380" i="11"/>
  <c r="C315" i="11"/>
  <c r="C59" i="11"/>
  <c r="C249" i="11"/>
  <c r="B184" i="11"/>
  <c r="C184" i="11" s="1"/>
  <c r="B176" i="11"/>
  <c r="C176" i="11" s="1"/>
  <c r="C21" i="11"/>
  <c r="C283" i="11"/>
  <c r="C48" i="11"/>
  <c r="C31" i="11"/>
  <c r="B332" i="11"/>
  <c r="C332" i="11" s="1"/>
  <c r="B369" i="11"/>
  <c r="C369" i="11" s="1"/>
  <c r="B172" i="11"/>
  <c r="C172" i="11" s="1"/>
  <c r="C128" i="11"/>
  <c r="C17" i="11"/>
  <c r="C177" i="11"/>
  <c r="C274" i="11"/>
  <c r="C243" i="11"/>
  <c r="C377" i="11"/>
  <c r="C53" i="11"/>
  <c r="C141" i="11"/>
  <c r="C367" i="11"/>
  <c r="C378" i="11"/>
  <c r="C335" i="11"/>
  <c r="C71" i="11"/>
  <c r="C345" i="11"/>
  <c r="C18" i="11"/>
  <c r="C242" i="11"/>
  <c r="C121" i="11"/>
  <c r="C375" i="11"/>
  <c r="C118" i="11"/>
  <c r="C267" i="11"/>
  <c r="C169" i="11"/>
  <c r="B11" i="11"/>
  <c r="C11" i="11" s="1"/>
  <c r="B140" i="11"/>
  <c r="C140" i="11" s="1"/>
  <c r="C268" i="11"/>
  <c r="C297" i="11"/>
  <c r="B8" i="11"/>
  <c r="C8" i="11" s="1"/>
  <c r="C178" i="11"/>
  <c r="C7" i="11"/>
  <c r="C210" i="11"/>
  <c r="C309" i="11"/>
  <c r="C87" i="11"/>
  <c r="C175" i="11"/>
  <c r="C88" i="11"/>
  <c r="B164" i="11"/>
  <c r="C164" i="11" s="1"/>
  <c r="C333" i="11"/>
  <c r="C16" i="11"/>
  <c r="C91" i="11"/>
  <c r="C181" i="11"/>
  <c r="B75" i="11"/>
  <c r="C75" i="11" s="1"/>
  <c r="C232" i="11"/>
  <c r="C122" i="11"/>
  <c r="C170" i="11"/>
  <c r="B50" i="11"/>
  <c r="C50" i="11" s="1"/>
  <c r="C135" i="11"/>
  <c r="C263" i="11"/>
  <c r="C319" i="11"/>
  <c r="C264" i="11"/>
  <c r="C171" i="11"/>
  <c r="C180" i="11"/>
  <c r="C391" i="11"/>
  <c r="C150" i="11"/>
  <c r="C45" i="11"/>
  <c r="C57" i="11"/>
  <c r="C371" i="11"/>
  <c r="C285" i="11"/>
  <c r="C166" i="11"/>
  <c r="C322" i="11"/>
  <c r="C207" i="11"/>
  <c r="C56" i="11"/>
  <c r="C76" i="11"/>
  <c r="B352" i="11"/>
  <c r="C352" i="11" s="1"/>
  <c r="C229" i="11"/>
  <c r="C213" i="11"/>
  <c r="C310" i="11"/>
  <c r="C321" i="11"/>
  <c r="C396" i="11"/>
  <c r="C34" i="11"/>
  <c r="C127" i="11"/>
  <c r="C160" i="11"/>
  <c r="C269" i="11"/>
  <c r="B248" i="11"/>
  <c r="C248" i="11" s="1"/>
  <c r="C278" i="11"/>
  <c r="C4" i="11"/>
  <c r="C280" i="11"/>
  <c r="C296" i="11"/>
  <c r="C28" i="11"/>
  <c r="C36" i="11"/>
  <c r="C295" i="11"/>
  <c r="C253" i="11"/>
  <c r="C14" i="11"/>
  <c r="B3" i="11"/>
  <c r="C3" i="11" s="1"/>
  <c r="C237" i="11"/>
  <c r="B292" i="11"/>
  <c r="C292" i="11" s="1"/>
  <c r="C100" i="11"/>
  <c r="B372" i="11"/>
  <c r="C372" i="11" s="1"/>
  <c r="C356" i="11"/>
  <c r="C320" i="11"/>
  <c r="B66" i="11"/>
  <c r="C66" i="11" s="1"/>
  <c r="C144" i="11"/>
  <c r="C90" i="11"/>
  <c r="C255" i="11"/>
  <c r="C343" i="11"/>
</calcChain>
</file>

<file path=xl/sharedStrings.xml><?xml version="1.0" encoding="utf-8"?>
<sst xmlns="http://schemas.openxmlformats.org/spreadsheetml/2006/main" count="100" uniqueCount="10">
  <si>
    <t>Phase/°_7C</t>
  </si>
  <si>
    <t>% O2 sat_7</t>
  </si>
  <si>
    <t>O2_mg_l_7</t>
  </si>
  <si>
    <t>Temp/°C</t>
  </si>
  <si>
    <t>Temp K</t>
  </si>
  <si>
    <t>Phase angle at 0% O2; f(T)</t>
  </si>
  <si>
    <t>Stern-Volmer constant; f(T)</t>
  </si>
  <si>
    <t>Bunsen coefficient; f(T)</t>
  </si>
  <si>
    <t>Water vapor pressure; f(T)</t>
  </si>
  <si>
    <t>real atm pressure (mbar)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</si>
</sst>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2450118628377"/>
          <c:y val="2.8552008495159271E-2"/>
          <c:w val="0.77702255420662802"/>
          <c:h val="0.72352962776724039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'1-T239'!$C$2:$C$512</c:f>
              <c:numCache>
                <c:formatCode>General</c:formatCode>
                <c:ptCount val="511"/>
                <c:pt idx="0">
                  <c:v>10.709907508482404</c:v>
                </c:pt>
                <c:pt idx="1">
                  <c:v>10.914074171230812</c:v>
                </c:pt>
                <c:pt idx="2">
                  <c:v>10.854371019709133</c:v>
                </c:pt>
                <c:pt idx="3">
                  <c:v>10.690368452365643</c:v>
                </c:pt>
                <c:pt idx="4">
                  <c:v>10.465275901578909</c:v>
                </c:pt>
                <c:pt idx="5">
                  <c:v>10.516401404929729</c:v>
                </c:pt>
                <c:pt idx="6">
                  <c:v>10.516401404929729</c:v>
                </c:pt>
                <c:pt idx="7">
                  <c:v>10.509996201059632</c:v>
                </c:pt>
                <c:pt idx="8">
                  <c:v>10.358623561384681</c:v>
                </c:pt>
                <c:pt idx="9">
                  <c:v>10.295605401358454</c:v>
                </c:pt>
                <c:pt idx="10">
                  <c:v>10.390286389577412</c:v>
                </c:pt>
                <c:pt idx="11">
                  <c:v>10.383945583099852</c:v>
                </c:pt>
                <c:pt idx="12">
                  <c:v>10.332618054926224</c:v>
                </c:pt>
                <c:pt idx="13">
                  <c:v>10.395967436059886</c:v>
                </c:pt>
                <c:pt idx="14">
                  <c:v>10.427797922013045</c:v>
                </c:pt>
                <c:pt idx="15">
                  <c:v>10.421423473979667</c:v>
                </c:pt>
                <c:pt idx="16">
                  <c:v>10.385741710860232</c:v>
                </c:pt>
                <c:pt idx="17">
                  <c:v>10.430329750722562</c:v>
                </c:pt>
                <c:pt idx="18">
                  <c:v>10.436716256435965</c:v>
                </c:pt>
                <c:pt idx="19">
                  <c:v>10.475123861317929</c:v>
                </c:pt>
                <c:pt idx="20">
                  <c:v>10.512053382184209</c:v>
                </c:pt>
                <c:pt idx="21">
                  <c:v>10.473485110889531</c:v>
                </c:pt>
                <c:pt idx="22">
                  <c:v>10.56371712043325</c:v>
                </c:pt>
                <c:pt idx="23">
                  <c:v>10.544311031268956</c:v>
                </c:pt>
                <c:pt idx="24">
                  <c:v>10.503250617922928</c:v>
                </c:pt>
                <c:pt idx="25">
                  <c:v>10.600285438790086</c:v>
                </c:pt>
                <c:pt idx="26">
                  <c:v>10.548412998914296</c:v>
                </c:pt>
                <c:pt idx="27">
                  <c:v>10.541948357896517</c:v>
                </c:pt>
                <c:pt idx="28">
                  <c:v>10.474071744654772</c:v>
                </c:pt>
                <c:pt idx="29">
                  <c:v>10.53202566619605</c:v>
                </c:pt>
                <c:pt idx="30">
                  <c:v>10.538486426625449</c:v>
                </c:pt>
                <c:pt idx="31">
                  <c:v>10.557894552576867</c:v>
                </c:pt>
                <c:pt idx="32">
                  <c:v>10.481993380734522</c:v>
                </c:pt>
                <c:pt idx="33">
                  <c:v>10.540007039105843</c:v>
                </c:pt>
                <c:pt idx="34">
                  <c:v>10.456320689672898</c:v>
                </c:pt>
                <c:pt idx="35">
                  <c:v>10.572387465434698</c:v>
                </c:pt>
                <c:pt idx="36">
                  <c:v>10.532821267489927</c:v>
                </c:pt>
                <c:pt idx="37">
                  <c:v>10.539283235714016</c:v>
                </c:pt>
                <c:pt idx="38">
                  <c:v>10.507016370243116</c:v>
                </c:pt>
                <c:pt idx="39">
                  <c:v>10.50057586645381</c:v>
                </c:pt>
                <c:pt idx="40">
                  <c:v>10.498668400622053</c:v>
                </c:pt>
                <c:pt idx="41">
                  <c:v>10.556778132256621</c:v>
                </c:pt>
                <c:pt idx="42">
                  <c:v>10.563256308257982</c:v>
                </c:pt>
                <c:pt idx="43">
                  <c:v>10.543834736652364</c:v>
                </c:pt>
                <c:pt idx="44">
                  <c:v>10.420747615487294</c:v>
                </c:pt>
                <c:pt idx="45">
                  <c:v>10.478522016141856</c:v>
                </c:pt>
                <c:pt idx="46">
                  <c:v>10.407955906905332</c:v>
                </c:pt>
                <c:pt idx="47">
                  <c:v>10.401566440157664</c:v>
                </c:pt>
                <c:pt idx="48">
                  <c:v>10.304547428797338</c:v>
                </c:pt>
                <c:pt idx="49">
                  <c:v>10.260283736806992</c:v>
                </c:pt>
                <c:pt idx="50">
                  <c:v>10.241376618332104</c:v>
                </c:pt>
                <c:pt idx="51">
                  <c:v>10.329933890601978</c:v>
                </c:pt>
                <c:pt idx="52">
                  <c:v>10.415529610843929</c:v>
                </c:pt>
                <c:pt idx="53">
                  <c:v>10.364499664787525</c:v>
                </c:pt>
                <c:pt idx="54">
                  <c:v>10.409136007725348</c:v>
                </c:pt>
                <c:pt idx="55">
                  <c:v>10.428329600437969</c:v>
                </c:pt>
                <c:pt idx="56">
                  <c:v>10.456190155492223</c:v>
                </c:pt>
                <c:pt idx="57">
                  <c:v>10.514118357071139</c:v>
                </c:pt>
                <c:pt idx="58">
                  <c:v>10.591900154450819</c:v>
                </c:pt>
                <c:pt idx="59">
                  <c:v>10.690013591151722</c:v>
                </c:pt>
                <c:pt idx="60">
                  <c:v>10.683861632537827</c:v>
                </c:pt>
                <c:pt idx="61">
                  <c:v>10.592201239440396</c:v>
                </c:pt>
                <c:pt idx="62">
                  <c:v>10.605242521804303</c:v>
                </c:pt>
                <c:pt idx="63">
                  <c:v>10.579177539693516</c:v>
                </c:pt>
                <c:pt idx="64">
                  <c:v>10.486270576913263</c:v>
                </c:pt>
                <c:pt idx="65">
                  <c:v>10.428337468609865</c:v>
                </c:pt>
                <c:pt idx="66">
                  <c:v>10.351635644881306</c:v>
                </c:pt>
                <c:pt idx="67">
                  <c:v>10.33891176082818</c:v>
                </c:pt>
                <c:pt idx="68">
                  <c:v>10.364776024148146</c:v>
                </c:pt>
                <c:pt idx="69">
                  <c:v>10.326589151551568</c:v>
                </c:pt>
                <c:pt idx="70">
                  <c:v>10.371155417155972</c:v>
                </c:pt>
                <c:pt idx="71">
                  <c:v>10.339301095301742</c:v>
                </c:pt>
                <c:pt idx="72">
                  <c:v>10.379464831114193</c:v>
                </c:pt>
                <c:pt idx="73">
                  <c:v>10.290466020459633</c:v>
                </c:pt>
                <c:pt idx="74">
                  <c:v>10.443548157147584</c:v>
                </c:pt>
                <c:pt idx="75">
                  <c:v>10.469302358522206</c:v>
                </c:pt>
                <c:pt idx="76">
                  <c:v>10.479174764948706</c:v>
                </c:pt>
                <c:pt idx="77">
                  <c:v>10.421254868941139</c:v>
                </c:pt>
                <c:pt idx="78">
                  <c:v>10.472721859744356</c:v>
                </c:pt>
                <c:pt idx="79">
                  <c:v>10.505029996452759</c:v>
                </c:pt>
                <c:pt idx="80">
                  <c:v>10.359006889150372</c:v>
                </c:pt>
                <c:pt idx="81">
                  <c:v>10.365388627260689</c:v>
                </c:pt>
                <c:pt idx="82">
                  <c:v>10.384559588532326</c:v>
                </c:pt>
                <c:pt idx="83">
                  <c:v>10.333522722832836</c:v>
                </c:pt>
                <c:pt idx="84">
                  <c:v>10.381328962020389</c:v>
                </c:pt>
                <c:pt idx="85">
                  <c:v>10.40695306258211</c:v>
                </c:pt>
                <c:pt idx="86">
                  <c:v>10.413369893648809</c:v>
                </c:pt>
                <c:pt idx="87">
                  <c:v>10.343021960157193</c:v>
                </c:pt>
                <c:pt idx="88">
                  <c:v>10.359275149536609</c:v>
                </c:pt>
                <c:pt idx="89">
                  <c:v>10.378445634540181</c:v>
                </c:pt>
                <c:pt idx="90">
                  <c:v>10.34651631022005</c:v>
                </c:pt>
                <c:pt idx="91">
                  <c:v>10.410482694919805</c:v>
                </c:pt>
                <c:pt idx="92">
                  <c:v>10.374107446636298</c:v>
                </c:pt>
                <c:pt idx="93">
                  <c:v>10.418995750981864</c:v>
                </c:pt>
                <c:pt idx="94">
                  <c:v>10.412570121848239</c:v>
                </c:pt>
                <c:pt idx="95">
                  <c:v>10.335800197656857</c:v>
                </c:pt>
                <c:pt idx="96">
                  <c:v>10.327194741336891</c:v>
                </c:pt>
                <c:pt idx="97">
                  <c:v>10.295381689952436</c:v>
                </c:pt>
                <c:pt idx="98">
                  <c:v>10.28903194193725</c:v>
                </c:pt>
                <c:pt idx="99">
                  <c:v>10.327194741336891</c:v>
                </c:pt>
                <c:pt idx="100">
                  <c:v>10.286645521282445</c:v>
                </c:pt>
                <c:pt idx="101">
                  <c:v>10.382372758787131</c:v>
                </c:pt>
                <c:pt idx="102">
                  <c:v>10.305713325546153</c:v>
                </c:pt>
                <c:pt idx="103">
                  <c:v>10.248625480747251</c:v>
                </c:pt>
                <c:pt idx="104">
                  <c:v>10.313633532234068</c:v>
                </c:pt>
                <c:pt idx="105">
                  <c:v>10.326380468939933</c:v>
                </c:pt>
                <c:pt idx="106">
                  <c:v>10.39679844792448</c:v>
                </c:pt>
                <c:pt idx="107">
                  <c:v>10.39679844792448</c:v>
                </c:pt>
                <c:pt idx="108">
                  <c:v>10.33759142893893</c:v>
                </c:pt>
                <c:pt idx="109">
                  <c:v>10.376007941514045</c:v>
                </c:pt>
                <c:pt idx="110">
                  <c:v>10.292969559815601</c:v>
                </c:pt>
                <c:pt idx="111">
                  <c:v>10.376007941514045</c:v>
                </c:pt>
                <c:pt idx="112">
                  <c:v>10.359941735161545</c:v>
                </c:pt>
                <c:pt idx="113">
                  <c:v>10.251537180897589</c:v>
                </c:pt>
                <c:pt idx="114">
                  <c:v>10.385631875027086</c:v>
                </c:pt>
                <c:pt idx="115">
                  <c:v>10.321537905812061</c:v>
                </c:pt>
                <c:pt idx="116">
                  <c:v>10.264755235389591</c:v>
                </c:pt>
                <c:pt idx="117">
                  <c:v>10.283828663322955</c:v>
                </c:pt>
                <c:pt idx="118">
                  <c:v>10.264755235389591</c:v>
                </c:pt>
                <c:pt idx="119">
                  <c:v>10.245720665742148</c:v>
                </c:pt>
                <c:pt idx="120">
                  <c:v>10.255506066841463</c:v>
                </c:pt>
                <c:pt idx="121">
                  <c:v>10.280925595412953</c:v>
                </c:pt>
                <c:pt idx="122">
                  <c:v>10.331972961598765</c:v>
                </c:pt>
                <c:pt idx="123">
                  <c:v>10.293661340433889</c:v>
                </c:pt>
                <c:pt idx="124">
                  <c:v>10.23478953954706</c:v>
                </c:pt>
                <c:pt idx="125">
                  <c:v>10.253818468547584</c:v>
                </c:pt>
                <c:pt idx="126">
                  <c:v>10.304752959298739</c:v>
                </c:pt>
                <c:pt idx="127">
                  <c:v>10.260170089674844</c:v>
                </c:pt>
                <c:pt idx="128">
                  <c:v>10.242343058817864</c:v>
                </c:pt>
                <c:pt idx="129">
                  <c:v>10.261414687517753</c:v>
                </c:pt>
                <c:pt idx="130">
                  <c:v>10.204316938380025</c:v>
                </c:pt>
                <c:pt idx="131">
                  <c:v>10.274150887524502</c:v>
                </c:pt>
                <c:pt idx="132">
                  <c:v>10.229330264823878</c:v>
                </c:pt>
                <c:pt idx="133">
                  <c:v>10.267469641222412</c:v>
                </c:pt>
                <c:pt idx="134">
                  <c:v>10.248380365071988</c:v>
                </c:pt>
                <c:pt idx="135">
                  <c:v>10.197666800069303</c:v>
                </c:pt>
                <c:pt idx="136">
                  <c:v>10.216340735597495</c:v>
                </c:pt>
                <c:pt idx="137">
                  <c:v>10.184712990980433</c:v>
                </c:pt>
                <c:pt idx="138">
                  <c:v>10.153192980905853</c:v>
                </c:pt>
                <c:pt idx="139">
                  <c:v>10.26717071838441</c:v>
                </c:pt>
                <c:pt idx="140">
                  <c:v>10.245658920983185</c:v>
                </c:pt>
                <c:pt idx="141">
                  <c:v>10.271134617554535</c:v>
                </c:pt>
                <c:pt idx="142">
                  <c:v>10.296680494194192</c:v>
                </c:pt>
                <c:pt idx="143">
                  <c:v>10.258388016399799</c:v>
                </c:pt>
                <c:pt idx="144">
                  <c:v>10.24890150977054</c:v>
                </c:pt>
                <c:pt idx="145">
                  <c:v>10.223457576133605</c:v>
                </c:pt>
                <c:pt idx="146">
                  <c:v>10.179098773751505</c:v>
                </c:pt>
                <c:pt idx="147">
                  <c:v>10.223457576133605</c:v>
                </c:pt>
                <c:pt idx="148">
                  <c:v>10.198549797944132</c:v>
                </c:pt>
                <c:pt idx="149">
                  <c:v>10.192214360659515</c:v>
                </c:pt>
                <c:pt idx="150">
                  <c:v>10.223935182867624</c:v>
                </c:pt>
                <c:pt idx="151">
                  <c:v>10.141687191206714</c:v>
                </c:pt>
                <c:pt idx="152">
                  <c:v>10.262928865483275</c:v>
                </c:pt>
                <c:pt idx="153">
                  <c:v>10.2183573085485</c:v>
                </c:pt>
                <c:pt idx="154">
                  <c:v>10.2183573085485</c:v>
                </c:pt>
                <c:pt idx="155">
                  <c:v>10.269313833974991</c:v>
                </c:pt>
                <c:pt idx="156">
                  <c:v>10.184123681152268</c:v>
                </c:pt>
                <c:pt idx="157">
                  <c:v>10.228556429484982</c:v>
                </c:pt>
                <c:pt idx="158">
                  <c:v>10.2604258603135</c:v>
                </c:pt>
                <c:pt idx="159">
                  <c:v>10.215839457188494</c:v>
                </c:pt>
                <c:pt idx="160">
                  <c:v>10.21213581768896</c:v>
                </c:pt>
                <c:pt idx="161">
                  <c:v>10.224866338923444</c:v>
                </c:pt>
                <c:pt idx="162">
                  <c:v>10.180386584114649</c:v>
                </c:pt>
                <c:pt idx="163">
                  <c:v>10.167717614476746</c:v>
                </c:pt>
                <c:pt idx="164">
                  <c:v>10.176323393006172</c:v>
                </c:pt>
                <c:pt idx="165">
                  <c:v>10.208070208372655</c:v>
                </c:pt>
                <c:pt idx="166">
                  <c:v>10.189008921586316</c:v>
                </c:pt>
                <c:pt idx="167">
                  <c:v>10.138371952732196</c:v>
                </c:pt>
                <c:pt idx="168">
                  <c:v>10.203606716175969</c:v>
                </c:pt>
                <c:pt idx="169">
                  <c:v>10.184555492314843</c:v>
                </c:pt>
                <c:pt idx="170">
                  <c:v>10.209965933884993</c:v>
                </c:pt>
                <c:pt idx="171">
                  <c:v>10.216329564759175</c:v>
                </c:pt>
                <c:pt idx="172">
                  <c:v>10.273036207743829</c:v>
                </c:pt>
                <c:pt idx="173">
                  <c:v>10.228282282588594</c:v>
                </c:pt>
                <c:pt idx="174">
                  <c:v>10.24104685256421</c:v>
                </c:pt>
                <c:pt idx="175">
                  <c:v>10.343807345004198</c:v>
                </c:pt>
                <c:pt idx="176">
                  <c:v>10.197053157353565</c:v>
                </c:pt>
                <c:pt idx="177">
                  <c:v>10.171624861475351</c:v>
                </c:pt>
                <c:pt idx="178">
                  <c:v>10.190689433899427</c:v>
                </c:pt>
                <c:pt idx="179">
                  <c:v>10.158937261324148</c:v>
                </c:pt>
                <c:pt idx="180">
                  <c:v>10.161099537083778</c:v>
                </c:pt>
                <c:pt idx="181">
                  <c:v>10.205611044202659</c:v>
                </c:pt>
                <c:pt idx="182">
                  <c:v>10.167445024349437</c:v>
                </c:pt>
                <c:pt idx="183">
                  <c:v>10.11049433150092</c:v>
                </c:pt>
                <c:pt idx="184">
                  <c:v>10.231789626268199</c:v>
                </c:pt>
                <c:pt idx="185">
                  <c:v>10.098506169331197</c:v>
                </c:pt>
                <c:pt idx="186">
                  <c:v>10.155388828367126</c:v>
                </c:pt>
                <c:pt idx="187">
                  <c:v>10.187144688140313</c:v>
                </c:pt>
                <c:pt idx="188">
                  <c:v>10.194543438647493</c:v>
                </c:pt>
                <c:pt idx="189">
                  <c:v>10.194543438647493</c:v>
                </c:pt>
                <c:pt idx="190">
                  <c:v>10.16274439374919</c:v>
                </c:pt>
                <c:pt idx="191">
                  <c:v>10.232849477954673</c:v>
                </c:pt>
                <c:pt idx="192">
                  <c:v>10.174205814917801</c:v>
                </c:pt>
                <c:pt idx="193">
                  <c:v>10.142435815503873</c:v>
                </c:pt>
                <c:pt idx="194">
                  <c:v>10.161484452375927</c:v>
                </c:pt>
                <c:pt idx="195">
                  <c:v>10.174205814917801</c:v>
                </c:pt>
                <c:pt idx="196">
                  <c:v>10.08946258665835</c:v>
                </c:pt>
                <c:pt idx="197">
                  <c:v>10.159118077645088</c:v>
                </c:pt>
                <c:pt idx="198">
                  <c:v>10.171840497828876</c:v>
                </c:pt>
                <c:pt idx="199">
                  <c:v>10.127389992221653</c:v>
                </c:pt>
                <c:pt idx="200">
                  <c:v>10.085665764374234</c:v>
                </c:pt>
                <c:pt idx="201">
                  <c:v>10.155297955672932</c:v>
                </c:pt>
                <c:pt idx="202">
                  <c:v>10.085665764374234</c:v>
                </c:pt>
                <c:pt idx="203">
                  <c:v>10.155297955672932</c:v>
                </c:pt>
                <c:pt idx="204">
                  <c:v>10.129471874991729</c:v>
                </c:pt>
                <c:pt idx="205">
                  <c:v>10.1994951006657</c:v>
                </c:pt>
                <c:pt idx="206">
                  <c:v>10.104142777598772</c:v>
                </c:pt>
                <c:pt idx="207">
                  <c:v>10.212284993439518</c:v>
                </c:pt>
                <c:pt idx="208">
                  <c:v>10.089884410157994</c:v>
                </c:pt>
                <c:pt idx="209">
                  <c:v>10.058330488439527</c:v>
                </c:pt>
                <c:pt idx="210">
                  <c:v>10.096208504824292</c:v>
                </c:pt>
                <c:pt idx="211">
                  <c:v>10.108870045024643</c:v>
                </c:pt>
                <c:pt idx="212">
                  <c:v>10.079791918689473</c:v>
                </c:pt>
                <c:pt idx="213">
                  <c:v>10.124127727644376</c:v>
                </c:pt>
                <c:pt idx="214">
                  <c:v>10.004293420546906</c:v>
                </c:pt>
                <c:pt idx="215">
                  <c:v>10.035673904298839</c:v>
                </c:pt>
                <c:pt idx="216">
                  <c:v>10.131163328717218</c:v>
                </c:pt>
                <c:pt idx="217">
                  <c:v>10.067835586445241</c:v>
                </c:pt>
                <c:pt idx="218">
                  <c:v>10.131163328717218</c:v>
                </c:pt>
                <c:pt idx="219">
                  <c:v>10.093113148834583</c:v>
                </c:pt>
                <c:pt idx="220">
                  <c:v>10.118991544945784</c:v>
                </c:pt>
                <c:pt idx="221">
                  <c:v>10.093626536675737</c:v>
                </c:pt>
                <c:pt idx="222">
                  <c:v>10.080970863792775</c:v>
                </c:pt>
                <c:pt idx="223">
                  <c:v>10.138062417533131</c:v>
                </c:pt>
                <c:pt idx="224">
                  <c:v>10.037007617691627</c:v>
                </c:pt>
                <c:pt idx="225">
                  <c:v>10.068571406434323</c:v>
                </c:pt>
                <c:pt idx="226">
                  <c:v>10.062249720524846</c:v>
                </c:pt>
                <c:pt idx="227">
                  <c:v>10.106595662886843</c:v>
                </c:pt>
                <c:pt idx="228">
                  <c:v>10.059025326798599</c:v>
                </c:pt>
                <c:pt idx="229">
                  <c:v>10.002338494039705</c:v>
                </c:pt>
                <c:pt idx="230">
                  <c:v>10.040089664889464</c:v>
                </c:pt>
                <c:pt idx="231">
                  <c:v>10.097017494493915</c:v>
                </c:pt>
                <c:pt idx="232">
                  <c:v>10.010388580386905</c:v>
                </c:pt>
                <c:pt idx="233">
                  <c:v>10.06082498398051</c:v>
                </c:pt>
                <c:pt idx="234">
                  <c:v>10.041877879883481</c:v>
                </c:pt>
                <c:pt idx="235">
                  <c:v>10.092493143038784</c:v>
                </c:pt>
                <c:pt idx="236">
                  <c:v>10.051666718196605</c:v>
                </c:pt>
                <c:pt idx="237">
                  <c:v>10.076986923993918</c:v>
                </c:pt>
                <c:pt idx="238">
                  <c:v>10.108738623903402</c:v>
                </c:pt>
                <c:pt idx="239">
                  <c:v>10.020117360063487</c:v>
                </c:pt>
                <c:pt idx="240">
                  <c:v>10.076134614475436</c:v>
                </c:pt>
                <c:pt idx="241">
                  <c:v>10.031814719287999</c:v>
                </c:pt>
                <c:pt idx="242">
                  <c:v>10.01919241730536</c:v>
                </c:pt>
                <c:pt idx="243">
                  <c:v>10.006588050500563</c:v>
                </c:pt>
                <c:pt idx="244">
                  <c:v>9.9712734889022485</c:v>
                </c:pt>
                <c:pt idx="245">
                  <c:v>10.03422895422454</c:v>
                </c:pt>
                <c:pt idx="246">
                  <c:v>9.9712734889022485</c:v>
                </c:pt>
                <c:pt idx="247">
                  <c:v>9.9775489425362025</c:v>
                </c:pt>
                <c:pt idx="248">
                  <c:v>9.9964020323059195</c:v>
                </c:pt>
                <c:pt idx="249">
                  <c:v>9.9524737852836651</c:v>
                </c:pt>
                <c:pt idx="250">
                  <c:v>9.9587359153774884</c:v>
                </c:pt>
                <c:pt idx="251">
                  <c:v>10.078565091491956</c:v>
                </c:pt>
                <c:pt idx="252">
                  <c:v>10.05437573926441</c:v>
                </c:pt>
                <c:pt idx="253">
                  <c:v>10.022742676554657</c:v>
                </c:pt>
                <c:pt idx="254">
                  <c:v>10.035382353578067</c:v>
                </c:pt>
                <c:pt idx="255">
                  <c:v>9.9975173272359967</c:v>
                </c:pt>
                <c:pt idx="256">
                  <c:v>9.9548005885141713</c:v>
                </c:pt>
                <c:pt idx="257">
                  <c:v>9.917217906969535</c:v>
                </c:pt>
                <c:pt idx="258">
                  <c:v>9.9359891724605127</c:v>
                </c:pt>
                <c:pt idx="259">
                  <c:v>9.917217906969535</c:v>
                </c:pt>
                <c:pt idx="260">
                  <c:v>9.9286731127676102</c:v>
                </c:pt>
                <c:pt idx="261">
                  <c:v>9.9286731127676102</c:v>
                </c:pt>
                <c:pt idx="262">
                  <c:v>9.9412032586510595</c:v>
                </c:pt>
                <c:pt idx="263">
                  <c:v>9.9600320244120741</c:v>
                </c:pt>
                <c:pt idx="264">
                  <c:v>9.9269085375931976</c:v>
                </c:pt>
                <c:pt idx="265">
                  <c:v>9.9519827442646793</c:v>
                </c:pt>
                <c:pt idx="266">
                  <c:v>9.9834263605523805</c:v>
                </c:pt>
                <c:pt idx="267">
                  <c:v>10.002346570733247</c:v>
                </c:pt>
                <c:pt idx="268">
                  <c:v>10.023967572458316</c:v>
                </c:pt>
                <c:pt idx="269">
                  <c:v>9.9923519710919475</c:v>
                </c:pt>
                <c:pt idx="270">
                  <c:v>9.923195307270813</c:v>
                </c:pt>
                <c:pt idx="271">
                  <c:v>9.9671410494457895</c:v>
                </c:pt>
                <c:pt idx="272">
                  <c:v>9.9272758106129508</c:v>
                </c:pt>
                <c:pt idx="273">
                  <c:v>9.9147365164449326</c:v>
                </c:pt>
                <c:pt idx="274">
                  <c:v>9.9147365164449326</c:v>
                </c:pt>
                <c:pt idx="275">
                  <c:v>9.9650018682304626</c:v>
                </c:pt>
                <c:pt idx="276">
                  <c:v>9.918151391407898</c:v>
                </c:pt>
                <c:pt idx="277">
                  <c:v>9.918151391407898</c:v>
                </c:pt>
                <c:pt idx="278">
                  <c:v>9.9684633598100501</c:v>
                </c:pt>
                <c:pt idx="279">
                  <c:v>9.9056185242750594</c:v>
                </c:pt>
                <c:pt idx="280">
                  <c:v>9.8335125882794099</c:v>
                </c:pt>
                <c:pt idx="281">
                  <c:v>9.9334729854755555</c:v>
                </c:pt>
                <c:pt idx="282">
                  <c:v>9.8521680248653798</c:v>
                </c:pt>
                <c:pt idx="283">
                  <c:v>9.8521680248653798</c:v>
                </c:pt>
                <c:pt idx="284">
                  <c:v>9.9080797789129527</c:v>
                </c:pt>
                <c:pt idx="285">
                  <c:v>9.9457817474757686</c:v>
                </c:pt>
                <c:pt idx="286">
                  <c:v>9.87678558420731</c:v>
                </c:pt>
                <c:pt idx="287">
                  <c:v>9.87678558420731</c:v>
                </c:pt>
                <c:pt idx="288">
                  <c:v>9.8273722248835131</c:v>
                </c:pt>
                <c:pt idx="289">
                  <c:v>9.8398206080029098</c:v>
                </c:pt>
                <c:pt idx="290">
                  <c:v>9.8522868936466779</c:v>
                </c:pt>
                <c:pt idx="291">
                  <c:v>9.8710199805816305</c:v>
                </c:pt>
                <c:pt idx="292">
                  <c:v>9.9323820872069355</c:v>
                </c:pt>
                <c:pt idx="293">
                  <c:v>9.8446601611124258</c:v>
                </c:pt>
                <c:pt idx="294">
                  <c:v>9.857137701180875</c:v>
                </c:pt>
                <c:pt idx="295">
                  <c:v>9.7701702594451589</c:v>
                </c:pt>
                <c:pt idx="296">
                  <c:v>9.8699901269731978</c:v>
                </c:pt>
                <c:pt idx="297">
                  <c:v>9.9075921268317746</c:v>
                </c:pt>
                <c:pt idx="298">
                  <c:v>9.9706259881190604</c:v>
                </c:pt>
                <c:pt idx="299">
                  <c:v>9.9643020147490251</c:v>
                </c:pt>
                <c:pt idx="300">
                  <c:v>9.9237266662968828</c:v>
                </c:pt>
                <c:pt idx="301">
                  <c:v>9.8922952991434858</c:v>
                </c:pt>
                <c:pt idx="302">
                  <c:v>9.9363311641943</c:v>
                </c:pt>
                <c:pt idx="303">
                  <c:v>9.9111404475232838</c:v>
                </c:pt>
                <c:pt idx="304">
                  <c:v>9.9009734989719931</c:v>
                </c:pt>
                <c:pt idx="305">
                  <c:v>9.951446654786011</c:v>
                </c:pt>
                <c:pt idx="306">
                  <c:v>9.9261732878441897</c:v>
                </c:pt>
                <c:pt idx="307">
                  <c:v>9.9009734989719931</c:v>
                </c:pt>
                <c:pt idx="308">
                  <c:v>9.9353948652204753</c:v>
                </c:pt>
                <c:pt idx="309">
                  <c:v>9.9543740465648565</c:v>
                </c:pt>
                <c:pt idx="310">
                  <c:v>9.9227651691815115</c:v>
                </c:pt>
                <c:pt idx="311">
                  <c:v>9.9164572323010134</c:v>
                </c:pt>
                <c:pt idx="312">
                  <c:v>9.8957405370271765</c:v>
                </c:pt>
                <c:pt idx="313">
                  <c:v>9.9209446178599432</c:v>
                </c:pt>
                <c:pt idx="314">
                  <c:v>9.8768856485059402</c:v>
                </c:pt>
                <c:pt idx="315">
                  <c:v>9.8957405370271765</c:v>
                </c:pt>
                <c:pt idx="316">
                  <c:v>9.9386320946868274</c:v>
                </c:pt>
                <c:pt idx="317">
                  <c:v>9.95129629055854</c:v>
                </c:pt>
                <c:pt idx="318">
                  <c:v>9.9259864380216634</c:v>
                </c:pt>
                <c:pt idx="319">
                  <c:v>9.8944531185842894</c:v>
                </c:pt>
                <c:pt idx="320">
                  <c:v>9.8769403675953136</c:v>
                </c:pt>
                <c:pt idx="321">
                  <c:v>9.851812035460954</c:v>
                </c:pt>
                <c:pt idx="322">
                  <c:v>9.82675705595579</c:v>
                </c:pt>
                <c:pt idx="323">
                  <c:v>9.8832339526171715</c:v>
                </c:pt>
                <c:pt idx="324">
                  <c:v>9.8415324656310617</c:v>
                </c:pt>
                <c:pt idx="325">
                  <c:v>9.8540757208364198</c:v>
                </c:pt>
                <c:pt idx="326">
                  <c:v>9.9741587377506118</c:v>
                </c:pt>
                <c:pt idx="327">
                  <c:v>9.9360564569425733</c:v>
                </c:pt>
                <c:pt idx="328">
                  <c:v>9.9109869414272733</c:v>
                </c:pt>
                <c:pt idx="329">
                  <c:v>9.936304022021913</c:v>
                </c:pt>
                <c:pt idx="330">
                  <c:v>9.9236361676496934</c:v>
                </c:pt>
                <c:pt idx="331">
                  <c:v>9.9173092287814359</c:v>
                </c:pt>
                <c:pt idx="332">
                  <c:v>9.8882620008335316</c:v>
                </c:pt>
                <c:pt idx="333">
                  <c:v>9.9325321227085954</c:v>
                </c:pt>
                <c:pt idx="334">
                  <c:v>9.8819562990950534</c:v>
                </c:pt>
                <c:pt idx="335">
                  <c:v>9.9579321302982446</c:v>
                </c:pt>
                <c:pt idx="336">
                  <c:v>9.8760424231862309</c:v>
                </c:pt>
                <c:pt idx="337">
                  <c:v>9.8320052064955163</c:v>
                </c:pt>
                <c:pt idx="338">
                  <c:v>9.8697374823709598</c:v>
                </c:pt>
                <c:pt idx="339">
                  <c:v>9.844564121982927</c:v>
                </c:pt>
                <c:pt idx="340">
                  <c:v>9.9583629125894397</c:v>
                </c:pt>
                <c:pt idx="341">
                  <c:v>9.8570731275368821</c:v>
                </c:pt>
                <c:pt idx="342">
                  <c:v>9.8507821466914542</c:v>
                </c:pt>
                <c:pt idx="343">
                  <c:v>9.8822834535031685</c:v>
                </c:pt>
                <c:pt idx="344">
                  <c:v>9.8528324510702916</c:v>
                </c:pt>
                <c:pt idx="345">
                  <c:v>9.8339806597826218</c:v>
                </c:pt>
                <c:pt idx="346">
                  <c:v>9.884344836026866</c:v>
                </c:pt>
                <c:pt idx="347">
                  <c:v>9.90330814969826</c:v>
                </c:pt>
                <c:pt idx="348">
                  <c:v>9.9118746284182073</c:v>
                </c:pt>
                <c:pt idx="349">
                  <c:v>9.8992052843858023</c:v>
                </c:pt>
                <c:pt idx="350">
                  <c:v>9.9499955997490392</c:v>
                </c:pt>
                <c:pt idx="351">
                  <c:v>9.9245627656686537</c:v>
                </c:pt>
                <c:pt idx="352">
                  <c:v>9.8229350709939105</c:v>
                </c:pt>
                <c:pt idx="353">
                  <c:v>9.8166511725399097</c:v>
                </c:pt>
                <c:pt idx="354">
                  <c:v>9.8670530036440258</c:v>
                </c:pt>
                <c:pt idx="355">
                  <c:v>9.735381557831321</c:v>
                </c:pt>
                <c:pt idx="356">
                  <c:v>9.7702868795147051</c:v>
                </c:pt>
                <c:pt idx="357">
                  <c:v>9.7765410399835311</c:v>
                </c:pt>
                <c:pt idx="358">
                  <c:v>9.7890632456062399</c:v>
                </c:pt>
                <c:pt idx="359">
                  <c:v>9.8016040009663854</c:v>
                </c:pt>
                <c:pt idx="360">
                  <c:v>9.8099121184416909</c:v>
                </c:pt>
                <c:pt idx="361">
                  <c:v>9.7286391318938357</c:v>
                </c:pt>
                <c:pt idx="362">
                  <c:v>9.791087389357326</c:v>
                </c:pt>
                <c:pt idx="363">
                  <c:v>9.8729648206457323</c:v>
                </c:pt>
                <c:pt idx="364">
                  <c:v>9.7446199409730596</c:v>
                </c:pt>
                <c:pt idx="365">
                  <c:v>9.8009413680582718</c:v>
                </c:pt>
                <c:pt idx="366">
                  <c:v>9.8513216001621675</c:v>
                </c:pt>
                <c:pt idx="367">
                  <c:v>9.8009413680582718</c:v>
                </c:pt>
                <c:pt idx="368">
                  <c:v>9.7783472455994076</c:v>
                </c:pt>
                <c:pt idx="369">
                  <c:v>9.7470447693272959</c:v>
                </c:pt>
                <c:pt idx="370">
                  <c:v>9.7971846966014304</c:v>
                </c:pt>
                <c:pt idx="371">
                  <c:v>9.8097664094332675</c:v>
                </c:pt>
                <c:pt idx="372">
                  <c:v>9.7301266561572888</c:v>
                </c:pt>
                <c:pt idx="373">
                  <c:v>9.7301266561572888</c:v>
                </c:pt>
                <c:pt idx="374">
                  <c:v>9.7238908753749964</c:v>
                </c:pt>
                <c:pt idx="375">
                  <c:v>9.7801800319216845</c:v>
                </c:pt>
                <c:pt idx="376">
                  <c:v>9.7215104092760534</c:v>
                </c:pt>
                <c:pt idx="377">
                  <c:v>9.7840739793021356</c:v>
                </c:pt>
                <c:pt idx="378">
                  <c:v>9.7652560061680358</c:v>
                </c:pt>
                <c:pt idx="379">
                  <c:v>9.7589926854674918</c:v>
                </c:pt>
                <c:pt idx="380">
                  <c:v>9.7747051216625547</c:v>
                </c:pt>
                <c:pt idx="381">
                  <c:v>9.7872694086952432</c:v>
                </c:pt>
                <c:pt idx="382">
                  <c:v>9.7684300104452912</c:v>
                </c:pt>
                <c:pt idx="383">
                  <c:v>9.7558938244804345</c:v>
                </c:pt>
                <c:pt idx="384">
                  <c:v>9.7807314273994077</c:v>
                </c:pt>
                <c:pt idx="385">
                  <c:v>9.7493374257119356</c:v>
                </c:pt>
                <c:pt idx="386">
                  <c:v>9.7493374257119356</c:v>
                </c:pt>
                <c:pt idx="387">
                  <c:v>9.7493374257119356</c:v>
                </c:pt>
                <c:pt idx="388">
                  <c:v>9.7511977813874058</c:v>
                </c:pt>
                <c:pt idx="389">
                  <c:v>9.7888976210437519</c:v>
                </c:pt>
                <c:pt idx="390">
                  <c:v>9.7763121690129466</c:v>
                </c:pt>
                <c:pt idx="391">
                  <c:v>9.7199102983873384</c:v>
                </c:pt>
                <c:pt idx="392">
                  <c:v>9.6982249598649695</c:v>
                </c:pt>
                <c:pt idx="393">
                  <c:v>9.7294443947897804</c:v>
                </c:pt>
                <c:pt idx="394">
                  <c:v>9.6982249598649695</c:v>
                </c:pt>
                <c:pt idx="395">
                  <c:v>9.7670621694246087</c:v>
                </c:pt>
                <c:pt idx="396">
                  <c:v>9.7069356833686218</c:v>
                </c:pt>
                <c:pt idx="397">
                  <c:v>9.7884993521479906</c:v>
                </c:pt>
                <c:pt idx="398">
                  <c:v>9.7444815960667253</c:v>
                </c:pt>
                <c:pt idx="399">
                  <c:v>9.7696062407537418</c:v>
                </c:pt>
                <c:pt idx="400">
                  <c:v>9.7061685568377989</c:v>
                </c:pt>
                <c:pt idx="401">
                  <c:v>9.7500381004050887</c:v>
                </c:pt>
                <c:pt idx="402">
                  <c:v>9.68120359250047</c:v>
                </c:pt>
                <c:pt idx="403">
                  <c:v>9.6999202920892191</c:v>
                </c:pt>
                <c:pt idx="404">
                  <c:v>9.6697469100923694</c:v>
                </c:pt>
                <c:pt idx="405">
                  <c:v>9.732244311433405</c:v>
                </c:pt>
                <c:pt idx="406">
                  <c:v>9.7134457485342054</c:v>
                </c:pt>
                <c:pt idx="407">
                  <c:v>9.72597340745663</c:v>
                </c:pt>
                <c:pt idx="408">
                  <c:v>9.6947585254965123</c:v>
                </c:pt>
                <c:pt idx="409">
                  <c:v>9.7637392252846702</c:v>
                </c:pt>
                <c:pt idx="410">
                  <c:v>9.70100593521218</c:v>
                </c:pt>
                <c:pt idx="411">
                  <c:v>9.7135148468584482</c:v>
                </c:pt>
                <c:pt idx="412">
                  <c:v>9.7211018899318056</c:v>
                </c:pt>
                <c:pt idx="413">
                  <c:v>9.7336449292241163</c:v>
                </c:pt>
                <c:pt idx="414">
                  <c:v>9.7776948802435886</c:v>
                </c:pt>
                <c:pt idx="415">
                  <c:v>9.7840067676424383</c:v>
                </c:pt>
                <c:pt idx="416">
                  <c:v>9.7043199783074012</c:v>
                </c:pt>
                <c:pt idx="417">
                  <c:v>9.685550597098878</c:v>
                </c:pt>
                <c:pt idx="418">
                  <c:v>9.6980587959324289</c:v>
                </c:pt>
                <c:pt idx="419">
                  <c:v>9.685550597098878</c:v>
                </c:pt>
                <c:pt idx="420">
                  <c:v>9.6713086916607338</c:v>
                </c:pt>
                <c:pt idx="421">
                  <c:v>9.6463775830690306</c:v>
                </c:pt>
                <c:pt idx="422">
                  <c:v>9.6713086916607338</c:v>
                </c:pt>
                <c:pt idx="423">
                  <c:v>9.7151196553962063</c:v>
                </c:pt>
                <c:pt idx="424">
                  <c:v>9.6530397658834719</c:v>
                </c:pt>
                <c:pt idx="425">
                  <c:v>9.6717556044611417</c:v>
                </c:pt>
                <c:pt idx="426">
                  <c:v>9.6530397658834719</c:v>
                </c:pt>
                <c:pt idx="427">
                  <c:v>9.6530397658834719</c:v>
                </c:pt>
                <c:pt idx="428">
                  <c:v>9.6897167676912694</c:v>
                </c:pt>
                <c:pt idx="429">
                  <c:v>9.765238804736553</c:v>
                </c:pt>
                <c:pt idx="430">
                  <c:v>9.6709435300575368</c:v>
                </c:pt>
                <c:pt idx="431">
                  <c:v>9.6335246874992873</c:v>
                </c:pt>
                <c:pt idx="432">
                  <c:v>9.584662320907027</c:v>
                </c:pt>
                <c:pt idx="433">
                  <c:v>9.615695673264506</c:v>
                </c:pt>
                <c:pt idx="434">
                  <c:v>9.5660985146130422</c:v>
                </c:pt>
                <c:pt idx="435">
                  <c:v>9.6530911395935934</c:v>
                </c:pt>
                <c:pt idx="436">
                  <c:v>9.5724560014183417</c:v>
                </c:pt>
                <c:pt idx="437">
                  <c:v>9.5972490736385812</c:v>
                </c:pt>
                <c:pt idx="438">
                  <c:v>9.634579806721975</c:v>
                </c:pt>
                <c:pt idx="439">
                  <c:v>9.6158932113204383</c:v>
                </c:pt>
                <c:pt idx="440">
                  <c:v>9.5734178565583008</c:v>
                </c:pt>
                <c:pt idx="441">
                  <c:v>9.6793565309249683</c:v>
                </c:pt>
                <c:pt idx="442">
                  <c:v>9.635568980352021</c:v>
                </c:pt>
                <c:pt idx="443">
                  <c:v>9.6231010099278098</c:v>
                </c:pt>
                <c:pt idx="444">
                  <c:v>9.656678525892664</c:v>
                </c:pt>
                <c:pt idx="445">
                  <c:v>9.6316991027364089</c:v>
                </c:pt>
                <c:pt idx="446">
                  <c:v>9.6754630499098191</c:v>
                </c:pt>
                <c:pt idx="447">
                  <c:v>9.6880099421600381</c:v>
                </c:pt>
                <c:pt idx="448">
                  <c:v>9.6802157808795322</c:v>
                </c:pt>
                <c:pt idx="449">
                  <c:v>9.6426729225562937</c:v>
                </c:pt>
                <c:pt idx="450">
                  <c:v>9.6614229235156444</c:v>
                </c:pt>
                <c:pt idx="451">
                  <c:v>9.6489181707404708</c:v>
                </c:pt>
                <c:pt idx="452">
                  <c:v>9.6419494384584592</c:v>
                </c:pt>
                <c:pt idx="453">
                  <c:v>9.6607014712345247</c:v>
                </c:pt>
                <c:pt idx="454">
                  <c:v>9.623240129672153</c:v>
                </c:pt>
                <c:pt idx="455">
                  <c:v>9.6294718284737506</c:v>
                </c:pt>
                <c:pt idx="456">
                  <c:v>9.6560946079655849</c:v>
                </c:pt>
                <c:pt idx="457">
                  <c:v>9.6937112668089327</c:v>
                </c:pt>
                <c:pt idx="458">
                  <c:v>9.6062055465287166</c:v>
                </c:pt>
                <c:pt idx="459">
                  <c:v>9.6623521108794481</c:v>
                </c:pt>
                <c:pt idx="460">
                  <c:v>9.595339035792442</c:v>
                </c:pt>
                <c:pt idx="461">
                  <c:v>9.6077680120932172</c:v>
                </c:pt>
                <c:pt idx="462">
                  <c:v>9.6077680120932172</c:v>
                </c:pt>
                <c:pt idx="463">
                  <c:v>9.6576731751029907</c:v>
                </c:pt>
                <c:pt idx="464">
                  <c:v>9.6021431169017983</c:v>
                </c:pt>
                <c:pt idx="465">
                  <c:v>9.6582583808740843</c:v>
                </c:pt>
                <c:pt idx="466">
                  <c:v>9.6707806885421945</c:v>
                </c:pt>
                <c:pt idx="467">
                  <c:v>9.6021431169017983</c:v>
                </c:pt>
                <c:pt idx="468">
                  <c:v>9.6956725134936246</c:v>
                </c:pt>
                <c:pt idx="469">
                  <c:v>9.6831122041197997</c:v>
                </c:pt>
                <c:pt idx="470">
                  <c:v>9.6268270798511324</c:v>
                </c:pt>
                <c:pt idx="471">
                  <c:v>9.6268270798511324</c:v>
                </c:pt>
                <c:pt idx="472">
                  <c:v>9.6376360372889796</c:v>
                </c:pt>
                <c:pt idx="473">
                  <c:v>9.6438816350337557</c:v>
                </c:pt>
                <c:pt idx="474">
                  <c:v>9.6814553232462828</c:v>
                </c:pt>
                <c:pt idx="475">
                  <c:v>9.6501319898154918</c:v>
                </c:pt>
                <c:pt idx="476">
                  <c:v>9.6571843580018726</c:v>
                </c:pt>
                <c:pt idx="477">
                  <c:v>9.6634436042226106</c:v>
                </c:pt>
                <c:pt idx="478">
                  <c:v>9.6759764179958694</c:v>
                </c:pt>
                <c:pt idx="479">
                  <c:v>9.6384351920537252</c:v>
                </c:pt>
                <c:pt idx="480">
                  <c:v>9.6332012427507525</c:v>
                </c:pt>
                <c:pt idx="481">
                  <c:v>9.6707108061195619</c:v>
                </c:pt>
                <c:pt idx="482">
                  <c:v>9.7209911815683387</c:v>
                </c:pt>
                <c:pt idx="483">
                  <c:v>9.6269662733769454</c:v>
                </c:pt>
                <c:pt idx="484">
                  <c:v>9.6661686728572889</c:v>
                </c:pt>
                <c:pt idx="485">
                  <c:v>9.6787046787669002</c:v>
                </c:pt>
                <c:pt idx="486">
                  <c:v>9.6912598236462486</c:v>
                </c:pt>
                <c:pt idx="487">
                  <c:v>9.6724342863680359</c:v>
                </c:pt>
                <c:pt idx="488">
                  <c:v>9.6702669250990656</c:v>
                </c:pt>
                <c:pt idx="489">
                  <c:v>9.6828099553584011</c:v>
                </c:pt>
                <c:pt idx="490">
                  <c:v>9.6202854548241739</c:v>
                </c:pt>
                <c:pt idx="491">
                  <c:v>9.6577430065326091</c:v>
                </c:pt>
                <c:pt idx="492">
                  <c:v>9.6507603759564375</c:v>
                </c:pt>
                <c:pt idx="493">
                  <c:v>9.6445096535669688</c:v>
                </c:pt>
                <c:pt idx="494">
                  <c:v>9.6570158614811739</c:v>
                </c:pt>
                <c:pt idx="495">
                  <c:v>9.6883649404450267</c:v>
                </c:pt>
                <c:pt idx="496">
                  <c:v>9.659907832392209</c:v>
                </c:pt>
                <c:pt idx="497">
                  <c:v>9.6474004472766417</c:v>
                </c:pt>
                <c:pt idx="498">
                  <c:v>9.6912598236462486</c:v>
                </c:pt>
                <c:pt idx="499">
                  <c:v>9.6849798559058158</c:v>
                </c:pt>
                <c:pt idx="500">
                  <c:v>9.6231390791395093</c:v>
                </c:pt>
                <c:pt idx="501">
                  <c:v>9.6293739984221389</c:v>
                </c:pt>
                <c:pt idx="502">
                  <c:v>9.7360982995769305</c:v>
                </c:pt>
                <c:pt idx="503">
                  <c:v>9.6169088985975932</c:v>
                </c:pt>
                <c:pt idx="504">
                  <c:v>9.684105296834689</c:v>
                </c:pt>
                <c:pt idx="505">
                  <c:v>9.6652822947474775</c:v>
                </c:pt>
                <c:pt idx="506">
                  <c:v>9.6652822947474775</c:v>
                </c:pt>
                <c:pt idx="507">
                  <c:v>9.6402519193747107</c:v>
                </c:pt>
                <c:pt idx="508">
                  <c:v>10.244225193367935</c:v>
                </c:pt>
                <c:pt idx="509">
                  <c:v>10.277288331748963</c:v>
                </c:pt>
                <c:pt idx="510">
                  <c:v>10.310477985561819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9-413B-B7EA-35AFED182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036639"/>
        <c:axId val="1881043983"/>
      </c:lineChar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'1-T239'!$D$2:$D$522</c:f>
              <c:numCache>
                <c:formatCode>General</c:formatCode>
                <c:ptCount val="521"/>
                <c:pt idx="0">
                  <c:v>25.659500000000001</c:v>
                </c:pt>
                <c:pt idx="1">
                  <c:v>25.659500000000001</c:v>
                </c:pt>
                <c:pt idx="2">
                  <c:v>25.659500000000001</c:v>
                </c:pt>
                <c:pt idx="3">
                  <c:v>25.659500000000001</c:v>
                </c:pt>
                <c:pt idx="4">
                  <c:v>26.4635</c:v>
                </c:pt>
                <c:pt idx="5">
                  <c:v>26.4635</c:v>
                </c:pt>
                <c:pt idx="6">
                  <c:v>26.4635</c:v>
                </c:pt>
                <c:pt idx="7">
                  <c:v>26.4635</c:v>
                </c:pt>
                <c:pt idx="8">
                  <c:v>27.517499999999998</c:v>
                </c:pt>
                <c:pt idx="9">
                  <c:v>27.517499999999998</c:v>
                </c:pt>
                <c:pt idx="10">
                  <c:v>27.517499999999998</c:v>
                </c:pt>
                <c:pt idx="11">
                  <c:v>27.517499999999998</c:v>
                </c:pt>
                <c:pt idx="12">
                  <c:v>28.060000000000002</c:v>
                </c:pt>
                <c:pt idx="13">
                  <c:v>28.060000000000002</c:v>
                </c:pt>
                <c:pt idx="14">
                  <c:v>28.060000000000002</c:v>
                </c:pt>
                <c:pt idx="15">
                  <c:v>28.060000000000002</c:v>
                </c:pt>
                <c:pt idx="16">
                  <c:v>28.419</c:v>
                </c:pt>
                <c:pt idx="17">
                  <c:v>28.419</c:v>
                </c:pt>
                <c:pt idx="18">
                  <c:v>28.419</c:v>
                </c:pt>
                <c:pt idx="19">
                  <c:v>28.419</c:v>
                </c:pt>
                <c:pt idx="20">
                  <c:v>28.555500000000002</c:v>
                </c:pt>
                <c:pt idx="21">
                  <c:v>28.555500000000002</c:v>
                </c:pt>
                <c:pt idx="22">
                  <c:v>28.555500000000002</c:v>
                </c:pt>
                <c:pt idx="23">
                  <c:v>28.555500000000002</c:v>
                </c:pt>
                <c:pt idx="24">
                  <c:v>28.655000000000001</c:v>
                </c:pt>
                <c:pt idx="25">
                  <c:v>28.655000000000001</c:v>
                </c:pt>
                <c:pt idx="26">
                  <c:v>28.655000000000001</c:v>
                </c:pt>
                <c:pt idx="27">
                  <c:v>28.655000000000001</c:v>
                </c:pt>
                <c:pt idx="28">
                  <c:v>28.804000000000002</c:v>
                </c:pt>
                <c:pt idx="29">
                  <c:v>28.804000000000002</c:v>
                </c:pt>
                <c:pt idx="30">
                  <c:v>28.804000000000002</c:v>
                </c:pt>
                <c:pt idx="31">
                  <c:v>28.804000000000002</c:v>
                </c:pt>
                <c:pt idx="32">
                  <c:v>28.878499999999999</c:v>
                </c:pt>
                <c:pt idx="33">
                  <c:v>28.878499999999999</c:v>
                </c:pt>
                <c:pt idx="34">
                  <c:v>28.878499999999999</c:v>
                </c:pt>
                <c:pt idx="35">
                  <c:v>28.878499999999999</c:v>
                </c:pt>
                <c:pt idx="36">
                  <c:v>28.841000000000001</c:v>
                </c:pt>
                <c:pt idx="37">
                  <c:v>28.841000000000001</c:v>
                </c:pt>
                <c:pt idx="38">
                  <c:v>28.841000000000001</c:v>
                </c:pt>
                <c:pt idx="39">
                  <c:v>28.841000000000001</c:v>
                </c:pt>
                <c:pt idx="40">
                  <c:v>28.8535</c:v>
                </c:pt>
                <c:pt idx="41">
                  <c:v>28.8535</c:v>
                </c:pt>
                <c:pt idx="42">
                  <c:v>28.8535</c:v>
                </c:pt>
                <c:pt idx="43">
                  <c:v>28.8535</c:v>
                </c:pt>
                <c:pt idx="44">
                  <c:v>29.665500000000002</c:v>
                </c:pt>
                <c:pt idx="45">
                  <c:v>29.665500000000002</c:v>
                </c:pt>
                <c:pt idx="46">
                  <c:v>29.665500000000002</c:v>
                </c:pt>
                <c:pt idx="47">
                  <c:v>29.665500000000002</c:v>
                </c:pt>
                <c:pt idx="48">
                  <c:v>30.5335</c:v>
                </c:pt>
                <c:pt idx="49">
                  <c:v>30.5335</c:v>
                </c:pt>
                <c:pt idx="50">
                  <c:v>30.5335</c:v>
                </c:pt>
                <c:pt idx="51">
                  <c:v>30.5335</c:v>
                </c:pt>
                <c:pt idx="52">
                  <c:v>29.615000000000002</c:v>
                </c:pt>
                <c:pt idx="53">
                  <c:v>29.615000000000002</c:v>
                </c:pt>
                <c:pt idx="54">
                  <c:v>29.615000000000002</c:v>
                </c:pt>
                <c:pt idx="55">
                  <c:v>29.615000000000002</c:v>
                </c:pt>
                <c:pt idx="56">
                  <c:v>29.302500000000002</c:v>
                </c:pt>
                <c:pt idx="57">
                  <c:v>29.302500000000002</c:v>
                </c:pt>
                <c:pt idx="58">
                  <c:v>29.302500000000002</c:v>
                </c:pt>
                <c:pt idx="59">
                  <c:v>29.302500000000002</c:v>
                </c:pt>
                <c:pt idx="60">
                  <c:v>29.727499999999999</c:v>
                </c:pt>
                <c:pt idx="61">
                  <c:v>29.727499999999999</c:v>
                </c:pt>
                <c:pt idx="62">
                  <c:v>29.727499999999999</c:v>
                </c:pt>
                <c:pt idx="63">
                  <c:v>29.727499999999999</c:v>
                </c:pt>
                <c:pt idx="64">
                  <c:v>30.343499999999999</c:v>
                </c:pt>
                <c:pt idx="65">
                  <c:v>30.343499999999999</c:v>
                </c:pt>
                <c:pt idx="66">
                  <c:v>30.343499999999999</c:v>
                </c:pt>
                <c:pt idx="67">
                  <c:v>30.343499999999999</c:v>
                </c:pt>
                <c:pt idx="68">
                  <c:v>30.47</c:v>
                </c:pt>
                <c:pt idx="69">
                  <c:v>30.47</c:v>
                </c:pt>
                <c:pt idx="70">
                  <c:v>30.47</c:v>
                </c:pt>
                <c:pt idx="71">
                  <c:v>30.47</c:v>
                </c:pt>
                <c:pt idx="72">
                  <c:v>30.457000000000001</c:v>
                </c:pt>
                <c:pt idx="73">
                  <c:v>30.457000000000001</c:v>
                </c:pt>
                <c:pt idx="74">
                  <c:v>30.457000000000001</c:v>
                </c:pt>
                <c:pt idx="75">
                  <c:v>30.457000000000001</c:v>
                </c:pt>
                <c:pt idx="76">
                  <c:v>30.520499999999998</c:v>
                </c:pt>
                <c:pt idx="77">
                  <c:v>30.520499999999998</c:v>
                </c:pt>
                <c:pt idx="78">
                  <c:v>30.520499999999998</c:v>
                </c:pt>
                <c:pt idx="79">
                  <c:v>30.520499999999998</c:v>
                </c:pt>
                <c:pt idx="80">
                  <c:v>30.811500000000002</c:v>
                </c:pt>
                <c:pt idx="81">
                  <c:v>30.811500000000002</c:v>
                </c:pt>
                <c:pt idx="82">
                  <c:v>30.811500000000002</c:v>
                </c:pt>
                <c:pt idx="83">
                  <c:v>30.811500000000002</c:v>
                </c:pt>
                <c:pt idx="84">
                  <c:v>30.9635</c:v>
                </c:pt>
                <c:pt idx="85">
                  <c:v>30.9635</c:v>
                </c:pt>
                <c:pt idx="86">
                  <c:v>30.9635</c:v>
                </c:pt>
                <c:pt idx="87">
                  <c:v>30.9635</c:v>
                </c:pt>
                <c:pt idx="88">
                  <c:v>31.026499999999999</c:v>
                </c:pt>
                <c:pt idx="89">
                  <c:v>31.026499999999999</c:v>
                </c:pt>
                <c:pt idx="90">
                  <c:v>31.026499999999999</c:v>
                </c:pt>
                <c:pt idx="91">
                  <c:v>31.026499999999999</c:v>
                </c:pt>
                <c:pt idx="92">
                  <c:v>31.23</c:v>
                </c:pt>
                <c:pt idx="93">
                  <c:v>31.23</c:v>
                </c:pt>
                <c:pt idx="94">
                  <c:v>31.23</c:v>
                </c:pt>
                <c:pt idx="95">
                  <c:v>31.23</c:v>
                </c:pt>
                <c:pt idx="96">
                  <c:v>31.637999999999998</c:v>
                </c:pt>
                <c:pt idx="97">
                  <c:v>31.637999999999998</c:v>
                </c:pt>
                <c:pt idx="98">
                  <c:v>31.637999999999998</c:v>
                </c:pt>
                <c:pt idx="99">
                  <c:v>31.637999999999998</c:v>
                </c:pt>
                <c:pt idx="100">
                  <c:v>31.829499999999999</c:v>
                </c:pt>
                <c:pt idx="101">
                  <c:v>31.829499999999999</c:v>
                </c:pt>
                <c:pt idx="102">
                  <c:v>31.829499999999999</c:v>
                </c:pt>
                <c:pt idx="103">
                  <c:v>31.829499999999999</c:v>
                </c:pt>
                <c:pt idx="104">
                  <c:v>31.906500000000001</c:v>
                </c:pt>
                <c:pt idx="105">
                  <c:v>31.906500000000001</c:v>
                </c:pt>
                <c:pt idx="106">
                  <c:v>31.906500000000001</c:v>
                </c:pt>
                <c:pt idx="107">
                  <c:v>31.906500000000001</c:v>
                </c:pt>
                <c:pt idx="108">
                  <c:v>32.137</c:v>
                </c:pt>
                <c:pt idx="109">
                  <c:v>32.137</c:v>
                </c:pt>
                <c:pt idx="110">
                  <c:v>32.137</c:v>
                </c:pt>
                <c:pt idx="111">
                  <c:v>32.137</c:v>
                </c:pt>
                <c:pt idx="112">
                  <c:v>32.600999999999999</c:v>
                </c:pt>
                <c:pt idx="113">
                  <c:v>32.600999999999999</c:v>
                </c:pt>
                <c:pt idx="114">
                  <c:v>32.600999999999999</c:v>
                </c:pt>
                <c:pt idx="115">
                  <c:v>32.600999999999999</c:v>
                </c:pt>
                <c:pt idx="116">
                  <c:v>32.730000000000004</c:v>
                </c:pt>
                <c:pt idx="117">
                  <c:v>32.730000000000004</c:v>
                </c:pt>
                <c:pt idx="118">
                  <c:v>32.730000000000004</c:v>
                </c:pt>
                <c:pt idx="119">
                  <c:v>32.730000000000004</c:v>
                </c:pt>
                <c:pt idx="120">
                  <c:v>32.794499999999999</c:v>
                </c:pt>
                <c:pt idx="121">
                  <c:v>32.794499999999999</c:v>
                </c:pt>
                <c:pt idx="122">
                  <c:v>32.794499999999999</c:v>
                </c:pt>
                <c:pt idx="123">
                  <c:v>32.794499999999999</c:v>
                </c:pt>
                <c:pt idx="124">
                  <c:v>33.027999999999999</c:v>
                </c:pt>
                <c:pt idx="125">
                  <c:v>33.027999999999999</c:v>
                </c:pt>
                <c:pt idx="126">
                  <c:v>33.027999999999999</c:v>
                </c:pt>
                <c:pt idx="127">
                  <c:v>33.027999999999999</c:v>
                </c:pt>
                <c:pt idx="128">
                  <c:v>33.509</c:v>
                </c:pt>
                <c:pt idx="129">
                  <c:v>33.509</c:v>
                </c:pt>
                <c:pt idx="130">
                  <c:v>33.509</c:v>
                </c:pt>
                <c:pt idx="131">
                  <c:v>33.509</c:v>
                </c:pt>
                <c:pt idx="132">
                  <c:v>33.600499999999997</c:v>
                </c:pt>
                <c:pt idx="133">
                  <c:v>33.600499999999997</c:v>
                </c:pt>
                <c:pt idx="134">
                  <c:v>33.600499999999997</c:v>
                </c:pt>
                <c:pt idx="135">
                  <c:v>33.600499999999997</c:v>
                </c:pt>
                <c:pt idx="136">
                  <c:v>33.692</c:v>
                </c:pt>
                <c:pt idx="137">
                  <c:v>33.692</c:v>
                </c:pt>
                <c:pt idx="138">
                  <c:v>33.692</c:v>
                </c:pt>
                <c:pt idx="139">
                  <c:v>33.692</c:v>
                </c:pt>
                <c:pt idx="140">
                  <c:v>33.887999999999998</c:v>
                </c:pt>
                <c:pt idx="141">
                  <c:v>33.887999999999998</c:v>
                </c:pt>
                <c:pt idx="142">
                  <c:v>33.887999999999998</c:v>
                </c:pt>
                <c:pt idx="143">
                  <c:v>33.887999999999998</c:v>
                </c:pt>
                <c:pt idx="144">
                  <c:v>34.269000000000005</c:v>
                </c:pt>
                <c:pt idx="145">
                  <c:v>34.269000000000005</c:v>
                </c:pt>
                <c:pt idx="146">
                  <c:v>34.269000000000005</c:v>
                </c:pt>
                <c:pt idx="147">
                  <c:v>34.269000000000005</c:v>
                </c:pt>
                <c:pt idx="148">
                  <c:v>34.400500000000001</c:v>
                </c:pt>
                <c:pt idx="149">
                  <c:v>34.400500000000001</c:v>
                </c:pt>
                <c:pt idx="150">
                  <c:v>34.400500000000001</c:v>
                </c:pt>
                <c:pt idx="151">
                  <c:v>34.400500000000001</c:v>
                </c:pt>
                <c:pt idx="152">
                  <c:v>34.44</c:v>
                </c:pt>
                <c:pt idx="153">
                  <c:v>34.44</c:v>
                </c:pt>
                <c:pt idx="154">
                  <c:v>34.44</c:v>
                </c:pt>
                <c:pt idx="155">
                  <c:v>34.44</c:v>
                </c:pt>
                <c:pt idx="156">
                  <c:v>34.637999999999998</c:v>
                </c:pt>
                <c:pt idx="157">
                  <c:v>34.637999999999998</c:v>
                </c:pt>
                <c:pt idx="158">
                  <c:v>34.637999999999998</c:v>
                </c:pt>
                <c:pt idx="159">
                  <c:v>34.637999999999998</c:v>
                </c:pt>
                <c:pt idx="160">
                  <c:v>35.116</c:v>
                </c:pt>
                <c:pt idx="161">
                  <c:v>35.116</c:v>
                </c:pt>
                <c:pt idx="162">
                  <c:v>35.116</c:v>
                </c:pt>
                <c:pt idx="163">
                  <c:v>35.116</c:v>
                </c:pt>
                <c:pt idx="164">
                  <c:v>35.235500000000002</c:v>
                </c:pt>
                <c:pt idx="165">
                  <c:v>35.235500000000002</c:v>
                </c:pt>
                <c:pt idx="166">
                  <c:v>35.235500000000002</c:v>
                </c:pt>
                <c:pt idx="167">
                  <c:v>35.235500000000002</c:v>
                </c:pt>
                <c:pt idx="168">
                  <c:v>35.222000000000001</c:v>
                </c:pt>
                <c:pt idx="169">
                  <c:v>35.222000000000001</c:v>
                </c:pt>
                <c:pt idx="170">
                  <c:v>35.222000000000001</c:v>
                </c:pt>
                <c:pt idx="171">
                  <c:v>35.222000000000001</c:v>
                </c:pt>
                <c:pt idx="172">
                  <c:v>35.409000000000006</c:v>
                </c:pt>
                <c:pt idx="173">
                  <c:v>35.409000000000006</c:v>
                </c:pt>
                <c:pt idx="174">
                  <c:v>35.409000000000006</c:v>
                </c:pt>
                <c:pt idx="175">
                  <c:v>35.409000000000006</c:v>
                </c:pt>
                <c:pt idx="176">
                  <c:v>35.904499999999999</c:v>
                </c:pt>
                <c:pt idx="177">
                  <c:v>35.904499999999999</c:v>
                </c:pt>
                <c:pt idx="178">
                  <c:v>35.904499999999999</c:v>
                </c:pt>
                <c:pt idx="179">
                  <c:v>35.904499999999999</c:v>
                </c:pt>
                <c:pt idx="180">
                  <c:v>36.025500000000001</c:v>
                </c:pt>
                <c:pt idx="181">
                  <c:v>36.025500000000001</c:v>
                </c:pt>
                <c:pt idx="182">
                  <c:v>36.025500000000001</c:v>
                </c:pt>
                <c:pt idx="183">
                  <c:v>36.025500000000001</c:v>
                </c:pt>
                <c:pt idx="184">
                  <c:v>36.066500000000005</c:v>
                </c:pt>
                <c:pt idx="185">
                  <c:v>36.066500000000005</c:v>
                </c:pt>
                <c:pt idx="186">
                  <c:v>36.066500000000005</c:v>
                </c:pt>
                <c:pt idx="187">
                  <c:v>36.066500000000005</c:v>
                </c:pt>
                <c:pt idx="188">
                  <c:v>36.241500000000002</c:v>
                </c:pt>
                <c:pt idx="189">
                  <c:v>36.241500000000002</c:v>
                </c:pt>
                <c:pt idx="190">
                  <c:v>36.241500000000002</c:v>
                </c:pt>
                <c:pt idx="191">
                  <c:v>36.241500000000002</c:v>
                </c:pt>
                <c:pt idx="192">
                  <c:v>36.661500000000004</c:v>
                </c:pt>
                <c:pt idx="193">
                  <c:v>36.661500000000004</c:v>
                </c:pt>
                <c:pt idx="194">
                  <c:v>36.661500000000004</c:v>
                </c:pt>
                <c:pt idx="195">
                  <c:v>36.661500000000004</c:v>
                </c:pt>
                <c:pt idx="196">
                  <c:v>36.769999999999996</c:v>
                </c:pt>
                <c:pt idx="197">
                  <c:v>36.769999999999996</c:v>
                </c:pt>
                <c:pt idx="198">
                  <c:v>36.769999999999996</c:v>
                </c:pt>
                <c:pt idx="199">
                  <c:v>36.769999999999996</c:v>
                </c:pt>
                <c:pt idx="200">
                  <c:v>36.797499999999999</c:v>
                </c:pt>
                <c:pt idx="201">
                  <c:v>36.797499999999999</c:v>
                </c:pt>
                <c:pt idx="202">
                  <c:v>36.797499999999999</c:v>
                </c:pt>
                <c:pt idx="203">
                  <c:v>36.797499999999999</c:v>
                </c:pt>
                <c:pt idx="204">
                  <c:v>37.029499999999999</c:v>
                </c:pt>
                <c:pt idx="205">
                  <c:v>37.029499999999999</c:v>
                </c:pt>
                <c:pt idx="206">
                  <c:v>37.029499999999999</c:v>
                </c:pt>
                <c:pt idx="207">
                  <c:v>37.029499999999999</c:v>
                </c:pt>
                <c:pt idx="208">
                  <c:v>37.453500000000005</c:v>
                </c:pt>
                <c:pt idx="209">
                  <c:v>37.453500000000005</c:v>
                </c:pt>
                <c:pt idx="210">
                  <c:v>37.453500000000005</c:v>
                </c:pt>
                <c:pt idx="211">
                  <c:v>37.453500000000005</c:v>
                </c:pt>
                <c:pt idx="212">
                  <c:v>37.618499999999997</c:v>
                </c:pt>
                <c:pt idx="213">
                  <c:v>37.618499999999997</c:v>
                </c:pt>
                <c:pt idx="214">
                  <c:v>37.618499999999997</c:v>
                </c:pt>
                <c:pt idx="215">
                  <c:v>37.618499999999997</c:v>
                </c:pt>
                <c:pt idx="216">
                  <c:v>37.659499999999994</c:v>
                </c:pt>
                <c:pt idx="217">
                  <c:v>37.659499999999994</c:v>
                </c:pt>
                <c:pt idx="218">
                  <c:v>37.659499999999994</c:v>
                </c:pt>
                <c:pt idx="219">
                  <c:v>37.659499999999994</c:v>
                </c:pt>
                <c:pt idx="220">
                  <c:v>37.839500000000001</c:v>
                </c:pt>
                <c:pt idx="221">
                  <c:v>37.839500000000001</c:v>
                </c:pt>
                <c:pt idx="222">
                  <c:v>37.839500000000001</c:v>
                </c:pt>
                <c:pt idx="223">
                  <c:v>37.839500000000001</c:v>
                </c:pt>
                <c:pt idx="224">
                  <c:v>38.297499999999999</c:v>
                </c:pt>
                <c:pt idx="225">
                  <c:v>38.297499999999999</c:v>
                </c:pt>
                <c:pt idx="226">
                  <c:v>38.297499999999999</c:v>
                </c:pt>
                <c:pt idx="227">
                  <c:v>38.297499999999999</c:v>
                </c:pt>
                <c:pt idx="228">
                  <c:v>38.367000000000004</c:v>
                </c:pt>
                <c:pt idx="229">
                  <c:v>38.367000000000004</c:v>
                </c:pt>
                <c:pt idx="230">
                  <c:v>38.367000000000004</c:v>
                </c:pt>
                <c:pt idx="231">
                  <c:v>38.367000000000004</c:v>
                </c:pt>
                <c:pt idx="232">
                  <c:v>38.492000000000004</c:v>
                </c:pt>
                <c:pt idx="233">
                  <c:v>38.492000000000004</c:v>
                </c:pt>
                <c:pt idx="234">
                  <c:v>38.492000000000004</c:v>
                </c:pt>
                <c:pt idx="235">
                  <c:v>38.492000000000004</c:v>
                </c:pt>
                <c:pt idx="236">
                  <c:v>38.743000000000002</c:v>
                </c:pt>
                <c:pt idx="237">
                  <c:v>38.743000000000002</c:v>
                </c:pt>
                <c:pt idx="238">
                  <c:v>38.743000000000002</c:v>
                </c:pt>
                <c:pt idx="239">
                  <c:v>38.743000000000002</c:v>
                </c:pt>
                <c:pt idx="240">
                  <c:v>39.164500000000004</c:v>
                </c:pt>
                <c:pt idx="241">
                  <c:v>39.164500000000004</c:v>
                </c:pt>
                <c:pt idx="242">
                  <c:v>39.164500000000004</c:v>
                </c:pt>
                <c:pt idx="243">
                  <c:v>39.164500000000004</c:v>
                </c:pt>
                <c:pt idx="244">
                  <c:v>39.192999999999998</c:v>
                </c:pt>
                <c:pt idx="245">
                  <c:v>39.192999999999998</c:v>
                </c:pt>
                <c:pt idx="246">
                  <c:v>39.192999999999998</c:v>
                </c:pt>
                <c:pt idx="247">
                  <c:v>39.192999999999998</c:v>
                </c:pt>
                <c:pt idx="248">
                  <c:v>39.192999999999998</c:v>
                </c:pt>
                <c:pt idx="249">
                  <c:v>39.192999999999998</c:v>
                </c:pt>
                <c:pt idx="250">
                  <c:v>39.192999999999998</c:v>
                </c:pt>
                <c:pt idx="251">
                  <c:v>39.192999999999998</c:v>
                </c:pt>
                <c:pt idx="252">
                  <c:v>39.461500000000001</c:v>
                </c:pt>
                <c:pt idx="253">
                  <c:v>39.461500000000001</c:v>
                </c:pt>
                <c:pt idx="254">
                  <c:v>39.461500000000001</c:v>
                </c:pt>
                <c:pt idx="255">
                  <c:v>39.461500000000001</c:v>
                </c:pt>
                <c:pt idx="256">
                  <c:v>39.959499999999998</c:v>
                </c:pt>
                <c:pt idx="257">
                  <c:v>39.959499999999998</c:v>
                </c:pt>
                <c:pt idx="258">
                  <c:v>39.959499999999998</c:v>
                </c:pt>
                <c:pt idx="259">
                  <c:v>39.959499999999998</c:v>
                </c:pt>
                <c:pt idx="260">
                  <c:v>40.0595</c:v>
                </c:pt>
                <c:pt idx="261">
                  <c:v>40.0595</c:v>
                </c:pt>
                <c:pt idx="262">
                  <c:v>40.0595</c:v>
                </c:pt>
                <c:pt idx="263">
                  <c:v>40.0595</c:v>
                </c:pt>
                <c:pt idx="264">
                  <c:v>40.072499999999998</c:v>
                </c:pt>
                <c:pt idx="265">
                  <c:v>40.072499999999998</c:v>
                </c:pt>
                <c:pt idx="266">
                  <c:v>40.072499999999998</c:v>
                </c:pt>
                <c:pt idx="267">
                  <c:v>40.072499999999998</c:v>
                </c:pt>
                <c:pt idx="268">
                  <c:v>40.330500000000001</c:v>
                </c:pt>
                <c:pt idx="269">
                  <c:v>40.330500000000001</c:v>
                </c:pt>
                <c:pt idx="270">
                  <c:v>40.330500000000001</c:v>
                </c:pt>
                <c:pt idx="271">
                  <c:v>40.330500000000001</c:v>
                </c:pt>
                <c:pt idx="272">
                  <c:v>40.762</c:v>
                </c:pt>
                <c:pt idx="273">
                  <c:v>40.762</c:v>
                </c:pt>
                <c:pt idx="274">
                  <c:v>40.762</c:v>
                </c:pt>
                <c:pt idx="275">
                  <c:v>40.762</c:v>
                </c:pt>
                <c:pt idx="276">
                  <c:v>40.921500000000002</c:v>
                </c:pt>
                <c:pt idx="277">
                  <c:v>40.921500000000002</c:v>
                </c:pt>
                <c:pt idx="278">
                  <c:v>40.921500000000002</c:v>
                </c:pt>
                <c:pt idx="279">
                  <c:v>40.921500000000002</c:v>
                </c:pt>
                <c:pt idx="280">
                  <c:v>40.993499999999997</c:v>
                </c:pt>
                <c:pt idx="281">
                  <c:v>40.993499999999997</c:v>
                </c:pt>
                <c:pt idx="282">
                  <c:v>40.993499999999997</c:v>
                </c:pt>
                <c:pt idx="283">
                  <c:v>40.993499999999997</c:v>
                </c:pt>
                <c:pt idx="284">
                  <c:v>41.226500000000001</c:v>
                </c:pt>
                <c:pt idx="285">
                  <c:v>41.226500000000001</c:v>
                </c:pt>
                <c:pt idx="286">
                  <c:v>41.226500000000001</c:v>
                </c:pt>
                <c:pt idx="287">
                  <c:v>41.226500000000001</c:v>
                </c:pt>
                <c:pt idx="288">
                  <c:v>41.591999999999999</c:v>
                </c:pt>
                <c:pt idx="289">
                  <c:v>41.591999999999999</c:v>
                </c:pt>
                <c:pt idx="290">
                  <c:v>41.591999999999999</c:v>
                </c:pt>
                <c:pt idx="291">
                  <c:v>41.591999999999999</c:v>
                </c:pt>
                <c:pt idx="292">
                  <c:v>41.694500000000005</c:v>
                </c:pt>
                <c:pt idx="293">
                  <c:v>41.694500000000005</c:v>
                </c:pt>
                <c:pt idx="294">
                  <c:v>41.694500000000005</c:v>
                </c:pt>
                <c:pt idx="295">
                  <c:v>41.694500000000005</c:v>
                </c:pt>
                <c:pt idx="296">
                  <c:v>41.738</c:v>
                </c:pt>
                <c:pt idx="297">
                  <c:v>41.738</c:v>
                </c:pt>
                <c:pt idx="298">
                  <c:v>41.738</c:v>
                </c:pt>
                <c:pt idx="299">
                  <c:v>41.738</c:v>
                </c:pt>
                <c:pt idx="300">
                  <c:v>41.989000000000004</c:v>
                </c:pt>
                <c:pt idx="301">
                  <c:v>41.989000000000004</c:v>
                </c:pt>
                <c:pt idx="302">
                  <c:v>41.989000000000004</c:v>
                </c:pt>
                <c:pt idx="303">
                  <c:v>41.989000000000004</c:v>
                </c:pt>
                <c:pt idx="304">
                  <c:v>42.433</c:v>
                </c:pt>
                <c:pt idx="305">
                  <c:v>42.433</c:v>
                </c:pt>
                <c:pt idx="306">
                  <c:v>42.433</c:v>
                </c:pt>
                <c:pt idx="307">
                  <c:v>42.433</c:v>
                </c:pt>
                <c:pt idx="308">
                  <c:v>42.596500000000006</c:v>
                </c:pt>
                <c:pt idx="309">
                  <c:v>42.596500000000006</c:v>
                </c:pt>
                <c:pt idx="310">
                  <c:v>42.596500000000006</c:v>
                </c:pt>
                <c:pt idx="311">
                  <c:v>42.596500000000006</c:v>
                </c:pt>
                <c:pt idx="312">
                  <c:v>42.656000000000006</c:v>
                </c:pt>
                <c:pt idx="313">
                  <c:v>42.656000000000006</c:v>
                </c:pt>
                <c:pt idx="314">
                  <c:v>42.656000000000006</c:v>
                </c:pt>
                <c:pt idx="315">
                  <c:v>42.656000000000006</c:v>
                </c:pt>
                <c:pt idx="316">
                  <c:v>42.849999999999994</c:v>
                </c:pt>
                <c:pt idx="317">
                  <c:v>42.849999999999994</c:v>
                </c:pt>
                <c:pt idx="318">
                  <c:v>42.849999999999994</c:v>
                </c:pt>
                <c:pt idx="319">
                  <c:v>42.849999999999994</c:v>
                </c:pt>
                <c:pt idx="320">
                  <c:v>43.254999999999995</c:v>
                </c:pt>
                <c:pt idx="321">
                  <c:v>43.254999999999995</c:v>
                </c:pt>
                <c:pt idx="322">
                  <c:v>43.254999999999995</c:v>
                </c:pt>
                <c:pt idx="323">
                  <c:v>43.254999999999995</c:v>
                </c:pt>
                <c:pt idx="324">
                  <c:v>43.330500000000001</c:v>
                </c:pt>
                <c:pt idx="325">
                  <c:v>43.330500000000001</c:v>
                </c:pt>
                <c:pt idx="326">
                  <c:v>43.330500000000001</c:v>
                </c:pt>
                <c:pt idx="327">
                  <c:v>43.330500000000001</c:v>
                </c:pt>
                <c:pt idx="328">
                  <c:v>43.420999999999999</c:v>
                </c:pt>
                <c:pt idx="329">
                  <c:v>43.420999999999999</c:v>
                </c:pt>
                <c:pt idx="330">
                  <c:v>43.420999999999999</c:v>
                </c:pt>
                <c:pt idx="331">
                  <c:v>43.420999999999999</c:v>
                </c:pt>
                <c:pt idx="332">
                  <c:v>43.632999999999996</c:v>
                </c:pt>
                <c:pt idx="333">
                  <c:v>43.632999999999996</c:v>
                </c:pt>
                <c:pt idx="334">
                  <c:v>43.632999999999996</c:v>
                </c:pt>
                <c:pt idx="335">
                  <c:v>43.632999999999996</c:v>
                </c:pt>
                <c:pt idx="336">
                  <c:v>43.9985</c:v>
                </c:pt>
                <c:pt idx="337">
                  <c:v>43.9985</c:v>
                </c:pt>
                <c:pt idx="338">
                  <c:v>43.9985</c:v>
                </c:pt>
                <c:pt idx="339">
                  <c:v>43.9985</c:v>
                </c:pt>
                <c:pt idx="340">
                  <c:v>43.998999999999995</c:v>
                </c:pt>
                <c:pt idx="341">
                  <c:v>43.998999999999995</c:v>
                </c:pt>
                <c:pt idx="342">
                  <c:v>43.998999999999995</c:v>
                </c:pt>
                <c:pt idx="343">
                  <c:v>43.998999999999995</c:v>
                </c:pt>
                <c:pt idx="344">
                  <c:v>44.03</c:v>
                </c:pt>
                <c:pt idx="345">
                  <c:v>44.03</c:v>
                </c:pt>
                <c:pt idx="346">
                  <c:v>44.03</c:v>
                </c:pt>
                <c:pt idx="347">
                  <c:v>44.03</c:v>
                </c:pt>
                <c:pt idx="348">
                  <c:v>44.244</c:v>
                </c:pt>
                <c:pt idx="349">
                  <c:v>44.244</c:v>
                </c:pt>
                <c:pt idx="350">
                  <c:v>44.244</c:v>
                </c:pt>
                <c:pt idx="351">
                  <c:v>44.244</c:v>
                </c:pt>
                <c:pt idx="352">
                  <c:v>44.799499999999995</c:v>
                </c:pt>
                <c:pt idx="353">
                  <c:v>44.799499999999995</c:v>
                </c:pt>
                <c:pt idx="354">
                  <c:v>44.799499999999995</c:v>
                </c:pt>
                <c:pt idx="355">
                  <c:v>44.799499999999995</c:v>
                </c:pt>
                <c:pt idx="356">
                  <c:v>45.001000000000005</c:v>
                </c:pt>
                <c:pt idx="357">
                  <c:v>45.001000000000005</c:v>
                </c:pt>
                <c:pt idx="358">
                  <c:v>45.001000000000005</c:v>
                </c:pt>
                <c:pt idx="359">
                  <c:v>45.001000000000005</c:v>
                </c:pt>
                <c:pt idx="360">
                  <c:v>45.031999999999996</c:v>
                </c:pt>
                <c:pt idx="361">
                  <c:v>45.031999999999996</c:v>
                </c:pt>
                <c:pt idx="362">
                  <c:v>45.031999999999996</c:v>
                </c:pt>
                <c:pt idx="363">
                  <c:v>45.031999999999996</c:v>
                </c:pt>
                <c:pt idx="364">
                  <c:v>45.188999999999993</c:v>
                </c:pt>
                <c:pt idx="365">
                  <c:v>45.188999999999993</c:v>
                </c:pt>
                <c:pt idx="366">
                  <c:v>45.188999999999993</c:v>
                </c:pt>
                <c:pt idx="367">
                  <c:v>45.188999999999993</c:v>
                </c:pt>
                <c:pt idx="368">
                  <c:v>45.628</c:v>
                </c:pt>
                <c:pt idx="369">
                  <c:v>45.628</c:v>
                </c:pt>
                <c:pt idx="370">
                  <c:v>45.628</c:v>
                </c:pt>
                <c:pt idx="371">
                  <c:v>45.628</c:v>
                </c:pt>
                <c:pt idx="372">
                  <c:v>45.706000000000003</c:v>
                </c:pt>
                <c:pt idx="373">
                  <c:v>45.706000000000003</c:v>
                </c:pt>
                <c:pt idx="374">
                  <c:v>45.706000000000003</c:v>
                </c:pt>
                <c:pt idx="375">
                  <c:v>45.706000000000003</c:v>
                </c:pt>
                <c:pt idx="376">
                  <c:v>45.768999999999998</c:v>
                </c:pt>
                <c:pt idx="377">
                  <c:v>45.768999999999998</c:v>
                </c:pt>
                <c:pt idx="378">
                  <c:v>45.768999999999998</c:v>
                </c:pt>
                <c:pt idx="379">
                  <c:v>45.768999999999998</c:v>
                </c:pt>
                <c:pt idx="380">
                  <c:v>45.974000000000004</c:v>
                </c:pt>
                <c:pt idx="381">
                  <c:v>45.974000000000004</c:v>
                </c:pt>
                <c:pt idx="382">
                  <c:v>45.974000000000004</c:v>
                </c:pt>
                <c:pt idx="383">
                  <c:v>45.974000000000004</c:v>
                </c:pt>
                <c:pt idx="384">
                  <c:v>46.340499999999999</c:v>
                </c:pt>
                <c:pt idx="385">
                  <c:v>46.340499999999999</c:v>
                </c:pt>
                <c:pt idx="386">
                  <c:v>46.340499999999999</c:v>
                </c:pt>
                <c:pt idx="387">
                  <c:v>46.340499999999999</c:v>
                </c:pt>
                <c:pt idx="388">
                  <c:v>46.372500000000002</c:v>
                </c:pt>
                <c:pt idx="389">
                  <c:v>46.372500000000002</c:v>
                </c:pt>
                <c:pt idx="390">
                  <c:v>46.372500000000002</c:v>
                </c:pt>
                <c:pt idx="391">
                  <c:v>46.372500000000002</c:v>
                </c:pt>
                <c:pt idx="392">
                  <c:v>46.484999999999999</c:v>
                </c:pt>
                <c:pt idx="393">
                  <c:v>46.484999999999999</c:v>
                </c:pt>
                <c:pt idx="394">
                  <c:v>46.484999999999999</c:v>
                </c:pt>
                <c:pt idx="395">
                  <c:v>46.484999999999999</c:v>
                </c:pt>
                <c:pt idx="396">
                  <c:v>46.694000000000003</c:v>
                </c:pt>
                <c:pt idx="397">
                  <c:v>46.694000000000003</c:v>
                </c:pt>
                <c:pt idx="398">
                  <c:v>46.694000000000003</c:v>
                </c:pt>
                <c:pt idx="399">
                  <c:v>46.694000000000003</c:v>
                </c:pt>
                <c:pt idx="400">
                  <c:v>47.016999999999996</c:v>
                </c:pt>
                <c:pt idx="401">
                  <c:v>47.016999999999996</c:v>
                </c:pt>
                <c:pt idx="402">
                  <c:v>47.016999999999996</c:v>
                </c:pt>
                <c:pt idx="403">
                  <c:v>47.016999999999996</c:v>
                </c:pt>
                <c:pt idx="404">
                  <c:v>47.145499999999998</c:v>
                </c:pt>
                <c:pt idx="405">
                  <c:v>47.145499999999998</c:v>
                </c:pt>
                <c:pt idx="406">
                  <c:v>47.145499999999998</c:v>
                </c:pt>
                <c:pt idx="407">
                  <c:v>47.145499999999998</c:v>
                </c:pt>
                <c:pt idx="408">
                  <c:v>47.144999999999996</c:v>
                </c:pt>
                <c:pt idx="409">
                  <c:v>47.144999999999996</c:v>
                </c:pt>
                <c:pt idx="410">
                  <c:v>47.144999999999996</c:v>
                </c:pt>
                <c:pt idx="411">
                  <c:v>47.144999999999996</c:v>
                </c:pt>
                <c:pt idx="412">
                  <c:v>47.225999999999999</c:v>
                </c:pt>
                <c:pt idx="413">
                  <c:v>47.225999999999999</c:v>
                </c:pt>
                <c:pt idx="414">
                  <c:v>47.225999999999999</c:v>
                </c:pt>
                <c:pt idx="415">
                  <c:v>47.225999999999999</c:v>
                </c:pt>
                <c:pt idx="416">
                  <c:v>47.618499999999997</c:v>
                </c:pt>
                <c:pt idx="417">
                  <c:v>47.618499999999997</c:v>
                </c:pt>
                <c:pt idx="418">
                  <c:v>47.618499999999997</c:v>
                </c:pt>
                <c:pt idx="419">
                  <c:v>47.618499999999997</c:v>
                </c:pt>
                <c:pt idx="420">
                  <c:v>47.766500000000001</c:v>
                </c:pt>
                <c:pt idx="421">
                  <c:v>47.766500000000001</c:v>
                </c:pt>
                <c:pt idx="422">
                  <c:v>47.766500000000001</c:v>
                </c:pt>
                <c:pt idx="423">
                  <c:v>47.766500000000001</c:v>
                </c:pt>
                <c:pt idx="424">
                  <c:v>47.898499999999999</c:v>
                </c:pt>
                <c:pt idx="425">
                  <c:v>47.898499999999999</c:v>
                </c:pt>
                <c:pt idx="426">
                  <c:v>47.898499999999999</c:v>
                </c:pt>
                <c:pt idx="427">
                  <c:v>47.898499999999999</c:v>
                </c:pt>
                <c:pt idx="428">
                  <c:v>48.1295</c:v>
                </c:pt>
                <c:pt idx="429">
                  <c:v>48.1295</c:v>
                </c:pt>
                <c:pt idx="430">
                  <c:v>48.1295</c:v>
                </c:pt>
                <c:pt idx="431">
                  <c:v>48.1295</c:v>
                </c:pt>
                <c:pt idx="432">
                  <c:v>48.527500000000003</c:v>
                </c:pt>
                <c:pt idx="433">
                  <c:v>48.527500000000003</c:v>
                </c:pt>
                <c:pt idx="434">
                  <c:v>48.527500000000003</c:v>
                </c:pt>
                <c:pt idx="435">
                  <c:v>48.527500000000003</c:v>
                </c:pt>
                <c:pt idx="436">
                  <c:v>48.660499999999999</c:v>
                </c:pt>
                <c:pt idx="437">
                  <c:v>48.660499999999999</c:v>
                </c:pt>
                <c:pt idx="438">
                  <c:v>48.660499999999999</c:v>
                </c:pt>
                <c:pt idx="439">
                  <c:v>48.660499999999999</c:v>
                </c:pt>
                <c:pt idx="440">
                  <c:v>48.742999999999995</c:v>
                </c:pt>
                <c:pt idx="441">
                  <c:v>48.742999999999995</c:v>
                </c:pt>
                <c:pt idx="442">
                  <c:v>48.742999999999995</c:v>
                </c:pt>
                <c:pt idx="443">
                  <c:v>48.742999999999995</c:v>
                </c:pt>
                <c:pt idx="444">
                  <c:v>48.725999999999999</c:v>
                </c:pt>
                <c:pt idx="445">
                  <c:v>48.725999999999999</c:v>
                </c:pt>
                <c:pt idx="446">
                  <c:v>48.725999999999999</c:v>
                </c:pt>
                <c:pt idx="447">
                  <c:v>48.725999999999999</c:v>
                </c:pt>
                <c:pt idx="448">
                  <c:v>48.692</c:v>
                </c:pt>
                <c:pt idx="449">
                  <c:v>48.692</c:v>
                </c:pt>
                <c:pt idx="450">
                  <c:v>48.692</c:v>
                </c:pt>
                <c:pt idx="451">
                  <c:v>48.692</c:v>
                </c:pt>
                <c:pt idx="452">
                  <c:v>48.742000000000004</c:v>
                </c:pt>
                <c:pt idx="453">
                  <c:v>48.742000000000004</c:v>
                </c:pt>
                <c:pt idx="454">
                  <c:v>48.742000000000004</c:v>
                </c:pt>
                <c:pt idx="455">
                  <c:v>48.742000000000004</c:v>
                </c:pt>
                <c:pt idx="456">
                  <c:v>48.775000000000006</c:v>
                </c:pt>
                <c:pt idx="457">
                  <c:v>48.775000000000006</c:v>
                </c:pt>
                <c:pt idx="458">
                  <c:v>48.775000000000006</c:v>
                </c:pt>
                <c:pt idx="459">
                  <c:v>48.775000000000006</c:v>
                </c:pt>
                <c:pt idx="460">
                  <c:v>48.808499999999995</c:v>
                </c:pt>
                <c:pt idx="461">
                  <c:v>48.808499999999995</c:v>
                </c:pt>
                <c:pt idx="462">
                  <c:v>48.808499999999995</c:v>
                </c:pt>
                <c:pt idx="463">
                  <c:v>48.808499999999995</c:v>
                </c:pt>
                <c:pt idx="464">
                  <c:v>48.759500000000003</c:v>
                </c:pt>
                <c:pt idx="465">
                  <c:v>48.759500000000003</c:v>
                </c:pt>
                <c:pt idx="466">
                  <c:v>48.759500000000003</c:v>
                </c:pt>
                <c:pt idx="467">
                  <c:v>48.759500000000003</c:v>
                </c:pt>
                <c:pt idx="468">
                  <c:v>48.761000000000003</c:v>
                </c:pt>
                <c:pt idx="469">
                  <c:v>48.761000000000003</c:v>
                </c:pt>
                <c:pt idx="470">
                  <c:v>48.761000000000003</c:v>
                </c:pt>
                <c:pt idx="471">
                  <c:v>48.761000000000003</c:v>
                </c:pt>
                <c:pt idx="472">
                  <c:v>48.862499999999997</c:v>
                </c:pt>
                <c:pt idx="473">
                  <c:v>48.862499999999997</c:v>
                </c:pt>
                <c:pt idx="474">
                  <c:v>48.862499999999997</c:v>
                </c:pt>
                <c:pt idx="475">
                  <c:v>48.862499999999997</c:v>
                </c:pt>
                <c:pt idx="476">
                  <c:v>48.811999999999998</c:v>
                </c:pt>
                <c:pt idx="477">
                  <c:v>48.811999999999998</c:v>
                </c:pt>
                <c:pt idx="478">
                  <c:v>48.811999999999998</c:v>
                </c:pt>
                <c:pt idx="479">
                  <c:v>48.811999999999998</c:v>
                </c:pt>
                <c:pt idx="480">
                  <c:v>48.76</c:v>
                </c:pt>
                <c:pt idx="481">
                  <c:v>48.76</c:v>
                </c:pt>
                <c:pt idx="482">
                  <c:v>48.76</c:v>
                </c:pt>
                <c:pt idx="483">
                  <c:v>48.76</c:v>
                </c:pt>
                <c:pt idx="484">
                  <c:v>48.792500000000004</c:v>
                </c:pt>
                <c:pt idx="485">
                  <c:v>48.792500000000004</c:v>
                </c:pt>
                <c:pt idx="486">
                  <c:v>48.792500000000004</c:v>
                </c:pt>
                <c:pt idx="487">
                  <c:v>48.792500000000004</c:v>
                </c:pt>
                <c:pt idx="488">
                  <c:v>48.808</c:v>
                </c:pt>
                <c:pt idx="489">
                  <c:v>48.808</c:v>
                </c:pt>
                <c:pt idx="490">
                  <c:v>48.808</c:v>
                </c:pt>
                <c:pt idx="491">
                  <c:v>48.808</c:v>
                </c:pt>
                <c:pt idx="492">
                  <c:v>48.858000000000004</c:v>
                </c:pt>
                <c:pt idx="493">
                  <c:v>48.858000000000004</c:v>
                </c:pt>
                <c:pt idx="494">
                  <c:v>48.858000000000004</c:v>
                </c:pt>
                <c:pt idx="495">
                  <c:v>48.858000000000004</c:v>
                </c:pt>
                <c:pt idx="496">
                  <c:v>48.792500000000004</c:v>
                </c:pt>
                <c:pt idx="497">
                  <c:v>48.792500000000004</c:v>
                </c:pt>
                <c:pt idx="498">
                  <c:v>48.792500000000004</c:v>
                </c:pt>
                <c:pt idx="499">
                  <c:v>48.792500000000004</c:v>
                </c:pt>
                <c:pt idx="500">
                  <c:v>48.877000000000002</c:v>
                </c:pt>
                <c:pt idx="501">
                  <c:v>48.877000000000002</c:v>
                </c:pt>
                <c:pt idx="502">
                  <c:v>48.877000000000002</c:v>
                </c:pt>
                <c:pt idx="503">
                  <c:v>48.877000000000002</c:v>
                </c:pt>
                <c:pt idx="504">
                  <c:v>48.977999999999994</c:v>
                </c:pt>
                <c:pt idx="505">
                  <c:v>48.977999999999994</c:v>
                </c:pt>
                <c:pt idx="506">
                  <c:v>48.977999999999994</c:v>
                </c:pt>
                <c:pt idx="507">
                  <c:v>48.977999999999994</c:v>
                </c:pt>
                <c:pt idx="508">
                  <c:v>44.688499999999998</c:v>
                </c:pt>
                <c:pt idx="509">
                  <c:v>44.688499999999998</c:v>
                </c:pt>
                <c:pt idx="510">
                  <c:v>44.688499999999998</c:v>
                </c:pt>
                <c:pt idx="511">
                  <c:v>44.688499999999998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99-413B-B7EA-35AFED182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63695"/>
        <c:axId val="2085348143"/>
      </c:lineChart>
      <c:catAx>
        <c:axId val="188103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43983"/>
        <c:crosses val="autoZero"/>
        <c:auto val="1"/>
        <c:lblAlgn val="ctr"/>
        <c:lblOffset val="100"/>
        <c:noMultiLvlLbl val="0"/>
      </c:catAx>
      <c:valAx>
        <c:axId val="188104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O2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36639"/>
        <c:crosses val="autoZero"/>
        <c:crossBetween val="between"/>
      </c:valAx>
      <c:valAx>
        <c:axId val="20853481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63695"/>
        <c:crosses val="max"/>
        <c:crossBetween val="between"/>
      </c:valAx>
      <c:catAx>
        <c:axId val="2085363695"/>
        <c:scaling>
          <c:orientation val="minMax"/>
        </c:scaling>
        <c:delete val="1"/>
        <c:axPos val="b"/>
        <c:majorTickMark val="out"/>
        <c:minorTickMark val="none"/>
        <c:tickLblPos val="nextTo"/>
        <c:crossAx val="2085348143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2450118628377"/>
          <c:y val="2.8552008495159271E-2"/>
          <c:w val="0.77702255420662802"/>
          <c:h val="0.72352962776724039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'10-F250'!$C$2:$C$513</c:f>
              <c:numCache>
                <c:formatCode>General</c:formatCode>
                <c:ptCount val="512"/>
                <c:pt idx="0">
                  <c:v>11.467853885372099</c:v>
                </c:pt>
                <c:pt idx="1">
                  <c:v>11.538351984788493</c:v>
                </c:pt>
                <c:pt idx="2">
                  <c:v>11.467853885372099</c:v>
                </c:pt>
                <c:pt idx="3">
                  <c:v>11.404816570126318</c:v>
                </c:pt>
                <c:pt idx="4">
                  <c:v>11.069744518314932</c:v>
                </c:pt>
                <c:pt idx="5">
                  <c:v>10.948562110483769</c:v>
                </c:pt>
                <c:pt idx="6">
                  <c:v>11.062973693982441</c:v>
                </c:pt>
                <c:pt idx="7">
                  <c:v>10.895169660550136</c:v>
                </c:pt>
                <c:pt idx="8">
                  <c:v>10.712685172706106</c:v>
                </c:pt>
                <c:pt idx="9">
                  <c:v>10.73894004533088</c:v>
                </c:pt>
                <c:pt idx="10">
                  <c:v>10.666906755629849</c:v>
                </c:pt>
                <c:pt idx="11">
                  <c:v>10.673433516282241</c:v>
                </c:pt>
                <c:pt idx="12">
                  <c:v>10.607997977296222</c:v>
                </c:pt>
                <c:pt idx="13">
                  <c:v>10.705918273043764</c:v>
                </c:pt>
                <c:pt idx="14">
                  <c:v>10.705918273043764</c:v>
                </c:pt>
                <c:pt idx="15">
                  <c:v>10.68625581086183</c:v>
                </c:pt>
                <c:pt idx="16">
                  <c:v>10.643332460579684</c:v>
                </c:pt>
                <c:pt idx="17">
                  <c:v>10.721956062492566</c:v>
                </c:pt>
                <c:pt idx="18">
                  <c:v>10.643332460579684</c:v>
                </c:pt>
                <c:pt idx="19">
                  <c:v>10.768113011204687</c:v>
                </c:pt>
                <c:pt idx="20">
                  <c:v>10.70722160673653</c:v>
                </c:pt>
                <c:pt idx="21">
                  <c:v>10.819571998852162</c:v>
                </c:pt>
                <c:pt idx="22">
                  <c:v>10.886266039107284</c:v>
                </c:pt>
                <c:pt idx="23">
                  <c:v>10.872891013766701</c:v>
                </c:pt>
                <c:pt idx="24">
                  <c:v>10.857187687612988</c:v>
                </c:pt>
                <c:pt idx="25">
                  <c:v>10.910727864535968</c:v>
                </c:pt>
                <c:pt idx="26">
                  <c:v>10.863864297206064</c:v>
                </c:pt>
                <c:pt idx="27">
                  <c:v>10.95107486911914</c:v>
                </c:pt>
                <c:pt idx="28">
                  <c:v>10.967888549167217</c:v>
                </c:pt>
                <c:pt idx="29">
                  <c:v>10.940913780139249</c:v>
                </c:pt>
                <c:pt idx="30">
                  <c:v>10.954391936659331</c:v>
                </c:pt>
                <c:pt idx="31">
                  <c:v>10.954391936659331</c:v>
                </c:pt>
                <c:pt idx="32">
                  <c:v>10.996635129571144</c:v>
                </c:pt>
                <c:pt idx="33">
                  <c:v>10.895541998574787</c:v>
                </c:pt>
                <c:pt idx="34">
                  <c:v>11.003411685858191</c:v>
                </c:pt>
                <c:pt idx="35">
                  <c:v>10.983095964562546</c:v>
                </c:pt>
                <c:pt idx="36">
                  <c:v>11.050156192921545</c:v>
                </c:pt>
                <c:pt idx="37">
                  <c:v>10.941789421004483</c:v>
                </c:pt>
                <c:pt idx="38">
                  <c:v>10.982287623790331</c:v>
                </c:pt>
                <c:pt idx="39">
                  <c:v>11.00259926303676</c:v>
                </c:pt>
                <c:pt idx="40">
                  <c:v>11.027753540109742</c:v>
                </c:pt>
                <c:pt idx="41">
                  <c:v>11.020960802585357</c:v>
                </c:pt>
                <c:pt idx="42">
                  <c:v>11.068608288287194</c:v>
                </c:pt>
                <c:pt idx="43">
                  <c:v>11.041353040311016</c:v>
                </c:pt>
                <c:pt idx="44">
                  <c:v>10.872772590400457</c:v>
                </c:pt>
                <c:pt idx="45">
                  <c:v>11.00102243088137</c:v>
                </c:pt>
                <c:pt idx="46">
                  <c:v>10.89291115538092</c:v>
                </c:pt>
                <c:pt idx="47">
                  <c:v>10.89291115538092</c:v>
                </c:pt>
                <c:pt idx="48">
                  <c:v>10.785468023744029</c:v>
                </c:pt>
                <c:pt idx="49">
                  <c:v>10.752204498622792</c:v>
                </c:pt>
                <c:pt idx="50">
                  <c:v>10.712438811111923</c:v>
                </c:pt>
                <c:pt idx="51">
                  <c:v>10.79213447587774</c:v>
                </c:pt>
                <c:pt idx="52">
                  <c:v>10.900798806455068</c:v>
                </c:pt>
                <c:pt idx="53">
                  <c:v>10.914256311841143</c:v>
                </c:pt>
                <c:pt idx="54">
                  <c:v>10.907525245302113</c:v>
                </c:pt>
                <c:pt idx="55">
                  <c:v>10.894076990119895</c:v>
                </c:pt>
                <c:pt idx="56">
                  <c:v>10.909406620885807</c:v>
                </c:pt>
                <c:pt idx="57">
                  <c:v>10.983644251950873</c:v>
                </c:pt>
                <c:pt idx="58">
                  <c:v>10.929597637142612</c:v>
                </c:pt>
                <c:pt idx="59">
                  <c:v>10.970104699536481</c:v>
                </c:pt>
                <c:pt idx="60">
                  <c:v>11.162472881725357</c:v>
                </c:pt>
                <c:pt idx="61">
                  <c:v>11.059391765915443</c:v>
                </c:pt>
                <c:pt idx="62">
                  <c:v>11.059391765915443</c:v>
                </c:pt>
                <c:pt idx="63">
                  <c:v>11.07992185358013</c:v>
                </c:pt>
                <c:pt idx="64">
                  <c:v>10.98989506942992</c:v>
                </c:pt>
                <c:pt idx="65">
                  <c:v>10.976301282750892</c:v>
                </c:pt>
                <c:pt idx="66">
                  <c:v>10.901872248566862</c:v>
                </c:pt>
                <c:pt idx="67">
                  <c:v>10.794618262709093</c:v>
                </c:pt>
                <c:pt idx="68">
                  <c:v>10.788535156028399</c:v>
                </c:pt>
                <c:pt idx="69">
                  <c:v>10.795202388396357</c:v>
                </c:pt>
                <c:pt idx="70">
                  <c:v>10.775214449466851</c:v>
                </c:pt>
                <c:pt idx="71">
                  <c:v>10.795202388396357</c:v>
                </c:pt>
                <c:pt idx="72">
                  <c:v>10.870853039883215</c:v>
                </c:pt>
                <c:pt idx="73">
                  <c:v>10.850709527764673</c:v>
                </c:pt>
                <c:pt idx="74">
                  <c:v>10.830607731899544</c:v>
                </c:pt>
                <c:pt idx="75">
                  <c:v>10.830607731899544</c:v>
                </c:pt>
                <c:pt idx="76">
                  <c:v>10.840929057883347</c:v>
                </c:pt>
                <c:pt idx="77">
                  <c:v>10.962322976710075</c:v>
                </c:pt>
                <c:pt idx="78">
                  <c:v>10.921689715410125</c:v>
                </c:pt>
                <c:pt idx="79">
                  <c:v>10.894694835045666</c:v>
                </c:pt>
                <c:pt idx="80">
                  <c:v>10.883494418490329</c:v>
                </c:pt>
                <c:pt idx="81">
                  <c:v>10.917242627222945</c:v>
                </c:pt>
                <c:pt idx="82">
                  <c:v>10.883494418490329</c:v>
                </c:pt>
                <c:pt idx="83">
                  <c:v>10.876758845418859</c:v>
                </c:pt>
                <c:pt idx="84">
                  <c:v>10.833271060487071</c:v>
                </c:pt>
                <c:pt idx="85">
                  <c:v>11.00239709095419</c:v>
                </c:pt>
                <c:pt idx="86">
                  <c:v>10.860133670765855</c:v>
                </c:pt>
                <c:pt idx="87">
                  <c:v>10.947955336985903</c:v>
                </c:pt>
                <c:pt idx="88">
                  <c:v>10.843758020854093</c:v>
                </c:pt>
                <c:pt idx="89">
                  <c:v>10.857197303689013</c:v>
                </c:pt>
                <c:pt idx="90">
                  <c:v>10.86392395507411</c:v>
                </c:pt>
                <c:pt idx="91">
                  <c:v>10.837045378849728</c:v>
                </c:pt>
                <c:pt idx="92">
                  <c:v>10.940776077594217</c:v>
                </c:pt>
                <c:pt idx="93">
                  <c:v>10.83950092162034</c:v>
                </c:pt>
                <c:pt idx="94">
                  <c:v>10.879883789687684</c:v>
                </c:pt>
                <c:pt idx="95">
                  <c:v>10.846219684578571</c:v>
                </c:pt>
                <c:pt idx="96">
                  <c:v>10.777470377511772</c:v>
                </c:pt>
                <c:pt idx="97">
                  <c:v>10.784154784832818</c:v>
                </c:pt>
                <c:pt idx="98">
                  <c:v>10.844524561057709</c:v>
                </c:pt>
                <c:pt idx="99">
                  <c:v>10.837798068068579</c:v>
                </c:pt>
                <c:pt idx="100">
                  <c:v>10.775251151059717</c:v>
                </c:pt>
                <c:pt idx="101">
                  <c:v>10.822158273372134</c:v>
                </c:pt>
                <c:pt idx="102">
                  <c:v>10.781938147177359</c:v>
                </c:pt>
                <c:pt idx="103">
                  <c:v>10.835602499903604</c:v>
                </c:pt>
                <c:pt idx="104">
                  <c:v>10.75695517927743</c:v>
                </c:pt>
                <c:pt idx="105">
                  <c:v>10.776996853519243</c:v>
                </c:pt>
                <c:pt idx="106">
                  <c:v>10.776996853519243</c:v>
                </c:pt>
                <c:pt idx="107">
                  <c:v>10.857584902996958</c:v>
                </c:pt>
                <c:pt idx="108">
                  <c:v>10.917254232139832</c:v>
                </c:pt>
                <c:pt idx="109">
                  <c:v>10.829373107871319</c:v>
                </c:pt>
                <c:pt idx="110">
                  <c:v>10.869833754146384</c:v>
                </c:pt>
                <c:pt idx="111">
                  <c:v>10.842841046133032</c:v>
                </c:pt>
                <c:pt idx="112">
                  <c:v>10.799751116527199</c:v>
                </c:pt>
                <c:pt idx="113">
                  <c:v>10.699499007696801</c:v>
                </c:pt>
                <c:pt idx="114">
                  <c:v>10.699499007696801</c:v>
                </c:pt>
                <c:pt idx="115">
                  <c:v>10.772913983146054</c:v>
                </c:pt>
                <c:pt idx="116">
                  <c:v>10.753594171650969</c:v>
                </c:pt>
                <c:pt idx="117">
                  <c:v>10.780388319058222</c:v>
                </c:pt>
                <c:pt idx="118">
                  <c:v>10.740225304663721</c:v>
                </c:pt>
                <c:pt idx="119">
                  <c:v>10.787098640034143</c:v>
                </c:pt>
                <c:pt idx="120">
                  <c:v>10.7305954924972</c:v>
                </c:pt>
                <c:pt idx="121">
                  <c:v>10.77743130282213</c:v>
                </c:pt>
                <c:pt idx="122">
                  <c:v>10.784140972405341</c:v>
                </c:pt>
                <c:pt idx="123">
                  <c:v>10.7305954924972</c:v>
                </c:pt>
                <c:pt idx="124">
                  <c:v>10.87046726113722</c:v>
                </c:pt>
                <c:pt idx="125">
                  <c:v>10.829883702019421</c:v>
                </c:pt>
                <c:pt idx="126">
                  <c:v>10.836635652527942</c:v>
                </c:pt>
                <c:pt idx="127">
                  <c:v>10.84339238610405</c:v>
                </c:pt>
                <c:pt idx="128">
                  <c:v>10.724521931643951</c:v>
                </c:pt>
                <c:pt idx="129">
                  <c:v>10.704485620775909</c:v>
                </c:pt>
                <c:pt idx="130">
                  <c:v>10.697816269462525</c:v>
                </c:pt>
                <c:pt idx="131">
                  <c:v>10.771438850036352</c:v>
                </c:pt>
                <c:pt idx="132">
                  <c:v>10.704288903379808</c:v>
                </c:pt>
                <c:pt idx="133">
                  <c:v>10.684289327819826</c:v>
                </c:pt>
                <c:pt idx="134">
                  <c:v>10.744415407290131</c:v>
                </c:pt>
                <c:pt idx="135">
                  <c:v>10.71764550156341</c:v>
                </c:pt>
                <c:pt idx="136">
                  <c:v>10.684099861148828</c:v>
                </c:pt>
                <c:pt idx="137">
                  <c:v>10.704105094928584</c:v>
                </c:pt>
                <c:pt idx="138">
                  <c:v>10.677440858384415</c:v>
                </c:pt>
                <c:pt idx="139">
                  <c:v>10.710782932663038</c:v>
                </c:pt>
                <c:pt idx="140">
                  <c:v>10.668524105611253</c:v>
                </c:pt>
                <c:pt idx="141">
                  <c:v>10.715222255697361</c:v>
                </c:pt>
                <c:pt idx="142">
                  <c:v>10.762152567590118</c:v>
                </c:pt>
                <c:pt idx="143">
                  <c:v>10.863508045037388</c:v>
                </c:pt>
                <c:pt idx="144">
                  <c:v>10.632530520307679</c:v>
                </c:pt>
                <c:pt idx="145">
                  <c:v>10.692459786711639</c:v>
                </c:pt>
                <c:pt idx="146">
                  <c:v>10.612638788466811</c:v>
                </c:pt>
                <c:pt idx="147">
                  <c:v>10.692459786711639</c:v>
                </c:pt>
                <c:pt idx="148">
                  <c:v>10.659805733392256</c:v>
                </c:pt>
                <c:pt idx="149">
                  <c:v>10.626565494277564</c:v>
                </c:pt>
                <c:pt idx="150">
                  <c:v>10.686482932587358</c:v>
                </c:pt>
                <c:pt idx="151">
                  <c:v>10.706540648637466</c:v>
                </c:pt>
                <c:pt idx="152">
                  <c:v>10.640712756257457</c:v>
                </c:pt>
                <c:pt idx="153">
                  <c:v>10.667339200561461</c:v>
                </c:pt>
                <c:pt idx="154">
                  <c:v>10.594297657206504</c:v>
                </c:pt>
                <c:pt idx="155">
                  <c:v>10.69404137375564</c:v>
                </c:pt>
                <c:pt idx="156">
                  <c:v>10.711786232693827</c:v>
                </c:pt>
                <c:pt idx="157">
                  <c:v>10.711786232693827</c:v>
                </c:pt>
                <c:pt idx="158">
                  <c:v>10.731914244293584</c:v>
                </c:pt>
                <c:pt idx="159">
                  <c:v>10.718490780679828</c:v>
                </c:pt>
                <c:pt idx="160">
                  <c:v>10.621830969289451</c:v>
                </c:pt>
                <c:pt idx="161">
                  <c:v>10.695255561342389</c:v>
                </c:pt>
                <c:pt idx="162">
                  <c:v>10.628482134966621</c:v>
                </c:pt>
                <c:pt idx="163">
                  <c:v>10.5952736267893</c:v>
                </c:pt>
                <c:pt idx="164">
                  <c:v>10.538299848247267</c:v>
                </c:pt>
                <c:pt idx="165">
                  <c:v>10.531710133862662</c:v>
                </c:pt>
                <c:pt idx="166">
                  <c:v>10.597818362010226</c:v>
                </c:pt>
                <c:pt idx="167">
                  <c:v>10.604455083288791</c:v>
                </c:pt>
                <c:pt idx="168">
                  <c:v>10.579893312115992</c:v>
                </c:pt>
                <c:pt idx="169">
                  <c:v>10.487654181500002</c:v>
                </c:pt>
                <c:pt idx="170">
                  <c:v>10.686440662987607</c:v>
                </c:pt>
                <c:pt idx="171">
                  <c:v>10.619706079514559</c:v>
                </c:pt>
                <c:pt idx="172">
                  <c:v>10.619126302929063</c:v>
                </c:pt>
                <c:pt idx="173">
                  <c:v>10.592550498604183</c:v>
                </c:pt>
                <c:pt idx="174">
                  <c:v>10.652453051062544</c:v>
                </c:pt>
                <c:pt idx="175">
                  <c:v>10.632442703451851</c:v>
                </c:pt>
                <c:pt idx="176">
                  <c:v>10.580550297760654</c:v>
                </c:pt>
                <c:pt idx="177">
                  <c:v>10.560660611711217</c:v>
                </c:pt>
                <c:pt idx="178">
                  <c:v>10.474962591273993</c:v>
                </c:pt>
                <c:pt idx="179">
                  <c:v>10.627126148684372</c:v>
                </c:pt>
                <c:pt idx="180">
                  <c:v>10.51021458492019</c:v>
                </c:pt>
                <c:pt idx="181">
                  <c:v>10.503627489825604</c:v>
                </c:pt>
                <c:pt idx="182">
                  <c:v>10.596276637931684</c:v>
                </c:pt>
                <c:pt idx="183">
                  <c:v>10.656329840022625</c:v>
                </c:pt>
                <c:pt idx="184">
                  <c:v>10.603653448243771</c:v>
                </c:pt>
                <c:pt idx="185">
                  <c:v>10.65037169221384</c:v>
                </c:pt>
                <c:pt idx="186">
                  <c:v>10.630320776182739</c:v>
                </c:pt>
                <c:pt idx="187">
                  <c:v>10.59699858384997</c:v>
                </c:pt>
                <c:pt idx="188">
                  <c:v>10.638347488776779</c:v>
                </c:pt>
                <c:pt idx="189">
                  <c:v>10.505579551615858</c:v>
                </c:pt>
                <c:pt idx="190">
                  <c:v>10.591661613976054</c:v>
                </c:pt>
                <c:pt idx="191">
                  <c:v>10.598316632865476</c:v>
                </c:pt>
                <c:pt idx="192">
                  <c:v>10.48497319878882</c:v>
                </c:pt>
                <c:pt idx="193">
                  <c:v>10.524571488956713</c:v>
                </c:pt>
                <c:pt idx="194">
                  <c:v>10.624318358265178</c:v>
                </c:pt>
                <c:pt idx="195">
                  <c:v>10.551065325186917</c:v>
                </c:pt>
                <c:pt idx="196">
                  <c:v>10.548738428585064</c:v>
                </c:pt>
                <c:pt idx="197">
                  <c:v>10.522241443137748</c:v>
                </c:pt>
                <c:pt idx="198">
                  <c:v>10.555374609700515</c:v>
                </c:pt>
                <c:pt idx="199">
                  <c:v>10.456331216076693</c:v>
                </c:pt>
                <c:pt idx="200">
                  <c:v>10.591326356015422</c:v>
                </c:pt>
                <c:pt idx="201">
                  <c:v>10.531534384405226</c:v>
                </c:pt>
                <c:pt idx="202">
                  <c:v>10.644802210454568</c:v>
                </c:pt>
                <c:pt idx="203">
                  <c:v>10.558060685092796</c:v>
                </c:pt>
                <c:pt idx="204">
                  <c:v>10.425958542056417</c:v>
                </c:pt>
                <c:pt idx="205">
                  <c:v>10.425958542056417</c:v>
                </c:pt>
                <c:pt idx="206">
                  <c:v>10.538015201492302</c:v>
                </c:pt>
                <c:pt idx="207">
                  <c:v>10.531385606263562</c:v>
                </c:pt>
                <c:pt idx="208">
                  <c:v>10.47078631700778</c:v>
                </c:pt>
                <c:pt idx="209">
                  <c:v>10.437879986866905</c:v>
                </c:pt>
                <c:pt idx="210">
                  <c:v>10.392009584509058</c:v>
                </c:pt>
                <c:pt idx="211">
                  <c:v>10.52368407439889</c:v>
                </c:pt>
                <c:pt idx="212">
                  <c:v>10.440726032657208</c:v>
                </c:pt>
                <c:pt idx="213">
                  <c:v>10.362163623774332</c:v>
                </c:pt>
                <c:pt idx="214">
                  <c:v>10.440726032657208</c:v>
                </c:pt>
                <c:pt idx="215">
                  <c:v>10.381740735689899</c:v>
                </c:pt>
                <c:pt idx="216">
                  <c:v>10.49424245367997</c:v>
                </c:pt>
                <c:pt idx="217">
                  <c:v>10.487630061291771</c:v>
                </c:pt>
                <c:pt idx="218">
                  <c:v>10.534017577404827</c:v>
                </c:pt>
                <c:pt idx="219">
                  <c:v>10.520739971167568</c:v>
                </c:pt>
                <c:pt idx="220">
                  <c:v>10.554796293117757</c:v>
                </c:pt>
                <c:pt idx="221">
                  <c:v>10.468586064369692</c:v>
                </c:pt>
                <c:pt idx="222">
                  <c:v>10.468586064369692</c:v>
                </c:pt>
                <c:pt idx="223">
                  <c:v>10.435644001635819</c:v>
                </c:pt>
                <c:pt idx="224">
                  <c:v>10.390469455131173</c:v>
                </c:pt>
                <c:pt idx="225">
                  <c:v>10.429880330308965</c:v>
                </c:pt>
                <c:pt idx="226">
                  <c:v>10.515861836595541</c:v>
                </c:pt>
                <c:pt idx="227">
                  <c:v>10.429880330308965</c:v>
                </c:pt>
                <c:pt idx="228">
                  <c:v>10.374105401187482</c:v>
                </c:pt>
                <c:pt idx="229">
                  <c:v>10.439782475744197</c:v>
                </c:pt>
                <c:pt idx="230">
                  <c:v>10.38065172499415</c:v>
                </c:pt>
                <c:pt idx="231">
                  <c:v>10.387202785900557</c:v>
                </c:pt>
                <c:pt idx="232">
                  <c:v>10.330381496986337</c:v>
                </c:pt>
                <c:pt idx="233">
                  <c:v>10.448421788444227</c:v>
                </c:pt>
                <c:pt idx="234">
                  <c:v>10.422057291860394</c:v>
                </c:pt>
                <c:pt idx="235">
                  <c:v>10.415478131848159</c:v>
                </c:pt>
                <c:pt idx="236">
                  <c:v>10.432598377515721</c:v>
                </c:pt>
                <c:pt idx="237">
                  <c:v>10.399683291746234</c:v>
                </c:pt>
                <c:pt idx="238">
                  <c:v>10.525401931008284</c:v>
                </c:pt>
                <c:pt idx="239">
                  <c:v>10.445798006198492</c:v>
                </c:pt>
                <c:pt idx="240">
                  <c:v>10.314128105461798</c:v>
                </c:pt>
                <c:pt idx="241">
                  <c:v>10.445451855092269</c:v>
                </c:pt>
                <c:pt idx="242">
                  <c:v>10.425630913897564</c:v>
                </c:pt>
                <c:pt idx="243">
                  <c:v>10.346779919684819</c:v>
                </c:pt>
                <c:pt idx="244">
                  <c:v>10.336231764269543</c:v>
                </c:pt>
                <c:pt idx="245">
                  <c:v>10.36241068780649</c:v>
                </c:pt>
                <c:pt idx="246">
                  <c:v>10.421593036913823</c:v>
                </c:pt>
                <c:pt idx="247">
                  <c:v>10.375528765253122</c:v>
                </c:pt>
                <c:pt idx="248">
                  <c:v>10.336231764269543</c:v>
                </c:pt>
                <c:pt idx="249">
                  <c:v>10.434797587247234</c:v>
                </c:pt>
                <c:pt idx="250">
                  <c:v>10.368967337214201</c:v>
                </c:pt>
                <c:pt idx="251">
                  <c:v>10.382094977549496</c:v>
                </c:pt>
                <c:pt idx="252">
                  <c:v>10.390197233981475</c:v>
                </c:pt>
                <c:pt idx="253">
                  <c:v>10.383618884358777</c:v>
                </c:pt>
                <c:pt idx="254">
                  <c:v>10.449619687947962</c:v>
                </c:pt>
                <c:pt idx="255">
                  <c:v>10.423161303642699</c:v>
                </c:pt>
                <c:pt idx="256">
                  <c:v>10.365939844672099</c:v>
                </c:pt>
                <c:pt idx="257">
                  <c:v>10.451819839918324</c:v>
                </c:pt>
                <c:pt idx="258">
                  <c:v>10.306962854586869</c:v>
                </c:pt>
                <c:pt idx="259">
                  <c:v>10.326578686445679</c:v>
                </c:pt>
                <c:pt idx="260">
                  <c:v>10.345277986395381</c:v>
                </c:pt>
                <c:pt idx="261">
                  <c:v>10.299462866210787</c:v>
                </c:pt>
                <c:pt idx="262">
                  <c:v>10.319069164895016</c:v>
                </c:pt>
                <c:pt idx="263">
                  <c:v>10.279899527310157</c:v>
                </c:pt>
                <c:pt idx="264">
                  <c:v>10.265062979134672</c:v>
                </c:pt>
                <c:pt idx="265">
                  <c:v>10.310703609365618</c:v>
                </c:pt>
                <c:pt idx="266">
                  <c:v>10.350010646674574</c:v>
                </c:pt>
                <c:pt idx="267">
                  <c:v>10.317242789642645</c:v>
                </c:pt>
                <c:pt idx="268">
                  <c:v>10.294100717095006</c:v>
                </c:pt>
                <c:pt idx="269">
                  <c:v>10.287572503342039</c:v>
                </c:pt>
                <c:pt idx="270">
                  <c:v>10.287572503342039</c:v>
                </c:pt>
                <c:pt idx="271">
                  <c:v>10.326813685541792</c:v>
                </c:pt>
                <c:pt idx="272">
                  <c:v>10.266258453181422</c:v>
                </c:pt>
                <c:pt idx="273">
                  <c:v>10.233717183103536</c:v>
                </c:pt>
                <c:pt idx="274">
                  <c:v>10.325134918674763</c:v>
                </c:pt>
                <c:pt idx="275">
                  <c:v>10.22722323354934</c:v>
                </c:pt>
                <c:pt idx="276">
                  <c:v>10.355264859740341</c:v>
                </c:pt>
                <c:pt idx="277">
                  <c:v>10.27653918384944</c:v>
                </c:pt>
                <c:pt idx="278">
                  <c:v>10.243941728063282</c:v>
                </c:pt>
                <c:pt idx="279">
                  <c:v>10.243941728063282</c:v>
                </c:pt>
                <c:pt idx="280">
                  <c:v>10.21439529861185</c:v>
                </c:pt>
                <c:pt idx="281">
                  <c:v>10.188483315222623</c:v>
                </c:pt>
                <c:pt idx="282">
                  <c:v>10.253406140100376</c:v>
                </c:pt>
                <c:pt idx="283">
                  <c:v>10.143319465425687</c:v>
                </c:pt>
                <c:pt idx="284">
                  <c:v>10.233840164734993</c:v>
                </c:pt>
                <c:pt idx="285">
                  <c:v>10.259907306775444</c:v>
                </c:pt>
                <c:pt idx="286">
                  <c:v>10.240349750844977</c:v>
                </c:pt>
                <c:pt idx="287">
                  <c:v>10.272969732499433</c:v>
                </c:pt>
                <c:pt idx="288">
                  <c:v>10.234811665020192</c:v>
                </c:pt>
                <c:pt idx="289">
                  <c:v>10.208784189557985</c:v>
                </c:pt>
                <c:pt idx="290">
                  <c:v>10.202289313566999</c:v>
                </c:pt>
                <c:pt idx="291">
                  <c:v>10.215283856993748</c:v>
                </c:pt>
                <c:pt idx="292">
                  <c:v>10.16855980746551</c:v>
                </c:pt>
                <c:pt idx="293">
                  <c:v>10.16855980746551</c:v>
                </c:pt>
                <c:pt idx="294">
                  <c:v>10.213966966643877</c:v>
                </c:pt>
                <c:pt idx="295">
                  <c:v>10.175032210896656</c:v>
                </c:pt>
                <c:pt idx="296">
                  <c:v>10.188410645461142</c:v>
                </c:pt>
                <c:pt idx="297">
                  <c:v>10.227410897039679</c:v>
                </c:pt>
                <c:pt idx="298">
                  <c:v>10.143127888261382</c:v>
                </c:pt>
                <c:pt idx="299">
                  <c:v>10.220898845616578</c:v>
                </c:pt>
                <c:pt idx="300">
                  <c:v>10.076199436951288</c:v>
                </c:pt>
                <c:pt idx="301">
                  <c:v>10.050601333334455</c:v>
                </c:pt>
                <c:pt idx="302">
                  <c:v>10.025078087805818</c:v>
                </c:pt>
                <c:pt idx="303">
                  <c:v>9.9869328075884098</c:v>
                </c:pt>
                <c:pt idx="304">
                  <c:v>9.9261732878441897</c:v>
                </c:pt>
                <c:pt idx="305">
                  <c:v>9.8633110197864866</c:v>
                </c:pt>
                <c:pt idx="306">
                  <c:v>9.8633110197864866</c:v>
                </c:pt>
                <c:pt idx="307">
                  <c:v>9.9577765337654895</c:v>
                </c:pt>
                <c:pt idx="308">
                  <c:v>9.9038551537059067</c:v>
                </c:pt>
                <c:pt idx="309">
                  <c:v>9.9101538956137922</c:v>
                </c:pt>
                <c:pt idx="310">
                  <c:v>9.9164572323010134</c:v>
                </c:pt>
                <c:pt idx="311">
                  <c:v>9.9038551537059067</c:v>
                </c:pt>
                <c:pt idx="312">
                  <c:v>9.8643385810881608</c:v>
                </c:pt>
                <c:pt idx="313">
                  <c:v>9.795654544419552</c:v>
                </c:pt>
                <c:pt idx="314">
                  <c:v>9.965229364644852</c:v>
                </c:pt>
                <c:pt idx="315">
                  <c:v>9.795654544419552</c:v>
                </c:pt>
                <c:pt idx="316">
                  <c:v>9.9133592768084018</c:v>
                </c:pt>
                <c:pt idx="317">
                  <c:v>9.8881602664029327</c:v>
                </c:pt>
                <c:pt idx="318">
                  <c:v>9.819240729842182</c:v>
                </c:pt>
                <c:pt idx="319">
                  <c:v>9.8818720054712568</c:v>
                </c:pt>
                <c:pt idx="320">
                  <c:v>9.8832339526171715</c:v>
                </c:pt>
                <c:pt idx="321">
                  <c:v>9.9084544640472618</c:v>
                </c:pt>
                <c:pt idx="322">
                  <c:v>9.9084544640472618</c:v>
                </c:pt>
                <c:pt idx="323">
                  <c:v>9.8895321493141601</c:v>
                </c:pt>
                <c:pt idx="324">
                  <c:v>9.8981220182192491</c:v>
                </c:pt>
                <c:pt idx="325">
                  <c:v>9.8981220182192491</c:v>
                </c:pt>
                <c:pt idx="326">
                  <c:v>9.8478018004055947</c:v>
                </c:pt>
                <c:pt idx="327">
                  <c:v>9.816500875077999</c:v>
                </c:pt>
                <c:pt idx="328">
                  <c:v>9.7730623867533737</c:v>
                </c:pt>
                <c:pt idx="329">
                  <c:v>9.8920479333676621</c:v>
                </c:pt>
                <c:pt idx="330">
                  <c:v>9.8354803133661015</c:v>
                </c:pt>
                <c:pt idx="331">
                  <c:v>9.8354803133661015</c:v>
                </c:pt>
                <c:pt idx="332">
                  <c:v>9.8504971879461003</c:v>
                </c:pt>
                <c:pt idx="333">
                  <c:v>9.8442192069197603</c:v>
                </c:pt>
                <c:pt idx="334">
                  <c:v>9.9388750936137544</c:v>
                </c:pt>
                <c:pt idx="335">
                  <c:v>9.8567797754250073</c:v>
                </c:pt>
                <c:pt idx="336">
                  <c:v>9.7446069987582948</c:v>
                </c:pt>
                <c:pt idx="337">
                  <c:v>9.8069426858351036</c:v>
                </c:pt>
                <c:pt idx="338">
                  <c:v>9.7632598208632011</c:v>
                </c:pt>
                <c:pt idx="339">
                  <c:v>9.8760424231862309</c:v>
                </c:pt>
                <c:pt idx="340">
                  <c:v>9.7881260437766677</c:v>
                </c:pt>
                <c:pt idx="341">
                  <c:v>9.8193965714975828</c:v>
                </c:pt>
                <c:pt idx="342">
                  <c:v>9.7881260437766677</c:v>
                </c:pt>
                <c:pt idx="343">
                  <c:v>9.8444957950934366</c:v>
                </c:pt>
                <c:pt idx="344">
                  <c:v>9.8026532647956941</c:v>
                </c:pt>
                <c:pt idx="345">
                  <c:v>9.7465526214184575</c:v>
                </c:pt>
                <c:pt idx="346">
                  <c:v>9.8339806597826218</c:v>
                </c:pt>
                <c:pt idx="347">
                  <c:v>9.8906612726073284</c:v>
                </c:pt>
                <c:pt idx="348">
                  <c:v>9.8235813786590427</c:v>
                </c:pt>
                <c:pt idx="349">
                  <c:v>9.8865546887679745</c:v>
                </c:pt>
                <c:pt idx="350">
                  <c:v>9.9055376100532904</c:v>
                </c:pt>
                <c:pt idx="351">
                  <c:v>9.8802364076521876</c:v>
                </c:pt>
                <c:pt idx="352">
                  <c:v>9.8418147168036363</c:v>
                </c:pt>
                <c:pt idx="353">
                  <c:v>9.8418147168036363</c:v>
                </c:pt>
                <c:pt idx="354">
                  <c:v>9.7603046354077563</c:v>
                </c:pt>
                <c:pt idx="355">
                  <c:v>9.8987065148790006</c:v>
                </c:pt>
                <c:pt idx="356">
                  <c:v>9.8519534081206199</c:v>
                </c:pt>
                <c:pt idx="357">
                  <c:v>9.8141633503753329</c:v>
                </c:pt>
                <c:pt idx="358">
                  <c:v>9.8645875796583091</c:v>
                </c:pt>
                <c:pt idx="359">
                  <c:v>9.8141633503753329</c:v>
                </c:pt>
                <c:pt idx="360">
                  <c:v>9.8919722960656031</c:v>
                </c:pt>
                <c:pt idx="361">
                  <c:v>9.904667591323582</c:v>
                </c:pt>
                <c:pt idx="362">
                  <c:v>9.8666384308251356</c:v>
                </c:pt>
                <c:pt idx="363">
                  <c:v>9.8603167492439052</c:v>
                </c:pt>
                <c:pt idx="364">
                  <c:v>9.9083594117311087</c:v>
                </c:pt>
                <c:pt idx="365">
                  <c:v>9.8639635918232198</c:v>
                </c:pt>
                <c:pt idx="366">
                  <c:v>9.9529882648321468</c:v>
                </c:pt>
                <c:pt idx="367">
                  <c:v>9.9529882648321468</c:v>
                </c:pt>
                <c:pt idx="368">
                  <c:v>9.9047310725538846</c:v>
                </c:pt>
                <c:pt idx="369">
                  <c:v>9.9366240611742498</c:v>
                </c:pt>
                <c:pt idx="370">
                  <c:v>9.8539506112232544</c:v>
                </c:pt>
                <c:pt idx="371">
                  <c:v>9.8602815355202509</c:v>
                </c:pt>
                <c:pt idx="372">
                  <c:v>9.9257598975826404</c:v>
                </c:pt>
                <c:pt idx="373">
                  <c:v>9.9066285556758658</c:v>
                </c:pt>
                <c:pt idx="374">
                  <c:v>9.8242220292882525</c:v>
                </c:pt>
                <c:pt idx="375">
                  <c:v>9.8748386685970715</c:v>
                </c:pt>
                <c:pt idx="376">
                  <c:v>9.8155309747720771</c:v>
                </c:pt>
                <c:pt idx="377">
                  <c:v>9.91698811850444</c:v>
                </c:pt>
                <c:pt idx="378">
                  <c:v>9.8471057154066592</c:v>
                </c:pt>
                <c:pt idx="379">
                  <c:v>9.8471057154066592</c:v>
                </c:pt>
                <c:pt idx="380">
                  <c:v>9.8187624333481498</c:v>
                </c:pt>
                <c:pt idx="381">
                  <c:v>9.9139532669589059</c:v>
                </c:pt>
                <c:pt idx="382">
                  <c:v>9.9395195527792204</c:v>
                </c:pt>
                <c:pt idx="383">
                  <c:v>9.9908846199518706</c:v>
                </c:pt>
                <c:pt idx="384">
                  <c:v>9.958736725161538</c:v>
                </c:pt>
                <c:pt idx="385">
                  <c:v>9.920275167150848</c:v>
                </c:pt>
                <c:pt idx="386">
                  <c:v>9.9074934524835214</c:v>
                </c:pt>
                <c:pt idx="387">
                  <c:v>9.8883570979533815</c:v>
                </c:pt>
                <c:pt idx="388">
                  <c:v>9.9030226786843603</c:v>
                </c:pt>
                <c:pt idx="389">
                  <c:v>9.98641744193697</c:v>
                </c:pt>
                <c:pt idx="390">
                  <c:v>9.8330958366961223</c:v>
                </c:pt>
                <c:pt idx="391">
                  <c:v>9.9157991989308361</c:v>
                </c:pt>
                <c:pt idx="392">
                  <c:v>9.9577206203216768</c:v>
                </c:pt>
                <c:pt idx="393">
                  <c:v>9.874571251179006</c:v>
                </c:pt>
                <c:pt idx="394">
                  <c:v>9.8301360654680749</c:v>
                </c:pt>
                <c:pt idx="395">
                  <c:v>9.932048835911532</c:v>
                </c:pt>
                <c:pt idx="396">
                  <c:v>9.9155524491175857</c:v>
                </c:pt>
                <c:pt idx="397">
                  <c:v>9.8836086779506296</c:v>
                </c:pt>
                <c:pt idx="398">
                  <c:v>9.9411949513224247</c:v>
                </c:pt>
                <c:pt idx="399">
                  <c:v>9.9540454949109289</c:v>
                </c:pt>
                <c:pt idx="400">
                  <c:v>9.9793587699834259</c:v>
                </c:pt>
                <c:pt idx="401">
                  <c:v>9.8702870258726385</c:v>
                </c:pt>
                <c:pt idx="402">
                  <c:v>9.889432460987738</c:v>
                </c:pt>
                <c:pt idx="403">
                  <c:v>9.8639149065331058</c:v>
                </c:pt>
                <c:pt idx="404">
                  <c:v>9.8777905968826296</c:v>
                </c:pt>
                <c:pt idx="405">
                  <c:v>9.9033633131255066</c:v>
                </c:pt>
                <c:pt idx="406">
                  <c:v>9.8841764741681448</c:v>
                </c:pt>
                <c:pt idx="407">
                  <c:v>9.9740921838227514</c:v>
                </c:pt>
                <c:pt idx="408">
                  <c:v>9.9226645258230253</c:v>
                </c:pt>
                <c:pt idx="409">
                  <c:v>9.9741629515109462</c:v>
                </c:pt>
                <c:pt idx="410">
                  <c:v>9.897033100033175</c:v>
                </c:pt>
                <c:pt idx="411">
                  <c:v>9.8651034794109336</c:v>
                </c:pt>
                <c:pt idx="412">
                  <c:v>9.8283240522490072</c:v>
                </c:pt>
                <c:pt idx="413">
                  <c:v>10.001491580582636</c:v>
                </c:pt>
                <c:pt idx="414">
                  <c:v>9.9176688302200393</c:v>
                </c:pt>
                <c:pt idx="415">
                  <c:v>9.9305103984937322</c:v>
                </c:pt>
                <c:pt idx="416">
                  <c:v>9.9007913439337241</c:v>
                </c:pt>
                <c:pt idx="417">
                  <c:v>9.8943808306846091</c:v>
                </c:pt>
                <c:pt idx="418">
                  <c:v>9.9393577881255251</c:v>
                </c:pt>
                <c:pt idx="419">
                  <c:v>9.8751787029718958</c:v>
                </c:pt>
                <c:pt idx="420">
                  <c:v>9.9441530514909875</c:v>
                </c:pt>
                <c:pt idx="421">
                  <c:v>9.9312628162237822</c:v>
                </c:pt>
                <c:pt idx="422">
                  <c:v>9.8991237672597414</c:v>
                </c:pt>
                <c:pt idx="423">
                  <c:v>9.9248251284203981</c:v>
                </c:pt>
                <c:pt idx="424">
                  <c:v>9.8357550637867437</c:v>
                </c:pt>
                <c:pt idx="425">
                  <c:v>9.8421278202717986</c:v>
                </c:pt>
                <c:pt idx="426">
                  <c:v>9.8932859248108524</c:v>
                </c:pt>
                <c:pt idx="427">
                  <c:v>9.9189829726196415</c:v>
                </c:pt>
                <c:pt idx="428">
                  <c:v>9.8350768679895193</c:v>
                </c:pt>
                <c:pt idx="429">
                  <c:v>9.9441741264469226</c:v>
                </c:pt>
                <c:pt idx="430">
                  <c:v>9.8670163941363072</c:v>
                </c:pt>
                <c:pt idx="431">
                  <c:v>9.879826573476624</c:v>
                </c:pt>
                <c:pt idx="432">
                  <c:v>9.7726425834218151</c:v>
                </c:pt>
                <c:pt idx="433">
                  <c:v>9.7980332586167371</c:v>
                </c:pt>
                <c:pt idx="434">
                  <c:v>9.9844742516979554</c:v>
                </c:pt>
                <c:pt idx="435">
                  <c:v>9.9714814541885772</c:v>
                </c:pt>
                <c:pt idx="436">
                  <c:v>9.8301986186216155</c:v>
                </c:pt>
                <c:pt idx="437">
                  <c:v>9.8943011310124671</c:v>
                </c:pt>
                <c:pt idx="438">
                  <c:v>9.7983321813179263</c:v>
                </c:pt>
                <c:pt idx="439">
                  <c:v>9.9007386682908063</c:v>
                </c:pt>
                <c:pt idx="440">
                  <c:v>9.8312766407509802</c:v>
                </c:pt>
                <c:pt idx="441">
                  <c:v>9.8504644164437352</c:v>
                </c:pt>
                <c:pt idx="442">
                  <c:v>9.8568702204961625</c:v>
                </c:pt>
                <c:pt idx="443">
                  <c:v>9.8825429940760294</c:v>
                </c:pt>
                <c:pt idx="444">
                  <c:v>9.8592871771152435</c:v>
                </c:pt>
                <c:pt idx="445">
                  <c:v>9.9300947548339966</c:v>
                </c:pt>
                <c:pt idx="446">
                  <c:v>9.8785385815666533</c:v>
                </c:pt>
                <c:pt idx="447">
                  <c:v>9.9365617953664103</c:v>
                </c:pt>
                <c:pt idx="448">
                  <c:v>9.9933711382270118</c:v>
                </c:pt>
                <c:pt idx="449">
                  <c:v>9.9284955590716848</c:v>
                </c:pt>
                <c:pt idx="450">
                  <c:v>9.9479052938019095</c:v>
                </c:pt>
                <c:pt idx="451">
                  <c:v>9.8577113900077826</c:v>
                </c:pt>
                <c:pt idx="452">
                  <c:v>9.8634232283535326</c:v>
                </c:pt>
                <c:pt idx="453">
                  <c:v>9.895551874844827</c:v>
                </c:pt>
                <c:pt idx="454">
                  <c:v>9.9213445139960079</c:v>
                </c:pt>
                <c:pt idx="455">
                  <c:v>9.9861777876982867</c:v>
                </c:pt>
                <c:pt idx="456">
                  <c:v>9.8972817629089587</c:v>
                </c:pt>
                <c:pt idx="457">
                  <c:v>9.8395196691626357</c:v>
                </c:pt>
                <c:pt idx="458">
                  <c:v>9.8587290620615047</c:v>
                </c:pt>
                <c:pt idx="459">
                  <c:v>9.9230832941317964</c:v>
                </c:pt>
                <c:pt idx="460">
                  <c:v>9.8411586370646607</c:v>
                </c:pt>
                <c:pt idx="461">
                  <c:v>9.9506409804401361</c:v>
                </c:pt>
                <c:pt idx="462">
                  <c:v>9.9312155039489998</c:v>
                </c:pt>
                <c:pt idx="463">
                  <c:v>9.9053852005652683</c:v>
                </c:pt>
                <c:pt idx="464">
                  <c:v>9.905938528297682</c:v>
                </c:pt>
                <c:pt idx="465">
                  <c:v>9.8994943431583629</c:v>
                </c:pt>
                <c:pt idx="466">
                  <c:v>9.8737674572452523</c:v>
                </c:pt>
                <c:pt idx="467">
                  <c:v>9.8866209416364459</c:v>
                </c:pt>
                <c:pt idx="468">
                  <c:v>9.9380196624626151</c:v>
                </c:pt>
                <c:pt idx="469">
                  <c:v>9.8607204705877205</c:v>
                </c:pt>
                <c:pt idx="470">
                  <c:v>9.8479069235747367</c:v>
                </c:pt>
                <c:pt idx="471">
                  <c:v>9.8735538358821255</c:v>
                </c:pt>
                <c:pt idx="472">
                  <c:v>9.9623503159464128</c:v>
                </c:pt>
                <c:pt idx="473">
                  <c:v>9.8847932746997866</c:v>
                </c:pt>
                <c:pt idx="474">
                  <c:v>9.8207112153189531</c:v>
                </c:pt>
                <c:pt idx="475">
                  <c:v>9.9041148186189698</c:v>
                </c:pt>
                <c:pt idx="476">
                  <c:v>9.9113348238454417</c:v>
                </c:pt>
                <c:pt idx="477">
                  <c:v>9.9371840112134429</c:v>
                </c:pt>
                <c:pt idx="478">
                  <c:v>9.9696087585209785</c:v>
                </c:pt>
                <c:pt idx="479">
                  <c:v>10.041389886946025</c:v>
                </c:pt>
                <c:pt idx="480">
                  <c:v>9.9900980430438189</c:v>
                </c:pt>
                <c:pt idx="481">
                  <c:v>9.9381629180945943</c:v>
                </c:pt>
                <c:pt idx="482">
                  <c:v>9.9835884410501698</c:v>
                </c:pt>
                <c:pt idx="483">
                  <c:v>9.9058671111052892</c:v>
                </c:pt>
                <c:pt idx="484">
                  <c:v>9.9076716240193345</c:v>
                </c:pt>
                <c:pt idx="485">
                  <c:v>9.8498333046257969</c:v>
                </c:pt>
                <c:pt idx="486">
                  <c:v>9.8562399170248245</c:v>
                </c:pt>
                <c:pt idx="487">
                  <c:v>9.9012252190001178</c:v>
                </c:pt>
                <c:pt idx="488">
                  <c:v>9.8604456198885959</c:v>
                </c:pt>
                <c:pt idx="489">
                  <c:v>9.8925714438860393</c:v>
                </c:pt>
                <c:pt idx="490">
                  <c:v>9.8284437379706375</c:v>
                </c:pt>
                <c:pt idx="491">
                  <c:v>9.8412296667464148</c:v>
                </c:pt>
                <c:pt idx="492">
                  <c:v>9.9955288364086137</c:v>
                </c:pt>
                <c:pt idx="493">
                  <c:v>9.7958535135396172</c:v>
                </c:pt>
                <c:pt idx="494">
                  <c:v>9.9241258573647748</c:v>
                </c:pt>
                <c:pt idx="495">
                  <c:v>9.8405234036142737</c:v>
                </c:pt>
                <c:pt idx="496">
                  <c:v>9.9399788021563484</c:v>
                </c:pt>
                <c:pt idx="497">
                  <c:v>9.8434316386314897</c:v>
                </c:pt>
                <c:pt idx="498">
                  <c:v>9.920579445982975</c:v>
                </c:pt>
                <c:pt idx="499">
                  <c:v>9.9724118081212367</c:v>
                </c:pt>
                <c:pt idx="500">
                  <c:v>9.8506271880365723</c:v>
                </c:pt>
                <c:pt idx="501">
                  <c:v>9.9343385486494284</c:v>
                </c:pt>
                <c:pt idx="502">
                  <c:v>9.8186541456421441</c:v>
                </c:pt>
                <c:pt idx="503">
                  <c:v>9.8891583626623376</c:v>
                </c:pt>
                <c:pt idx="504">
                  <c:v>9.9069430281150979</c:v>
                </c:pt>
                <c:pt idx="505">
                  <c:v>9.8554766199675079</c:v>
                </c:pt>
                <c:pt idx="506">
                  <c:v>9.8876056860614252</c:v>
                </c:pt>
                <c:pt idx="507">
                  <c:v>9.9327963853203283</c:v>
                </c:pt>
                <c:pt idx="508">
                  <c:v>10.635691643730071</c:v>
                </c:pt>
                <c:pt idx="509">
                  <c:v>10.505513167057501</c:v>
                </c:pt>
                <c:pt idx="510">
                  <c:v>10.505513167057501</c:v>
                </c:pt>
                <c:pt idx="511">
                  <c:v>10.491921782041533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E-4C95-91A3-D1CE7EDC7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036639"/>
        <c:axId val="1881043983"/>
      </c:lineChar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'10-F250'!$D$2:$D$513</c:f>
              <c:numCache>
                <c:formatCode>General</c:formatCode>
                <c:ptCount val="512"/>
                <c:pt idx="0">
                  <c:v>25.659500000000001</c:v>
                </c:pt>
                <c:pt idx="1">
                  <c:v>25.659500000000001</c:v>
                </c:pt>
                <c:pt idx="2">
                  <c:v>25.659500000000001</c:v>
                </c:pt>
                <c:pt idx="3">
                  <c:v>25.659500000000001</c:v>
                </c:pt>
                <c:pt idx="4">
                  <c:v>26.4635</c:v>
                </c:pt>
                <c:pt idx="5">
                  <c:v>26.4635</c:v>
                </c:pt>
                <c:pt idx="6">
                  <c:v>26.4635</c:v>
                </c:pt>
                <c:pt idx="7">
                  <c:v>26.4635</c:v>
                </c:pt>
                <c:pt idx="8">
                  <c:v>27.517499999999998</c:v>
                </c:pt>
                <c:pt idx="9">
                  <c:v>27.517499999999998</c:v>
                </c:pt>
                <c:pt idx="10">
                  <c:v>27.517499999999998</c:v>
                </c:pt>
                <c:pt idx="11">
                  <c:v>27.517499999999998</c:v>
                </c:pt>
                <c:pt idx="12">
                  <c:v>28.060000000000002</c:v>
                </c:pt>
                <c:pt idx="13">
                  <c:v>28.060000000000002</c:v>
                </c:pt>
                <c:pt idx="14">
                  <c:v>28.060000000000002</c:v>
                </c:pt>
                <c:pt idx="15">
                  <c:v>28.060000000000002</c:v>
                </c:pt>
                <c:pt idx="16">
                  <c:v>28.419</c:v>
                </c:pt>
                <c:pt idx="17">
                  <c:v>28.419</c:v>
                </c:pt>
                <c:pt idx="18">
                  <c:v>28.419</c:v>
                </c:pt>
                <c:pt idx="19">
                  <c:v>28.419</c:v>
                </c:pt>
                <c:pt idx="20">
                  <c:v>28.555500000000002</c:v>
                </c:pt>
                <c:pt idx="21">
                  <c:v>28.555500000000002</c:v>
                </c:pt>
                <c:pt idx="22">
                  <c:v>28.555500000000002</c:v>
                </c:pt>
                <c:pt idx="23">
                  <c:v>28.555500000000002</c:v>
                </c:pt>
                <c:pt idx="24">
                  <c:v>28.655000000000001</c:v>
                </c:pt>
                <c:pt idx="25">
                  <c:v>28.655000000000001</c:v>
                </c:pt>
                <c:pt idx="26">
                  <c:v>28.655000000000001</c:v>
                </c:pt>
                <c:pt idx="27">
                  <c:v>28.655000000000001</c:v>
                </c:pt>
                <c:pt idx="28">
                  <c:v>28.804000000000002</c:v>
                </c:pt>
                <c:pt idx="29">
                  <c:v>28.804000000000002</c:v>
                </c:pt>
                <c:pt idx="30">
                  <c:v>28.804000000000002</c:v>
                </c:pt>
                <c:pt idx="31">
                  <c:v>28.804000000000002</c:v>
                </c:pt>
                <c:pt idx="32">
                  <c:v>28.878499999999999</c:v>
                </c:pt>
                <c:pt idx="33">
                  <c:v>28.878499999999999</c:v>
                </c:pt>
                <c:pt idx="34">
                  <c:v>28.878499999999999</c:v>
                </c:pt>
                <c:pt idx="35">
                  <c:v>28.878499999999999</c:v>
                </c:pt>
                <c:pt idx="36">
                  <c:v>28.841000000000001</c:v>
                </c:pt>
                <c:pt idx="37">
                  <c:v>28.841000000000001</c:v>
                </c:pt>
                <c:pt idx="38">
                  <c:v>28.841000000000001</c:v>
                </c:pt>
                <c:pt idx="39">
                  <c:v>28.841000000000001</c:v>
                </c:pt>
                <c:pt idx="40">
                  <c:v>28.8535</c:v>
                </c:pt>
                <c:pt idx="41">
                  <c:v>28.8535</c:v>
                </c:pt>
                <c:pt idx="42">
                  <c:v>28.8535</c:v>
                </c:pt>
                <c:pt idx="43">
                  <c:v>28.8535</c:v>
                </c:pt>
                <c:pt idx="44">
                  <c:v>29.665500000000002</c:v>
                </c:pt>
                <c:pt idx="45">
                  <c:v>29.665500000000002</c:v>
                </c:pt>
                <c:pt idx="46">
                  <c:v>29.665500000000002</c:v>
                </c:pt>
                <c:pt idx="47">
                  <c:v>29.665500000000002</c:v>
                </c:pt>
                <c:pt idx="48">
                  <c:v>30.5335</c:v>
                </c:pt>
                <c:pt idx="49">
                  <c:v>30.5335</c:v>
                </c:pt>
                <c:pt idx="50">
                  <c:v>30.5335</c:v>
                </c:pt>
                <c:pt idx="51">
                  <c:v>30.5335</c:v>
                </c:pt>
                <c:pt idx="52">
                  <c:v>29.615000000000002</c:v>
                </c:pt>
                <c:pt idx="53">
                  <c:v>29.615000000000002</c:v>
                </c:pt>
                <c:pt idx="54">
                  <c:v>29.615000000000002</c:v>
                </c:pt>
                <c:pt idx="55">
                  <c:v>29.615000000000002</c:v>
                </c:pt>
                <c:pt idx="56">
                  <c:v>29.302500000000002</c:v>
                </c:pt>
                <c:pt idx="57">
                  <c:v>29.302500000000002</c:v>
                </c:pt>
                <c:pt idx="58">
                  <c:v>29.302500000000002</c:v>
                </c:pt>
                <c:pt idx="59">
                  <c:v>29.302500000000002</c:v>
                </c:pt>
                <c:pt idx="60">
                  <c:v>29.727499999999999</c:v>
                </c:pt>
                <c:pt idx="61">
                  <c:v>29.727499999999999</c:v>
                </c:pt>
                <c:pt idx="62">
                  <c:v>29.727499999999999</c:v>
                </c:pt>
                <c:pt idx="63">
                  <c:v>29.727499999999999</c:v>
                </c:pt>
                <c:pt idx="64">
                  <c:v>30.343499999999999</c:v>
                </c:pt>
                <c:pt idx="65">
                  <c:v>30.343499999999999</c:v>
                </c:pt>
                <c:pt idx="66">
                  <c:v>30.343499999999999</c:v>
                </c:pt>
                <c:pt idx="67">
                  <c:v>30.343499999999999</c:v>
                </c:pt>
                <c:pt idx="68">
                  <c:v>30.47</c:v>
                </c:pt>
                <c:pt idx="69">
                  <c:v>30.47</c:v>
                </c:pt>
                <c:pt idx="70">
                  <c:v>30.47</c:v>
                </c:pt>
                <c:pt idx="71">
                  <c:v>30.47</c:v>
                </c:pt>
                <c:pt idx="72">
                  <c:v>30.457000000000001</c:v>
                </c:pt>
                <c:pt idx="73">
                  <c:v>30.457000000000001</c:v>
                </c:pt>
                <c:pt idx="74">
                  <c:v>30.457000000000001</c:v>
                </c:pt>
                <c:pt idx="75">
                  <c:v>30.457000000000001</c:v>
                </c:pt>
                <c:pt idx="76">
                  <c:v>30.520499999999998</c:v>
                </c:pt>
                <c:pt idx="77">
                  <c:v>30.520499999999998</c:v>
                </c:pt>
                <c:pt idx="78">
                  <c:v>30.520499999999998</c:v>
                </c:pt>
                <c:pt idx="79">
                  <c:v>30.520499999999998</c:v>
                </c:pt>
                <c:pt idx="80">
                  <c:v>30.811500000000002</c:v>
                </c:pt>
                <c:pt idx="81">
                  <c:v>30.811500000000002</c:v>
                </c:pt>
                <c:pt idx="82">
                  <c:v>30.811500000000002</c:v>
                </c:pt>
                <c:pt idx="83">
                  <c:v>30.811500000000002</c:v>
                </c:pt>
                <c:pt idx="84">
                  <c:v>30.9635</c:v>
                </c:pt>
                <c:pt idx="85">
                  <c:v>30.9635</c:v>
                </c:pt>
                <c:pt idx="86">
                  <c:v>30.9635</c:v>
                </c:pt>
                <c:pt idx="87">
                  <c:v>30.9635</c:v>
                </c:pt>
                <c:pt idx="88">
                  <c:v>31.026499999999999</c:v>
                </c:pt>
                <c:pt idx="89">
                  <c:v>31.026499999999999</c:v>
                </c:pt>
                <c:pt idx="90">
                  <c:v>31.026499999999999</c:v>
                </c:pt>
                <c:pt idx="91">
                  <c:v>31.026499999999999</c:v>
                </c:pt>
                <c:pt idx="92">
                  <c:v>31.23</c:v>
                </c:pt>
                <c:pt idx="93">
                  <c:v>31.23</c:v>
                </c:pt>
                <c:pt idx="94">
                  <c:v>31.23</c:v>
                </c:pt>
                <c:pt idx="95">
                  <c:v>31.23</c:v>
                </c:pt>
                <c:pt idx="96">
                  <c:v>31.637999999999998</c:v>
                </c:pt>
                <c:pt idx="97">
                  <c:v>31.637999999999998</c:v>
                </c:pt>
                <c:pt idx="98">
                  <c:v>31.637999999999998</c:v>
                </c:pt>
                <c:pt idx="99">
                  <c:v>31.637999999999998</c:v>
                </c:pt>
                <c:pt idx="100">
                  <c:v>31.829499999999999</c:v>
                </c:pt>
                <c:pt idx="101">
                  <c:v>31.829499999999999</c:v>
                </c:pt>
                <c:pt idx="102">
                  <c:v>31.829499999999999</c:v>
                </c:pt>
                <c:pt idx="103">
                  <c:v>31.829499999999999</c:v>
                </c:pt>
                <c:pt idx="104">
                  <c:v>31.906500000000001</c:v>
                </c:pt>
                <c:pt idx="105">
                  <c:v>31.906500000000001</c:v>
                </c:pt>
                <c:pt idx="106">
                  <c:v>31.906500000000001</c:v>
                </c:pt>
                <c:pt idx="107">
                  <c:v>31.906500000000001</c:v>
                </c:pt>
                <c:pt idx="108">
                  <c:v>32.137</c:v>
                </c:pt>
                <c:pt idx="109">
                  <c:v>32.137</c:v>
                </c:pt>
                <c:pt idx="110">
                  <c:v>32.137</c:v>
                </c:pt>
                <c:pt idx="111">
                  <c:v>32.137</c:v>
                </c:pt>
                <c:pt idx="112">
                  <c:v>32.600999999999999</c:v>
                </c:pt>
                <c:pt idx="113">
                  <c:v>32.600999999999999</c:v>
                </c:pt>
                <c:pt idx="114">
                  <c:v>32.600999999999999</c:v>
                </c:pt>
                <c:pt idx="115">
                  <c:v>32.600999999999999</c:v>
                </c:pt>
                <c:pt idx="116">
                  <c:v>32.730000000000004</c:v>
                </c:pt>
                <c:pt idx="117">
                  <c:v>32.730000000000004</c:v>
                </c:pt>
                <c:pt idx="118">
                  <c:v>32.730000000000004</c:v>
                </c:pt>
                <c:pt idx="119">
                  <c:v>32.730000000000004</c:v>
                </c:pt>
                <c:pt idx="120">
                  <c:v>32.794499999999999</c:v>
                </c:pt>
                <c:pt idx="121">
                  <c:v>32.794499999999999</c:v>
                </c:pt>
                <c:pt idx="122">
                  <c:v>32.794499999999999</c:v>
                </c:pt>
                <c:pt idx="123">
                  <c:v>32.794499999999999</c:v>
                </c:pt>
                <c:pt idx="124">
                  <c:v>33.027999999999999</c:v>
                </c:pt>
                <c:pt idx="125">
                  <c:v>33.027999999999999</c:v>
                </c:pt>
                <c:pt idx="126">
                  <c:v>33.027999999999999</c:v>
                </c:pt>
                <c:pt idx="127">
                  <c:v>33.027999999999999</c:v>
                </c:pt>
                <c:pt idx="128">
                  <c:v>33.509</c:v>
                </c:pt>
                <c:pt idx="129">
                  <c:v>33.509</c:v>
                </c:pt>
                <c:pt idx="130">
                  <c:v>33.509</c:v>
                </c:pt>
                <c:pt idx="131">
                  <c:v>33.509</c:v>
                </c:pt>
                <c:pt idx="132">
                  <c:v>33.600499999999997</c:v>
                </c:pt>
                <c:pt idx="133">
                  <c:v>33.600499999999997</c:v>
                </c:pt>
                <c:pt idx="134">
                  <c:v>33.600499999999997</c:v>
                </c:pt>
                <c:pt idx="135">
                  <c:v>33.600499999999997</c:v>
                </c:pt>
                <c:pt idx="136">
                  <c:v>33.692</c:v>
                </c:pt>
                <c:pt idx="137">
                  <c:v>33.692</c:v>
                </c:pt>
                <c:pt idx="138">
                  <c:v>33.692</c:v>
                </c:pt>
                <c:pt idx="139">
                  <c:v>33.692</c:v>
                </c:pt>
                <c:pt idx="140">
                  <c:v>33.887999999999998</c:v>
                </c:pt>
                <c:pt idx="141">
                  <c:v>33.887999999999998</c:v>
                </c:pt>
                <c:pt idx="142">
                  <c:v>33.887999999999998</c:v>
                </c:pt>
                <c:pt idx="143">
                  <c:v>33.887999999999998</c:v>
                </c:pt>
                <c:pt idx="144">
                  <c:v>34.269000000000005</c:v>
                </c:pt>
                <c:pt idx="145">
                  <c:v>34.269000000000005</c:v>
                </c:pt>
                <c:pt idx="146">
                  <c:v>34.269000000000005</c:v>
                </c:pt>
                <c:pt idx="147">
                  <c:v>34.269000000000005</c:v>
                </c:pt>
                <c:pt idx="148">
                  <c:v>34.400500000000001</c:v>
                </c:pt>
                <c:pt idx="149">
                  <c:v>34.400500000000001</c:v>
                </c:pt>
                <c:pt idx="150">
                  <c:v>34.400500000000001</c:v>
                </c:pt>
                <c:pt idx="151">
                  <c:v>34.400500000000001</c:v>
                </c:pt>
                <c:pt idx="152">
                  <c:v>34.44</c:v>
                </c:pt>
                <c:pt idx="153">
                  <c:v>34.44</c:v>
                </c:pt>
                <c:pt idx="154">
                  <c:v>34.44</c:v>
                </c:pt>
                <c:pt idx="155">
                  <c:v>34.44</c:v>
                </c:pt>
                <c:pt idx="156">
                  <c:v>34.637999999999998</c:v>
                </c:pt>
                <c:pt idx="157">
                  <c:v>34.637999999999998</c:v>
                </c:pt>
                <c:pt idx="158">
                  <c:v>34.637999999999998</c:v>
                </c:pt>
                <c:pt idx="159">
                  <c:v>34.637999999999998</c:v>
                </c:pt>
                <c:pt idx="160">
                  <c:v>35.116</c:v>
                </c:pt>
                <c:pt idx="161">
                  <c:v>35.116</c:v>
                </c:pt>
                <c:pt idx="162">
                  <c:v>35.116</c:v>
                </c:pt>
                <c:pt idx="163">
                  <c:v>35.116</c:v>
                </c:pt>
                <c:pt idx="164">
                  <c:v>35.235500000000002</c:v>
                </c:pt>
                <c:pt idx="165">
                  <c:v>35.235500000000002</c:v>
                </c:pt>
                <c:pt idx="166">
                  <c:v>35.235500000000002</c:v>
                </c:pt>
                <c:pt idx="167">
                  <c:v>35.235500000000002</c:v>
                </c:pt>
                <c:pt idx="168">
                  <c:v>35.222000000000001</c:v>
                </c:pt>
                <c:pt idx="169">
                  <c:v>35.222000000000001</c:v>
                </c:pt>
                <c:pt idx="170">
                  <c:v>35.222000000000001</c:v>
                </c:pt>
                <c:pt idx="171">
                  <c:v>35.222000000000001</c:v>
                </c:pt>
                <c:pt idx="172">
                  <c:v>35.409000000000006</c:v>
                </c:pt>
                <c:pt idx="173">
                  <c:v>35.409000000000006</c:v>
                </c:pt>
                <c:pt idx="174">
                  <c:v>35.409000000000006</c:v>
                </c:pt>
                <c:pt idx="175">
                  <c:v>35.409000000000006</c:v>
                </c:pt>
                <c:pt idx="176">
                  <c:v>35.904499999999999</c:v>
                </c:pt>
                <c:pt idx="177">
                  <c:v>35.904499999999999</c:v>
                </c:pt>
                <c:pt idx="178">
                  <c:v>35.904499999999999</c:v>
                </c:pt>
                <c:pt idx="179">
                  <c:v>35.904499999999999</c:v>
                </c:pt>
                <c:pt idx="180">
                  <c:v>36.025500000000001</c:v>
                </c:pt>
                <c:pt idx="181">
                  <c:v>36.025500000000001</c:v>
                </c:pt>
                <c:pt idx="182">
                  <c:v>36.025500000000001</c:v>
                </c:pt>
                <c:pt idx="183">
                  <c:v>36.025500000000001</c:v>
                </c:pt>
                <c:pt idx="184">
                  <c:v>36.066500000000005</c:v>
                </c:pt>
                <c:pt idx="185">
                  <c:v>36.066500000000005</c:v>
                </c:pt>
                <c:pt idx="186">
                  <c:v>36.066500000000005</c:v>
                </c:pt>
                <c:pt idx="187">
                  <c:v>36.066500000000005</c:v>
                </c:pt>
                <c:pt idx="188">
                  <c:v>36.241500000000002</c:v>
                </c:pt>
                <c:pt idx="189">
                  <c:v>36.241500000000002</c:v>
                </c:pt>
                <c:pt idx="190">
                  <c:v>36.241500000000002</c:v>
                </c:pt>
                <c:pt idx="191">
                  <c:v>36.241500000000002</c:v>
                </c:pt>
                <c:pt idx="192">
                  <c:v>36.661500000000004</c:v>
                </c:pt>
                <c:pt idx="193">
                  <c:v>36.661500000000004</c:v>
                </c:pt>
                <c:pt idx="194">
                  <c:v>36.661500000000004</c:v>
                </c:pt>
                <c:pt idx="195">
                  <c:v>36.661500000000004</c:v>
                </c:pt>
                <c:pt idx="196">
                  <c:v>36.769999999999996</c:v>
                </c:pt>
                <c:pt idx="197">
                  <c:v>36.769999999999996</c:v>
                </c:pt>
                <c:pt idx="198">
                  <c:v>36.769999999999996</c:v>
                </c:pt>
                <c:pt idx="199">
                  <c:v>36.769999999999996</c:v>
                </c:pt>
                <c:pt idx="200">
                  <c:v>36.797499999999999</c:v>
                </c:pt>
                <c:pt idx="201">
                  <c:v>36.797499999999999</c:v>
                </c:pt>
                <c:pt idx="202">
                  <c:v>36.797499999999999</c:v>
                </c:pt>
                <c:pt idx="203">
                  <c:v>36.797499999999999</c:v>
                </c:pt>
                <c:pt idx="204">
                  <c:v>37.029499999999999</c:v>
                </c:pt>
                <c:pt idx="205">
                  <c:v>37.029499999999999</c:v>
                </c:pt>
                <c:pt idx="206">
                  <c:v>37.029499999999999</c:v>
                </c:pt>
                <c:pt idx="207">
                  <c:v>37.029499999999999</c:v>
                </c:pt>
                <c:pt idx="208">
                  <c:v>37.453500000000005</c:v>
                </c:pt>
                <c:pt idx="209">
                  <c:v>37.453500000000005</c:v>
                </c:pt>
                <c:pt idx="210">
                  <c:v>37.453500000000005</c:v>
                </c:pt>
                <c:pt idx="211">
                  <c:v>37.453500000000005</c:v>
                </c:pt>
                <c:pt idx="212">
                  <c:v>37.618499999999997</c:v>
                </c:pt>
                <c:pt idx="213">
                  <c:v>37.618499999999997</c:v>
                </c:pt>
                <c:pt idx="214">
                  <c:v>37.618499999999997</c:v>
                </c:pt>
                <c:pt idx="215">
                  <c:v>37.618499999999997</c:v>
                </c:pt>
                <c:pt idx="216">
                  <c:v>37.659499999999994</c:v>
                </c:pt>
                <c:pt idx="217">
                  <c:v>37.659499999999994</c:v>
                </c:pt>
                <c:pt idx="218">
                  <c:v>37.659499999999994</c:v>
                </c:pt>
                <c:pt idx="219">
                  <c:v>37.659499999999994</c:v>
                </c:pt>
                <c:pt idx="220">
                  <c:v>37.839500000000001</c:v>
                </c:pt>
                <c:pt idx="221">
                  <c:v>37.839500000000001</c:v>
                </c:pt>
                <c:pt idx="222">
                  <c:v>37.839500000000001</c:v>
                </c:pt>
                <c:pt idx="223">
                  <c:v>37.839500000000001</c:v>
                </c:pt>
                <c:pt idx="224">
                  <c:v>38.297499999999999</c:v>
                </c:pt>
                <c:pt idx="225">
                  <c:v>38.297499999999999</c:v>
                </c:pt>
                <c:pt idx="226">
                  <c:v>38.297499999999999</c:v>
                </c:pt>
                <c:pt idx="227">
                  <c:v>38.297499999999999</c:v>
                </c:pt>
                <c:pt idx="228">
                  <c:v>38.367000000000004</c:v>
                </c:pt>
                <c:pt idx="229">
                  <c:v>38.367000000000004</c:v>
                </c:pt>
                <c:pt idx="230">
                  <c:v>38.367000000000004</c:v>
                </c:pt>
                <c:pt idx="231">
                  <c:v>38.367000000000004</c:v>
                </c:pt>
                <c:pt idx="232">
                  <c:v>38.492000000000004</c:v>
                </c:pt>
                <c:pt idx="233">
                  <c:v>38.492000000000004</c:v>
                </c:pt>
                <c:pt idx="234">
                  <c:v>38.492000000000004</c:v>
                </c:pt>
                <c:pt idx="235">
                  <c:v>38.492000000000004</c:v>
                </c:pt>
                <c:pt idx="236">
                  <c:v>38.743000000000002</c:v>
                </c:pt>
                <c:pt idx="237">
                  <c:v>38.743000000000002</c:v>
                </c:pt>
                <c:pt idx="238">
                  <c:v>38.743000000000002</c:v>
                </c:pt>
                <c:pt idx="239">
                  <c:v>38.743000000000002</c:v>
                </c:pt>
                <c:pt idx="240">
                  <c:v>39.164500000000004</c:v>
                </c:pt>
                <c:pt idx="241">
                  <c:v>39.164500000000004</c:v>
                </c:pt>
                <c:pt idx="242">
                  <c:v>39.164500000000004</c:v>
                </c:pt>
                <c:pt idx="243">
                  <c:v>39.164500000000004</c:v>
                </c:pt>
                <c:pt idx="244">
                  <c:v>39.192999999999998</c:v>
                </c:pt>
                <c:pt idx="245">
                  <c:v>39.192999999999998</c:v>
                </c:pt>
                <c:pt idx="246">
                  <c:v>39.192999999999998</c:v>
                </c:pt>
                <c:pt idx="247">
                  <c:v>39.192999999999998</c:v>
                </c:pt>
                <c:pt idx="248">
                  <c:v>39.192999999999998</c:v>
                </c:pt>
                <c:pt idx="249">
                  <c:v>39.192999999999998</c:v>
                </c:pt>
                <c:pt idx="250">
                  <c:v>39.192999999999998</c:v>
                </c:pt>
                <c:pt idx="251">
                  <c:v>39.192999999999998</c:v>
                </c:pt>
                <c:pt idx="252">
                  <c:v>39.461500000000001</c:v>
                </c:pt>
                <c:pt idx="253">
                  <c:v>39.461500000000001</c:v>
                </c:pt>
                <c:pt idx="254">
                  <c:v>39.461500000000001</c:v>
                </c:pt>
                <c:pt idx="255">
                  <c:v>39.461500000000001</c:v>
                </c:pt>
                <c:pt idx="256">
                  <c:v>39.959499999999998</c:v>
                </c:pt>
                <c:pt idx="257">
                  <c:v>39.959499999999998</c:v>
                </c:pt>
                <c:pt idx="258">
                  <c:v>39.959499999999998</c:v>
                </c:pt>
                <c:pt idx="259">
                  <c:v>39.959499999999998</c:v>
                </c:pt>
                <c:pt idx="260">
                  <c:v>40.0595</c:v>
                </c:pt>
                <c:pt idx="261">
                  <c:v>40.0595</c:v>
                </c:pt>
                <c:pt idx="262">
                  <c:v>40.0595</c:v>
                </c:pt>
                <c:pt idx="263">
                  <c:v>40.0595</c:v>
                </c:pt>
                <c:pt idx="264">
                  <c:v>40.072499999999998</c:v>
                </c:pt>
                <c:pt idx="265">
                  <c:v>40.072499999999998</c:v>
                </c:pt>
                <c:pt idx="266">
                  <c:v>40.072499999999998</c:v>
                </c:pt>
                <c:pt idx="267">
                  <c:v>40.072499999999998</c:v>
                </c:pt>
                <c:pt idx="268">
                  <c:v>40.330500000000001</c:v>
                </c:pt>
                <c:pt idx="269">
                  <c:v>40.330500000000001</c:v>
                </c:pt>
                <c:pt idx="270">
                  <c:v>40.330500000000001</c:v>
                </c:pt>
                <c:pt idx="271">
                  <c:v>40.330500000000001</c:v>
                </c:pt>
                <c:pt idx="272">
                  <c:v>40.762</c:v>
                </c:pt>
                <c:pt idx="273">
                  <c:v>40.762</c:v>
                </c:pt>
                <c:pt idx="274">
                  <c:v>40.762</c:v>
                </c:pt>
                <c:pt idx="275">
                  <c:v>40.762</c:v>
                </c:pt>
                <c:pt idx="276">
                  <c:v>40.921500000000002</c:v>
                </c:pt>
                <c:pt idx="277">
                  <c:v>40.921500000000002</c:v>
                </c:pt>
                <c:pt idx="278">
                  <c:v>40.921500000000002</c:v>
                </c:pt>
                <c:pt idx="279">
                  <c:v>40.921500000000002</c:v>
                </c:pt>
                <c:pt idx="280">
                  <c:v>40.993499999999997</c:v>
                </c:pt>
                <c:pt idx="281">
                  <c:v>40.993499999999997</c:v>
                </c:pt>
                <c:pt idx="282">
                  <c:v>40.993499999999997</c:v>
                </c:pt>
                <c:pt idx="283">
                  <c:v>40.993499999999997</c:v>
                </c:pt>
                <c:pt idx="284">
                  <c:v>41.226500000000001</c:v>
                </c:pt>
                <c:pt idx="285">
                  <c:v>41.226500000000001</c:v>
                </c:pt>
                <c:pt idx="286">
                  <c:v>41.226500000000001</c:v>
                </c:pt>
                <c:pt idx="287">
                  <c:v>41.226500000000001</c:v>
                </c:pt>
                <c:pt idx="288">
                  <c:v>41.591999999999999</c:v>
                </c:pt>
                <c:pt idx="289">
                  <c:v>41.591999999999999</c:v>
                </c:pt>
                <c:pt idx="290">
                  <c:v>41.591999999999999</c:v>
                </c:pt>
                <c:pt idx="291">
                  <c:v>41.591999999999999</c:v>
                </c:pt>
                <c:pt idx="292">
                  <c:v>41.694500000000005</c:v>
                </c:pt>
                <c:pt idx="293">
                  <c:v>41.694500000000005</c:v>
                </c:pt>
                <c:pt idx="294">
                  <c:v>41.694500000000005</c:v>
                </c:pt>
                <c:pt idx="295">
                  <c:v>41.694500000000005</c:v>
                </c:pt>
                <c:pt idx="296">
                  <c:v>41.738</c:v>
                </c:pt>
                <c:pt idx="297">
                  <c:v>41.738</c:v>
                </c:pt>
                <c:pt idx="298">
                  <c:v>41.738</c:v>
                </c:pt>
                <c:pt idx="299">
                  <c:v>41.738</c:v>
                </c:pt>
                <c:pt idx="300">
                  <c:v>41.989000000000004</c:v>
                </c:pt>
                <c:pt idx="301">
                  <c:v>41.989000000000004</c:v>
                </c:pt>
                <c:pt idx="302">
                  <c:v>41.989000000000004</c:v>
                </c:pt>
                <c:pt idx="303">
                  <c:v>41.989000000000004</c:v>
                </c:pt>
                <c:pt idx="304">
                  <c:v>42.433</c:v>
                </c:pt>
                <c:pt idx="305">
                  <c:v>42.433</c:v>
                </c:pt>
                <c:pt idx="306">
                  <c:v>42.433</c:v>
                </c:pt>
                <c:pt idx="307">
                  <c:v>42.433</c:v>
                </c:pt>
                <c:pt idx="308">
                  <c:v>42.596500000000006</c:v>
                </c:pt>
                <c:pt idx="309">
                  <c:v>42.596500000000006</c:v>
                </c:pt>
                <c:pt idx="310">
                  <c:v>42.596500000000006</c:v>
                </c:pt>
                <c:pt idx="311">
                  <c:v>42.596500000000006</c:v>
                </c:pt>
                <c:pt idx="312">
                  <c:v>42.656000000000006</c:v>
                </c:pt>
                <c:pt idx="313">
                  <c:v>42.656000000000006</c:v>
                </c:pt>
                <c:pt idx="314">
                  <c:v>42.656000000000006</c:v>
                </c:pt>
                <c:pt idx="315">
                  <c:v>42.656000000000006</c:v>
                </c:pt>
                <c:pt idx="316">
                  <c:v>42.849999999999994</c:v>
                </c:pt>
                <c:pt idx="317">
                  <c:v>42.849999999999994</c:v>
                </c:pt>
                <c:pt idx="318">
                  <c:v>42.849999999999994</c:v>
                </c:pt>
                <c:pt idx="319">
                  <c:v>42.849999999999994</c:v>
                </c:pt>
                <c:pt idx="320">
                  <c:v>43.254999999999995</c:v>
                </c:pt>
                <c:pt idx="321">
                  <c:v>43.254999999999995</c:v>
                </c:pt>
                <c:pt idx="322">
                  <c:v>43.254999999999995</c:v>
                </c:pt>
                <c:pt idx="323">
                  <c:v>43.254999999999995</c:v>
                </c:pt>
                <c:pt idx="324">
                  <c:v>43.330500000000001</c:v>
                </c:pt>
                <c:pt idx="325">
                  <c:v>43.330500000000001</c:v>
                </c:pt>
                <c:pt idx="326">
                  <c:v>43.330500000000001</c:v>
                </c:pt>
                <c:pt idx="327">
                  <c:v>43.330500000000001</c:v>
                </c:pt>
                <c:pt idx="328">
                  <c:v>43.420999999999999</c:v>
                </c:pt>
                <c:pt idx="329">
                  <c:v>43.420999999999999</c:v>
                </c:pt>
                <c:pt idx="330">
                  <c:v>43.420999999999999</c:v>
                </c:pt>
                <c:pt idx="331">
                  <c:v>43.420999999999999</c:v>
                </c:pt>
                <c:pt idx="332">
                  <c:v>43.632999999999996</c:v>
                </c:pt>
                <c:pt idx="333">
                  <c:v>43.632999999999996</c:v>
                </c:pt>
                <c:pt idx="334">
                  <c:v>43.632999999999996</c:v>
                </c:pt>
                <c:pt idx="335">
                  <c:v>43.632999999999996</c:v>
                </c:pt>
                <c:pt idx="336">
                  <c:v>43.9985</c:v>
                </c:pt>
                <c:pt idx="337">
                  <c:v>43.9985</c:v>
                </c:pt>
                <c:pt idx="338">
                  <c:v>43.9985</c:v>
                </c:pt>
                <c:pt idx="339">
                  <c:v>43.9985</c:v>
                </c:pt>
                <c:pt idx="340">
                  <c:v>43.998999999999995</c:v>
                </c:pt>
                <c:pt idx="341">
                  <c:v>43.998999999999995</c:v>
                </c:pt>
                <c:pt idx="342">
                  <c:v>43.998999999999995</c:v>
                </c:pt>
                <c:pt idx="343">
                  <c:v>43.998999999999995</c:v>
                </c:pt>
                <c:pt idx="344">
                  <c:v>44.03</c:v>
                </c:pt>
                <c:pt idx="345">
                  <c:v>44.03</c:v>
                </c:pt>
                <c:pt idx="346">
                  <c:v>44.03</c:v>
                </c:pt>
                <c:pt idx="347">
                  <c:v>44.03</c:v>
                </c:pt>
                <c:pt idx="348">
                  <c:v>44.244</c:v>
                </c:pt>
                <c:pt idx="349">
                  <c:v>44.244</c:v>
                </c:pt>
                <c:pt idx="350">
                  <c:v>44.244</c:v>
                </c:pt>
                <c:pt idx="351">
                  <c:v>44.244</c:v>
                </c:pt>
                <c:pt idx="352">
                  <c:v>44.799499999999995</c:v>
                </c:pt>
                <c:pt idx="353">
                  <c:v>44.799499999999995</c:v>
                </c:pt>
                <c:pt idx="354">
                  <c:v>44.799499999999995</c:v>
                </c:pt>
                <c:pt idx="355">
                  <c:v>44.799499999999995</c:v>
                </c:pt>
                <c:pt idx="356">
                  <c:v>45.001000000000005</c:v>
                </c:pt>
                <c:pt idx="357">
                  <c:v>45.001000000000005</c:v>
                </c:pt>
                <c:pt idx="358">
                  <c:v>45.001000000000005</c:v>
                </c:pt>
                <c:pt idx="359">
                  <c:v>45.001000000000005</c:v>
                </c:pt>
                <c:pt idx="360">
                  <c:v>45.031999999999996</c:v>
                </c:pt>
                <c:pt idx="361">
                  <c:v>45.031999999999996</c:v>
                </c:pt>
                <c:pt idx="362">
                  <c:v>45.031999999999996</c:v>
                </c:pt>
                <c:pt idx="363">
                  <c:v>45.031999999999996</c:v>
                </c:pt>
                <c:pt idx="364">
                  <c:v>45.188999999999993</c:v>
                </c:pt>
                <c:pt idx="365">
                  <c:v>45.188999999999993</c:v>
                </c:pt>
                <c:pt idx="366">
                  <c:v>45.188999999999993</c:v>
                </c:pt>
                <c:pt idx="367">
                  <c:v>45.188999999999993</c:v>
                </c:pt>
                <c:pt idx="368">
                  <c:v>45.628</c:v>
                </c:pt>
                <c:pt idx="369">
                  <c:v>45.628</c:v>
                </c:pt>
                <c:pt idx="370">
                  <c:v>45.628</c:v>
                </c:pt>
                <c:pt idx="371">
                  <c:v>45.628</c:v>
                </c:pt>
                <c:pt idx="372">
                  <c:v>45.706000000000003</c:v>
                </c:pt>
                <c:pt idx="373">
                  <c:v>45.706000000000003</c:v>
                </c:pt>
                <c:pt idx="374">
                  <c:v>45.706000000000003</c:v>
                </c:pt>
                <c:pt idx="375">
                  <c:v>45.706000000000003</c:v>
                </c:pt>
                <c:pt idx="376">
                  <c:v>45.768999999999998</c:v>
                </c:pt>
                <c:pt idx="377">
                  <c:v>45.768999999999998</c:v>
                </c:pt>
                <c:pt idx="378">
                  <c:v>45.768999999999998</c:v>
                </c:pt>
                <c:pt idx="379">
                  <c:v>45.768999999999998</c:v>
                </c:pt>
                <c:pt idx="380">
                  <c:v>45.974000000000004</c:v>
                </c:pt>
                <c:pt idx="381">
                  <c:v>45.974000000000004</c:v>
                </c:pt>
                <c:pt idx="382">
                  <c:v>45.974000000000004</c:v>
                </c:pt>
                <c:pt idx="383">
                  <c:v>45.974000000000004</c:v>
                </c:pt>
                <c:pt idx="384">
                  <c:v>46.340499999999999</c:v>
                </c:pt>
                <c:pt idx="385">
                  <c:v>46.340499999999999</c:v>
                </c:pt>
                <c:pt idx="386">
                  <c:v>46.340499999999999</c:v>
                </c:pt>
                <c:pt idx="387">
                  <c:v>46.340499999999999</c:v>
                </c:pt>
                <c:pt idx="388">
                  <c:v>46.372500000000002</c:v>
                </c:pt>
                <c:pt idx="389">
                  <c:v>46.372500000000002</c:v>
                </c:pt>
                <c:pt idx="390">
                  <c:v>46.372500000000002</c:v>
                </c:pt>
                <c:pt idx="391">
                  <c:v>46.372500000000002</c:v>
                </c:pt>
                <c:pt idx="392">
                  <c:v>46.484999999999999</c:v>
                </c:pt>
                <c:pt idx="393">
                  <c:v>46.484999999999999</c:v>
                </c:pt>
                <c:pt idx="394">
                  <c:v>46.484999999999999</c:v>
                </c:pt>
                <c:pt idx="395">
                  <c:v>46.484999999999999</c:v>
                </c:pt>
                <c:pt idx="396">
                  <c:v>46.694000000000003</c:v>
                </c:pt>
                <c:pt idx="397">
                  <c:v>46.694000000000003</c:v>
                </c:pt>
                <c:pt idx="398">
                  <c:v>46.694000000000003</c:v>
                </c:pt>
                <c:pt idx="399">
                  <c:v>46.694000000000003</c:v>
                </c:pt>
                <c:pt idx="400">
                  <c:v>47.016999999999996</c:v>
                </c:pt>
                <c:pt idx="401">
                  <c:v>47.016999999999996</c:v>
                </c:pt>
                <c:pt idx="402">
                  <c:v>47.016999999999996</c:v>
                </c:pt>
                <c:pt idx="403">
                  <c:v>47.016999999999996</c:v>
                </c:pt>
                <c:pt idx="404">
                  <c:v>47.145499999999998</c:v>
                </c:pt>
                <c:pt idx="405">
                  <c:v>47.145499999999998</c:v>
                </c:pt>
                <c:pt idx="406">
                  <c:v>47.145499999999998</c:v>
                </c:pt>
                <c:pt idx="407">
                  <c:v>47.145499999999998</c:v>
                </c:pt>
                <c:pt idx="408">
                  <c:v>47.144999999999996</c:v>
                </c:pt>
                <c:pt idx="409">
                  <c:v>47.144999999999996</c:v>
                </c:pt>
                <c:pt idx="410">
                  <c:v>47.144999999999996</c:v>
                </c:pt>
                <c:pt idx="411">
                  <c:v>47.144999999999996</c:v>
                </c:pt>
                <c:pt idx="412">
                  <c:v>47.225999999999999</c:v>
                </c:pt>
                <c:pt idx="413">
                  <c:v>47.225999999999999</c:v>
                </c:pt>
                <c:pt idx="414">
                  <c:v>47.225999999999999</c:v>
                </c:pt>
                <c:pt idx="415">
                  <c:v>47.225999999999999</c:v>
                </c:pt>
                <c:pt idx="416">
                  <c:v>47.618499999999997</c:v>
                </c:pt>
                <c:pt idx="417">
                  <c:v>47.618499999999997</c:v>
                </c:pt>
                <c:pt idx="418">
                  <c:v>47.618499999999997</c:v>
                </c:pt>
                <c:pt idx="419">
                  <c:v>47.618499999999997</c:v>
                </c:pt>
                <c:pt idx="420">
                  <c:v>47.766500000000001</c:v>
                </c:pt>
                <c:pt idx="421">
                  <c:v>47.766500000000001</c:v>
                </c:pt>
                <c:pt idx="422">
                  <c:v>47.766500000000001</c:v>
                </c:pt>
                <c:pt idx="423">
                  <c:v>47.766500000000001</c:v>
                </c:pt>
                <c:pt idx="424">
                  <c:v>47.898499999999999</c:v>
                </c:pt>
                <c:pt idx="425">
                  <c:v>47.898499999999999</c:v>
                </c:pt>
                <c:pt idx="426">
                  <c:v>47.898499999999999</c:v>
                </c:pt>
                <c:pt idx="427">
                  <c:v>47.898499999999999</c:v>
                </c:pt>
                <c:pt idx="428">
                  <c:v>48.1295</c:v>
                </c:pt>
                <c:pt idx="429">
                  <c:v>48.1295</c:v>
                </c:pt>
                <c:pt idx="430">
                  <c:v>48.1295</c:v>
                </c:pt>
                <c:pt idx="431">
                  <c:v>48.1295</c:v>
                </c:pt>
                <c:pt idx="432">
                  <c:v>48.527500000000003</c:v>
                </c:pt>
                <c:pt idx="433">
                  <c:v>48.527500000000003</c:v>
                </c:pt>
                <c:pt idx="434">
                  <c:v>48.527500000000003</c:v>
                </c:pt>
                <c:pt idx="435">
                  <c:v>48.527500000000003</c:v>
                </c:pt>
                <c:pt idx="436">
                  <c:v>48.660499999999999</c:v>
                </c:pt>
                <c:pt idx="437">
                  <c:v>48.660499999999999</c:v>
                </c:pt>
                <c:pt idx="438">
                  <c:v>48.660499999999999</c:v>
                </c:pt>
                <c:pt idx="439">
                  <c:v>48.660499999999999</c:v>
                </c:pt>
                <c:pt idx="440">
                  <c:v>48.742999999999995</c:v>
                </c:pt>
                <c:pt idx="441">
                  <c:v>48.742999999999995</c:v>
                </c:pt>
                <c:pt idx="442">
                  <c:v>48.742999999999995</c:v>
                </c:pt>
                <c:pt idx="443">
                  <c:v>48.742999999999995</c:v>
                </c:pt>
                <c:pt idx="444">
                  <c:v>48.725999999999999</c:v>
                </c:pt>
                <c:pt idx="445">
                  <c:v>48.725999999999999</c:v>
                </c:pt>
                <c:pt idx="446">
                  <c:v>48.725999999999999</c:v>
                </c:pt>
                <c:pt idx="447">
                  <c:v>48.725999999999999</c:v>
                </c:pt>
                <c:pt idx="448">
                  <c:v>48.692</c:v>
                </c:pt>
                <c:pt idx="449">
                  <c:v>48.692</c:v>
                </c:pt>
                <c:pt idx="450">
                  <c:v>48.692</c:v>
                </c:pt>
                <c:pt idx="451">
                  <c:v>48.692</c:v>
                </c:pt>
                <c:pt idx="452">
                  <c:v>48.742000000000004</c:v>
                </c:pt>
                <c:pt idx="453">
                  <c:v>48.742000000000004</c:v>
                </c:pt>
                <c:pt idx="454">
                  <c:v>48.742000000000004</c:v>
                </c:pt>
                <c:pt idx="455">
                  <c:v>48.742000000000004</c:v>
                </c:pt>
                <c:pt idx="456">
                  <c:v>48.775000000000006</c:v>
                </c:pt>
                <c:pt idx="457">
                  <c:v>48.775000000000006</c:v>
                </c:pt>
                <c:pt idx="458">
                  <c:v>48.775000000000006</c:v>
                </c:pt>
                <c:pt idx="459">
                  <c:v>48.775000000000006</c:v>
                </c:pt>
                <c:pt idx="460">
                  <c:v>48.808499999999995</c:v>
                </c:pt>
                <c:pt idx="461">
                  <c:v>48.808499999999995</c:v>
                </c:pt>
                <c:pt idx="462">
                  <c:v>48.808499999999995</c:v>
                </c:pt>
                <c:pt idx="463">
                  <c:v>48.808499999999995</c:v>
                </c:pt>
                <c:pt idx="464">
                  <c:v>48.759500000000003</c:v>
                </c:pt>
                <c:pt idx="465">
                  <c:v>48.759500000000003</c:v>
                </c:pt>
                <c:pt idx="466">
                  <c:v>48.759500000000003</c:v>
                </c:pt>
                <c:pt idx="467">
                  <c:v>48.759500000000003</c:v>
                </c:pt>
                <c:pt idx="468">
                  <c:v>48.761000000000003</c:v>
                </c:pt>
                <c:pt idx="469">
                  <c:v>48.761000000000003</c:v>
                </c:pt>
                <c:pt idx="470">
                  <c:v>48.761000000000003</c:v>
                </c:pt>
                <c:pt idx="471">
                  <c:v>48.761000000000003</c:v>
                </c:pt>
                <c:pt idx="472">
                  <c:v>48.862499999999997</c:v>
                </c:pt>
                <c:pt idx="473">
                  <c:v>48.862499999999997</c:v>
                </c:pt>
                <c:pt idx="474">
                  <c:v>48.862499999999997</c:v>
                </c:pt>
                <c:pt idx="475">
                  <c:v>48.862499999999997</c:v>
                </c:pt>
                <c:pt idx="476">
                  <c:v>48.811999999999998</c:v>
                </c:pt>
                <c:pt idx="477">
                  <c:v>48.811999999999998</c:v>
                </c:pt>
                <c:pt idx="478">
                  <c:v>48.811999999999998</c:v>
                </c:pt>
                <c:pt idx="479">
                  <c:v>48.811999999999998</c:v>
                </c:pt>
                <c:pt idx="480">
                  <c:v>48.76</c:v>
                </c:pt>
                <c:pt idx="481">
                  <c:v>48.76</c:v>
                </c:pt>
                <c:pt idx="482">
                  <c:v>48.76</c:v>
                </c:pt>
                <c:pt idx="483">
                  <c:v>48.76</c:v>
                </c:pt>
                <c:pt idx="484">
                  <c:v>48.792500000000004</c:v>
                </c:pt>
                <c:pt idx="485">
                  <c:v>48.792500000000004</c:v>
                </c:pt>
                <c:pt idx="486">
                  <c:v>48.792500000000004</c:v>
                </c:pt>
                <c:pt idx="487">
                  <c:v>48.792500000000004</c:v>
                </c:pt>
                <c:pt idx="488">
                  <c:v>48.808</c:v>
                </c:pt>
                <c:pt idx="489">
                  <c:v>48.808</c:v>
                </c:pt>
                <c:pt idx="490">
                  <c:v>48.808</c:v>
                </c:pt>
                <c:pt idx="491">
                  <c:v>48.808</c:v>
                </c:pt>
                <c:pt idx="492">
                  <c:v>48.858000000000004</c:v>
                </c:pt>
                <c:pt idx="493">
                  <c:v>48.858000000000004</c:v>
                </c:pt>
                <c:pt idx="494">
                  <c:v>48.858000000000004</c:v>
                </c:pt>
                <c:pt idx="495">
                  <c:v>48.858000000000004</c:v>
                </c:pt>
                <c:pt idx="496">
                  <c:v>48.792500000000004</c:v>
                </c:pt>
                <c:pt idx="497">
                  <c:v>48.792500000000004</c:v>
                </c:pt>
                <c:pt idx="498">
                  <c:v>48.792500000000004</c:v>
                </c:pt>
                <c:pt idx="499">
                  <c:v>48.792500000000004</c:v>
                </c:pt>
                <c:pt idx="500">
                  <c:v>48.877000000000002</c:v>
                </c:pt>
                <c:pt idx="501">
                  <c:v>48.877000000000002</c:v>
                </c:pt>
                <c:pt idx="502">
                  <c:v>48.877000000000002</c:v>
                </c:pt>
                <c:pt idx="503">
                  <c:v>48.877000000000002</c:v>
                </c:pt>
                <c:pt idx="504">
                  <c:v>48.977999999999994</c:v>
                </c:pt>
                <c:pt idx="505">
                  <c:v>48.977999999999994</c:v>
                </c:pt>
                <c:pt idx="506">
                  <c:v>48.977999999999994</c:v>
                </c:pt>
                <c:pt idx="507">
                  <c:v>48.977999999999994</c:v>
                </c:pt>
                <c:pt idx="508">
                  <c:v>44.688499999999998</c:v>
                </c:pt>
                <c:pt idx="509">
                  <c:v>44.688499999999998</c:v>
                </c:pt>
                <c:pt idx="510">
                  <c:v>44.688499999999998</c:v>
                </c:pt>
                <c:pt idx="511">
                  <c:v>44.688499999999998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E-4C95-91A3-D1CE7EDC7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63695"/>
        <c:axId val="2085348143"/>
      </c:lineChart>
      <c:catAx>
        <c:axId val="188103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43983"/>
        <c:crosses val="autoZero"/>
        <c:auto val="1"/>
        <c:lblAlgn val="ctr"/>
        <c:lblOffset val="100"/>
        <c:noMultiLvlLbl val="0"/>
      </c:catAx>
      <c:valAx>
        <c:axId val="188104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O2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36639"/>
        <c:crosses val="autoZero"/>
        <c:crossBetween val="between"/>
      </c:valAx>
      <c:valAx>
        <c:axId val="20853481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63695"/>
        <c:crosses val="max"/>
        <c:crossBetween val="between"/>
      </c:valAx>
      <c:catAx>
        <c:axId val="2085363695"/>
        <c:scaling>
          <c:orientation val="minMax"/>
        </c:scaling>
        <c:delete val="1"/>
        <c:axPos val="b"/>
        <c:majorTickMark val="out"/>
        <c:minorTickMark val="none"/>
        <c:tickLblPos val="nextTo"/>
        <c:crossAx val="2085348143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2450118628377"/>
          <c:y val="2.8552008495159271E-2"/>
          <c:w val="0.77702255420662802"/>
          <c:h val="0.72352962776724039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'2-P311'!$C$2:$C$513</c:f>
              <c:numCache>
                <c:formatCode>General</c:formatCode>
                <c:ptCount val="512"/>
                <c:pt idx="0">
                  <c:v>10.690368452365643</c:v>
                </c:pt>
                <c:pt idx="1">
                  <c:v>11.218001275986376</c:v>
                </c:pt>
                <c:pt idx="2">
                  <c:v>11.081795325431315</c:v>
                </c:pt>
                <c:pt idx="3">
                  <c:v>10.934054172903194</c:v>
                </c:pt>
                <c:pt idx="4">
                  <c:v>10.795820951854623</c:v>
                </c:pt>
                <c:pt idx="5">
                  <c:v>10.789232743629174</c:v>
                </c:pt>
                <c:pt idx="6">
                  <c:v>10.782648888398185</c:v>
                </c:pt>
                <c:pt idx="7">
                  <c:v>10.802413517794772</c:v>
                </c:pt>
                <c:pt idx="8">
                  <c:v>10.582450756154966</c:v>
                </c:pt>
                <c:pt idx="9">
                  <c:v>10.569521750315445</c:v>
                </c:pt>
                <c:pt idx="10">
                  <c:v>10.699583904808666</c:v>
                </c:pt>
                <c:pt idx="11">
                  <c:v>10.640842917887429</c:v>
                </c:pt>
                <c:pt idx="12">
                  <c:v>10.732196292399474</c:v>
                </c:pt>
                <c:pt idx="13">
                  <c:v>10.705918273043764</c:v>
                </c:pt>
                <c:pt idx="14">
                  <c:v>10.719048494849005</c:v>
                </c:pt>
                <c:pt idx="15">
                  <c:v>10.67316936060902</c:v>
                </c:pt>
                <c:pt idx="16">
                  <c:v>10.728536623155819</c:v>
                </c:pt>
                <c:pt idx="17">
                  <c:v>10.721956062492566</c:v>
                </c:pt>
                <c:pt idx="18">
                  <c:v>10.801215689093764</c:v>
                </c:pt>
                <c:pt idx="19">
                  <c:v>10.781340695391803</c:v>
                </c:pt>
                <c:pt idx="20">
                  <c:v>10.846195369169029</c:v>
                </c:pt>
                <c:pt idx="21">
                  <c:v>10.793020583859237</c:v>
                </c:pt>
                <c:pt idx="22">
                  <c:v>10.892960370141488</c:v>
                </c:pt>
                <c:pt idx="23">
                  <c:v>10.872891013766701</c:v>
                </c:pt>
                <c:pt idx="24">
                  <c:v>10.843848057390122</c:v>
                </c:pt>
                <c:pt idx="25">
                  <c:v>10.810578017147961</c:v>
                </c:pt>
                <c:pt idx="26">
                  <c:v>10.89061614945668</c:v>
                </c:pt>
                <c:pt idx="27">
                  <c:v>10.897315491205905</c:v>
                </c:pt>
                <c:pt idx="28">
                  <c:v>10.827088833045114</c:v>
                </c:pt>
                <c:pt idx="29">
                  <c:v>10.827088833045114</c:v>
                </c:pt>
                <c:pt idx="30">
                  <c:v>10.820434147802562</c:v>
                </c:pt>
                <c:pt idx="31">
                  <c:v>10.740928482846249</c:v>
                </c:pt>
                <c:pt idx="32">
                  <c:v>10.788843230672668</c:v>
                </c:pt>
                <c:pt idx="33">
                  <c:v>10.908961247079441</c:v>
                </c:pt>
                <c:pt idx="34">
                  <c:v>10.802117250745768</c:v>
                </c:pt>
                <c:pt idx="35">
                  <c:v>10.762349070220667</c:v>
                </c:pt>
                <c:pt idx="36">
                  <c:v>10.72198430839965</c:v>
                </c:pt>
                <c:pt idx="37">
                  <c:v>10.834601991538687</c:v>
                </c:pt>
                <c:pt idx="38">
                  <c:v>10.748366219170325</c:v>
                </c:pt>
                <c:pt idx="39">
                  <c:v>10.847936640311675</c:v>
                </c:pt>
                <c:pt idx="40">
                  <c:v>10.733220942821369</c:v>
                </c:pt>
                <c:pt idx="41">
                  <c:v>10.759634226995111</c:v>
                </c:pt>
                <c:pt idx="42">
                  <c:v>10.859323607279752</c:v>
                </c:pt>
                <c:pt idx="43">
                  <c:v>10.859323607279752</c:v>
                </c:pt>
                <c:pt idx="44">
                  <c:v>10.686792370310611</c:v>
                </c:pt>
                <c:pt idx="45">
                  <c:v>10.699959341284099</c:v>
                </c:pt>
                <c:pt idx="46">
                  <c:v>10.746184889929637</c:v>
                </c:pt>
                <c:pt idx="47">
                  <c:v>10.686792370310611</c:v>
                </c:pt>
                <c:pt idx="48">
                  <c:v>10.587585568072342</c:v>
                </c:pt>
                <c:pt idx="49">
                  <c:v>10.581059024256199</c:v>
                </c:pt>
                <c:pt idx="50">
                  <c:v>10.607191848450903</c:v>
                </c:pt>
                <c:pt idx="51">
                  <c:v>10.561505972861658</c:v>
                </c:pt>
                <c:pt idx="52">
                  <c:v>10.753977554320183</c:v>
                </c:pt>
                <c:pt idx="53">
                  <c:v>10.701132097715028</c:v>
                </c:pt>
                <c:pt idx="54">
                  <c:v>10.66824914425403</c:v>
                </c:pt>
                <c:pt idx="55">
                  <c:v>10.800454042491616</c:v>
                </c:pt>
                <c:pt idx="56">
                  <c:v>10.749360571416815</c:v>
                </c:pt>
                <c:pt idx="57">
                  <c:v>10.676874385245272</c:v>
                </c:pt>
                <c:pt idx="58">
                  <c:v>10.889257095196408</c:v>
                </c:pt>
                <c:pt idx="59">
                  <c:v>10.99042102631887</c:v>
                </c:pt>
                <c:pt idx="60">
                  <c:v>10.930355283266556</c:v>
                </c:pt>
                <c:pt idx="61">
                  <c:v>10.869821135021693</c:v>
                </c:pt>
                <c:pt idx="62">
                  <c:v>10.889957548450063</c:v>
                </c:pt>
                <c:pt idx="63">
                  <c:v>10.896678921420271</c:v>
                </c:pt>
                <c:pt idx="64">
                  <c:v>10.734805054512558</c:v>
                </c:pt>
                <c:pt idx="65">
                  <c:v>10.649056312704664</c:v>
                </c:pt>
                <c:pt idx="66">
                  <c:v>10.668776978836023</c:v>
                </c:pt>
                <c:pt idx="67">
                  <c:v>10.525088259320937</c:v>
                </c:pt>
                <c:pt idx="68">
                  <c:v>10.708884749392652</c:v>
                </c:pt>
                <c:pt idx="69">
                  <c:v>10.519070543713536</c:v>
                </c:pt>
                <c:pt idx="70">
                  <c:v>10.629886186143271</c:v>
                </c:pt>
                <c:pt idx="71">
                  <c:v>10.506117152372333</c:v>
                </c:pt>
                <c:pt idx="72">
                  <c:v>10.638413188222732</c:v>
                </c:pt>
                <c:pt idx="73">
                  <c:v>10.559991602844613</c:v>
                </c:pt>
                <c:pt idx="74">
                  <c:v>10.717478784729064</c:v>
                </c:pt>
                <c:pt idx="75">
                  <c:v>10.631853576914121</c:v>
                </c:pt>
                <c:pt idx="76">
                  <c:v>10.668223697378863</c:v>
                </c:pt>
                <c:pt idx="77">
                  <c:v>10.622249387929514</c:v>
                </c:pt>
                <c:pt idx="78">
                  <c:v>10.754190682402839</c:v>
                </c:pt>
                <c:pt idx="79">
                  <c:v>10.64849353055749</c:v>
                </c:pt>
                <c:pt idx="80">
                  <c:v>10.637352722835816</c:v>
                </c:pt>
                <c:pt idx="81">
                  <c:v>10.617668261264841</c:v>
                </c:pt>
                <c:pt idx="82">
                  <c:v>10.611115734750465</c:v>
                </c:pt>
                <c:pt idx="83">
                  <c:v>10.670250065822582</c:v>
                </c:pt>
                <c:pt idx="84">
                  <c:v>10.627584447085113</c:v>
                </c:pt>
                <c:pt idx="85">
                  <c:v>10.614464242925765</c:v>
                </c:pt>
                <c:pt idx="86">
                  <c:v>10.614464242925765</c:v>
                </c:pt>
                <c:pt idx="87">
                  <c:v>10.516631596756103</c:v>
                </c:pt>
                <c:pt idx="88">
                  <c:v>10.591909299121895</c:v>
                </c:pt>
                <c:pt idx="89">
                  <c:v>10.664136842670931</c:v>
                </c:pt>
                <c:pt idx="90">
                  <c:v>10.670730032605963</c:v>
                </c:pt>
                <c:pt idx="91">
                  <c:v>10.598452990214044</c:v>
                </c:pt>
                <c:pt idx="92">
                  <c:v>10.706100150208396</c:v>
                </c:pt>
                <c:pt idx="93">
                  <c:v>10.692861283988268</c:v>
                </c:pt>
                <c:pt idx="94">
                  <c:v>10.679640654672639</c:v>
                </c:pt>
                <c:pt idx="95">
                  <c:v>10.620372411406304</c:v>
                </c:pt>
                <c:pt idx="96">
                  <c:v>10.546408395582663</c:v>
                </c:pt>
                <c:pt idx="97">
                  <c:v>10.552933138227385</c:v>
                </c:pt>
                <c:pt idx="98">
                  <c:v>10.611857815621866</c:v>
                </c:pt>
                <c:pt idx="99">
                  <c:v>10.598731927777173</c:v>
                </c:pt>
                <c:pt idx="100">
                  <c:v>10.642482790037908</c:v>
                </c:pt>
                <c:pt idx="101">
                  <c:v>10.524550543834803</c:v>
                </c:pt>
                <c:pt idx="102">
                  <c:v>10.596446489194548</c:v>
                </c:pt>
                <c:pt idx="103">
                  <c:v>10.479080273697271</c:v>
                </c:pt>
                <c:pt idx="104">
                  <c:v>10.650769589277154</c:v>
                </c:pt>
                <c:pt idx="105">
                  <c:v>10.545753103671412</c:v>
                </c:pt>
                <c:pt idx="106">
                  <c:v>10.526190969139952</c:v>
                </c:pt>
                <c:pt idx="107">
                  <c:v>10.650769589277154</c:v>
                </c:pt>
                <c:pt idx="108">
                  <c:v>10.557381741741086</c:v>
                </c:pt>
                <c:pt idx="109">
                  <c:v>10.590138638652789</c:v>
                </c:pt>
                <c:pt idx="110">
                  <c:v>10.68246289452606</c:v>
                </c:pt>
                <c:pt idx="111">
                  <c:v>10.596703596897028</c:v>
                </c:pt>
                <c:pt idx="112">
                  <c:v>10.567452820597074</c:v>
                </c:pt>
                <c:pt idx="113">
                  <c:v>10.560898551599937</c:v>
                </c:pt>
                <c:pt idx="114">
                  <c:v>10.580574991513243</c:v>
                </c:pt>
                <c:pt idx="115">
                  <c:v>10.46312616739179</c:v>
                </c:pt>
                <c:pt idx="116">
                  <c:v>10.450778903566659</c:v>
                </c:pt>
                <c:pt idx="117">
                  <c:v>10.614150100820744</c:v>
                </c:pt>
                <c:pt idx="118">
                  <c:v>10.535379092046028</c:v>
                </c:pt>
                <c:pt idx="119">
                  <c:v>10.40553782573291</c:v>
                </c:pt>
                <c:pt idx="120">
                  <c:v>10.558628616627404</c:v>
                </c:pt>
                <c:pt idx="121">
                  <c:v>10.447856432305285</c:v>
                </c:pt>
                <c:pt idx="122">
                  <c:v>10.467310080572311</c:v>
                </c:pt>
                <c:pt idx="123">
                  <c:v>10.617803134374199</c:v>
                </c:pt>
                <c:pt idx="124">
                  <c:v>10.557105239876265</c:v>
                </c:pt>
                <c:pt idx="125">
                  <c:v>10.589953318158852</c:v>
                </c:pt>
                <c:pt idx="126">
                  <c:v>10.543997961779324</c:v>
                </c:pt>
                <c:pt idx="127">
                  <c:v>10.596536669427167</c:v>
                </c:pt>
                <c:pt idx="128">
                  <c:v>10.467312405386664</c:v>
                </c:pt>
                <c:pt idx="129">
                  <c:v>10.493371471452402</c:v>
                </c:pt>
                <c:pt idx="130">
                  <c:v>10.473820383339334</c:v>
                </c:pt>
                <c:pt idx="131">
                  <c:v>10.415410773561867</c:v>
                </c:pt>
                <c:pt idx="132">
                  <c:v>10.441057929279651</c:v>
                </c:pt>
                <c:pt idx="133">
                  <c:v>10.376388574676444</c:v>
                </c:pt>
                <c:pt idx="134">
                  <c:v>10.467051441725486</c:v>
                </c:pt>
                <c:pt idx="135">
                  <c:v>10.395742411718022</c:v>
                </c:pt>
                <c:pt idx="136">
                  <c:v>10.434313835381484</c:v>
                </c:pt>
                <c:pt idx="137">
                  <c:v>10.473314289188142</c:v>
                </c:pt>
                <c:pt idx="138">
                  <c:v>10.519021128592343</c:v>
                </c:pt>
                <c:pt idx="139">
                  <c:v>10.479830198897833</c:v>
                </c:pt>
                <c:pt idx="140">
                  <c:v>10.556069494933919</c:v>
                </c:pt>
                <c:pt idx="141">
                  <c:v>10.529804155488874</c:v>
                </c:pt>
                <c:pt idx="142">
                  <c:v>10.470975078331886</c:v>
                </c:pt>
                <c:pt idx="143">
                  <c:v>10.575816883042595</c:v>
                </c:pt>
                <c:pt idx="144">
                  <c:v>10.474567506062254</c:v>
                </c:pt>
                <c:pt idx="145">
                  <c:v>10.351382862462604</c:v>
                </c:pt>
                <c:pt idx="146">
                  <c:v>10.364273071274381</c:v>
                </c:pt>
                <c:pt idx="147">
                  <c:v>10.396577084950756</c:v>
                </c:pt>
                <c:pt idx="148">
                  <c:v>10.423071397472913</c:v>
                </c:pt>
                <c:pt idx="149">
                  <c:v>10.36481548788305</c:v>
                </c:pt>
                <c:pt idx="150">
                  <c:v>10.326180410702966</c:v>
                </c:pt>
                <c:pt idx="151">
                  <c:v>10.36481548788305</c:v>
                </c:pt>
                <c:pt idx="152">
                  <c:v>10.436887586937964</c:v>
                </c:pt>
                <c:pt idx="153">
                  <c:v>10.449904056491643</c:v>
                </c:pt>
                <c:pt idx="154">
                  <c:v>10.430386175817645</c:v>
                </c:pt>
                <c:pt idx="155">
                  <c:v>10.462938756964459</c:v>
                </c:pt>
                <c:pt idx="156">
                  <c:v>10.389014820009606</c:v>
                </c:pt>
                <c:pt idx="157">
                  <c:v>10.382542761836074</c:v>
                </c:pt>
                <c:pt idx="158">
                  <c:v>10.40845814061344</c:v>
                </c:pt>
                <c:pt idx="159">
                  <c:v>10.4279422883924</c:v>
                </c:pt>
                <c:pt idx="160">
                  <c:v>10.39847480591815</c:v>
                </c:pt>
                <c:pt idx="161">
                  <c:v>10.385502254523498</c:v>
                </c:pt>
                <c:pt idx="162">
                  <c:v>10.320911427465557</c:v>
                </c:pt>
                <c:pt idx="163">
                  <c:v>10.391986254671524</c:v>
                </c:pt>
                <c:pt idx="164">
                  <c:v>10.336166853543183</c:v>
                </c:pt>
                <c:pt idx="165">
                  <c:v>10.362001528654538</c:v>
                </c:pt>
                <c:pt idx="166">
                  <c:v>10.355536071593347</c:v>
                </c:pt>
                <c:pt idx="167">
                  <c:v>10.36847151982818</c:v>
                </c:pt>
                <c:pt idx="168">
                  <c:v>10.422326076117717</c:v>
                </c:pt>
                <c:pt idx="169">
                  <c:v>10.409315602890345</c:v>
                </c:pt>
                <c:pt idx="170">
                  <c:v>10.481100603607306</c:v>
                </c:pt>
                <c:pt idx="171">
                  <c:v>10.376869324579776</c:v>
                </c:pt>
                <c:pt idx="172">
                  <c:v>10.460800085948541</c:v>
                </c:pt>
                <c:pt idx="173">
                  <c:v>10.44772747337799</c:v>
                </c:pt>
                <c:pt idx="174">
                  <c:v>10.533031198560037</c:v>
                </c:pt>
                <c:pt idx="175">
                  <c:v>10.460800085948541</c:v>
                </c:pt>
                <c:pt idx="176">
                  <c:v>10.357602906211136</c:v>
                </c:pt>
                <c:pt idx="177">
                  <c:v>10.241723862644188</c:v>
                </c:pt>
                <c:pt idx="178">
                  <c:v>10.357602906211136</c:v>
                </c:pt>
                <c:pt idx="179">
                  <c:v>10.305920121326313</c:v>
                </c:pt>
                <c:pt idx="180">
                  <c:v>10.250340847647445</c:v>
                </c:pt>
                <c:pt idx="181">
                  <c:v>10.314622706248199</c:v>
                </c:pt>
                <c:pt idx="182">
                  <c:v>10.211987610556958</c:v>
                </c:pt>
                <c:pt idx="183">
                  <c:v>10.353409512710796</c:v>
                </c:pt>
                <c:pt idx="184">
                  <c:v>10.25099024184234</c:v>
                </c:pt>
                <c:pt idx="185">
                  <c:v>10.263813111039797</c:v>
                </c:pt>
                <c:pt idx="186">
                  <c:v>10.367048070278337</c:v>
                </c:pt>
                <c:pt idx="187">
                  <c:v>10.347602717374455</c:v>
                </c:pt>
                <c:pt idx="188">
                  <c:v>10.355223381021968</c:v>
                </c:pt>
                <c:pt idx="189">
                  <c:v>10.309947481116238</c:v>
                </c:pt>
                <c:pt idx="190">
                  <c:v>10.387700832623281</c:v>
                </c:pt>
                <c:pt idx="191">
                  <c:v>10.381196135465929</c:v>
                </c:pt>
                <c:pt idx="192">
                  <c:v>10.334743449806783</c:v>
                </c:pt>
                <c:pt idx="193">
                  <c:v>10.225270317739245</c:v>
                </c:pt>
                <c:pt idx="194">
                  <c:v>10.34122415554382</c:v>
                </c:pt>
                <c:pt idx="195">
                  <c:v>10.295955541650896</c:v>
                </c:pt>
                <c:pt idx="196">
                  <c:v>10.280707180614177</c:v>
                </c:pt>
                <c:pt idx="197">
                  <c:v>10.222909403368172</c:v>
                </c:pt>
                <c:pt idx="198">
                  <c:v>10.267831456716257</c:v>
                </c:pt>
                <c:pt idx="199">
                  <c:v>10.254973923714896</c:v>
                </c:pt>
                <c:pt idx="200">
                  <c:v>10.289736030771948</c:v>
                </c:pt>
                <c:pt idx="201">
                  <c:v>10.231875895286542</c:v>
                </c:pt>
                <c:pt idx="202">
                  <c:v>10.309104762602141</c:v>
                </c:pt>
                <c:pt idx="203">
                  <c:v>10.341477710456388</c:v>
                </c:pt>
                <c:pt idx="204">
                  <c:v>10.35417570553372</c:v>
                </c:pt>
                <c:pt idx="205">
                  <c:v>10.38673433362395</c:v>
                </c:pt>
                <c:pt idx="206">
                  <c:v>10.231503729315378</c:v>
                </c:pt>
                <c:pt idx="207">
                  <c:v>10.360678142526773</c:v>
                </c:pt>
                <c:pt idx="208">
                  <c:v>10.431312929540837</c:v>
                </c:pt>
                <c:pt idx="209">
                  <c:v>10.16606827521664</c:v>
                </c:pt>
                <c:pt idx="210">
                  <c:v>10.294487427158344</c:v>
                </c:pt>
                <c:pt idx="211">
                  <c:v>10.268657436151635</c:v>
                </c:pt>
                <c:pt idx="212">
                  <c:v>10.200643727963232</c:v>
                </c:pt>
                <c:pt idx="213">
                  <c:v>10.29073980074237</c:v>
                </c:pt>
                <c:pt idx="214">
                  <c:v>10.271357823250431</c:v>
                </c:pt>
                <c:pt idx="215">
                  <c:v>10.252017250639216</c:v>
                </c:pt>
                <c:pt idx="216">
                  <c:v>10.284991129744812</c:v>
                </c:pt>
                <c:pt idx="217">
                  <c:v>10.169375095769146</c:v>
                </c:pt>
                <c:pt idx="218">
                  <c:v>10.330354967426651</c:v>
                </c:pt>
                <c:pt idx="219">
                  <c:v>10.239853390032117</c:v>
                </c:pt>
                <c:pt idx="220">
                  <c:v>10.221173130894458</c:v>
                </c:pt>
                <c:pt idx="221">
                  <c:v>10.246900582801672</c:v>
                </c:pt>
                <c:pt idx="222">
                  <c:v>10.324525280469103</c:v>
                </c:pt>
                <c:pt idx="223">
                  <c:v>10.311541504227961</c:v>
                </c:pt>
                <c:pt idx="224">
                  <c:v>10.163936505944369</c:v>
                </c:pt>
                <c:pt idx="225">
                  <c:v>10.266788704161197</c:v>
                </c:pt>
                <c:pt idx="226">
                  <c:v>10.125668542581721</c:v>
                </c:pt>
                <c:pt idx="227">
                  <c:v>10.247414150206202</c:v>
                </c:pt>
                <c:pt idx="228">
                  <c:v>10.160698447762709</c:v>
                </c:pt>
                <c:pt idx="229">
                  <c:v>10.135171715961068</c:v>
                </c:pt>
                <c:pt idx="230">
                  <c:v>10.173489114484052</c:v>
                </c:pt>
                <c:pt idx="231">
                  <c:v>10.199125260141209</c:v>
                </c:pt>
                <c:pt idx="232">
                  <c:v>10.201011223944235</c:v>
                </c:pt>
                <c:pt idx="233">
                  <c:v>10.181765234391984</c:v>
                </c:pt>
                <c:pt idx="234">
                  <c:v>10.271934710001293</c:v>
                </c:pt>
                <c:pt idx="235">
                  <c:v>10.220298562119375</c:v>
                </c:pt>
                <c:pt idx="236">
                  <c:v>10.146990307067764</c:v>
                </c:pt>
                <c:pt idx="237">
                  <c:v>10.178992183379512</c:v>
                </c:pt>
                <c:pt idx="238">
                  <c:v>10.185406310168844</c:v>
                </c:pt>
                <c:pt idx="239">
                  <c:v>10.15977732729371</c:v>
                </c:pt>
                <c:pt idx="240">
                  <c:v>10.159033342971284</c:v>
                </c:pt>
                <c:pt idx="241">
                  <c:v>10.057113294476178</c:v>
                </c:pt>
                <c:pt idx="242">
                  <c:v>10.223329920729432</c:v>
                </c:pt>
                <c:pt idx="243">
                  <c:v>10.184696481012683</c:v>
                </c:pt>
                <c:pt idx="244">
                  <c:v>10.046873855141529</c:v>
                </c:pt>
                <c:pt idx="245">
                  <c:v>10.148685756138383</c:v>
                </c:pt>
                <c:pt idx="246">
                  <c:v>10.193596877556976</c:v>
                </c:pt>
                <c:pt idx="247">
                  <c:v>10.219362117100312</c:v>
                </c:pt>
                <c:pt idx="248">
                  <c:v>10.142288294228408</c:v>
                </c:pt>
                <c:pt idx="249">
                  <c:v>10.35585881141251</c:v>
                </c:pt>
                <c:pt idx="250">
                  <c:v>10.148685756138383</c:v>
                </c:pt>
                <c:pt idx="251">
                  <c:v>10.212913843332371</c:v>
                </c:pt>
                <c:pt idx="252">
                  <c:v>10.162779206986679</c:v>
                </c:pt>
                <c:pt idx="253">
                  <c:v>10.220708188150756</c:v>
                </c:pt>
                <c:pt idx="254">
                  <c:v>10.285517461008926</c:v>
                </c:pt>
                <c:pt idx="255">
                  <c:v>10.111601083105734</c:v>
                </c:pt>
                <c:pt idx="256">
                  <c:v>9.9862425507255583</c:v>
                </c:pt>
                <c:pt idx="257">
                  <c:v>10.157990959438949</c:v>
                </c:pt>
                <c:pt idx="258">
                  <c:v>10.1451539976439</c:v>
                </c:pt>
                <c:pt idx="259">
                  <c:v>10.13233557753545</c:v>
                </c:pt>
                <c:pt idx="260">
                  <c:v>10.035752301070346</c:v>
                </c:pt>
                <c:pt idx="261">
                  <c:v>10.112127730185092</c:v>
                </c:pt>
                <c:pt idx="262">
                  <c:v>10.080224428103806</c:v>
                </c:pt>
                <c:pt idx="263">
                  <c:v>10.092971951145202</c:v>
                </c:pt>
                <c:pt idx="264">
                  <c:v>10.097561012292356</c:v>
                </c:pt>
                <c:pt idx="265">
                  <c:v>10.027636857663406</c:v>
                </c:pt>
                <c:pt idx="266">
                  <c:v>10.021307483743513</c:v>
                </c:pt>
                <c:pt idx="267">
                  <c:v>10.097561012292356</c:v>
                </c:pt>
                <c:pt idx="268">
                  <c:v>10.062056691658864</c:v>
                </c:pt>
                <c:pt idx="269">
                  <c:v>10.08754112014695</c:v>
                </c:pt>
                <c:pt idx="270">
                  <c:v>10.023967572458316</c:v>
                </c:pt>
                <c:pt idx="271">
                  <c:v>10.068420903886707</c:v>
                </c:pt>
                <c:pt idx="272">
                  <c:v>10.04730286746458</c:v>
                </c:pt>
                <c:pt idx="273">
                  <c:v>9.996564826393195</c:v>
                </c:pt>
                <c:pt idx="274">
                  <c:v>10.072782141642797</c:v>
                </c:pt>
                <c:pt idx="275">
                  <c:v>10.168990990966025</c:v>
                </c:pt>
                <c:pt idx="276">
                  <c:v>10.063584309366407</c:v>
                </c:pt>
                <c:pt idx="277">
                  <c:v>10.095521618279474</c:v>
                </c:pt>
                <c:pt idx="278">
                  <c:v>10.038117735261388</c:v>
                </c:pt>
                <c:pt idx="279">
                  <c:v>9.9810866873795874</c:v>
                </c:pt>
                <c:pt idx="280">
                  <c:v>10.091985350899346</c:v>
                </c:pt>
                <c:pt idx="281">
                  <c:v>9.9209151085871241</c:v>
                </c:pt>
                <c:pt idx="282">
                  <c:v>10.034590293775265</c:v>
                </c:pt>
                <c:pt idx="283">
                  <c:v>10.117615008346867</c:v>
                </c:pt>
                <c:pt idx="284">
                  <c:v>9.9583853584344357</c:v>
                </c:pt>
                <c:pt idx="285">
                  <c:v>10.040754723638907</c:v>
                </c:pt>
                <c:pt idx="286">
                  <c:v>9.9836472671034713</c:v>
                </c:pt>
                <c:pt idx="287">
                  <c:v>10.008982376082541</c:v>
                </c:pt>
                <c:pt idx="288">
                  <c:v>10.003294024102541</c:v>
                </c:pt>
                <c:pt idx="289">
                  <c:v>9.9589790619346967</c:v>
                </c:pt>
                <c:pt idx="290">
                  <c:v>10.035085871254914</c:v>
                </c:pt>
                <c:pt idx="291">
                  <c:v>10.028718241882608</c:v>
                </c:pt>
                <c:pt idx="292">
                  <c:v>10.014638069010328</c:v>
                </c:pt>
                <c:pt idx="293">
                  <c:v>9.9576090013563885</c:v>
                </c:pt>
                <c:pt idx="294">
                  <c:v>10.014638069010328</c:v>
                </c:pt>
                <c:pt idx="295">
                  <c:v>10.033730895758062</c:v>
                </c:pt>
                <c:pt idx="296">
                  <c:v>9.8574922587892502</c:v>
                </c:pt>
                <c:pt idx="297">
                  <c:v>9.9643020147490251</c:v>
                </c:pt>
                <c:pt idx="298">
                  <c:v>9.8950400187942655</c:v>
                </c:pt>
                <c:pt idx="299">
                  <c:v>10.053257725747391</c:v>
                </c:pt>
                <c:pt idx="300">
                  <c:v>10.050601333334455</c:v>
                </c:pt>
                <c:pt idx="301">
                  <c:v>9.9174312746973801</c:v>
                </c:pt>
                <c:pt idx="302">
                  <c:v>9.9489539841433245</c:v>
                </c:pt>
                <c:pt idx="303">
                  <c:v>10.025078087805818</c:v>
                </c:pt>
                <c:pt idx="304">
                  <c:v>9.8821217351252741</c:v>
                </c:pt>
                <c:pt idx="305">
                  <c:v>9.9767939472613101</c:v>
                </c:pt>
                <c:pt idx="306">
                  <c:v>9.9009734989719931</c:v>
                </c:pt>
                <c:pt idx="307">
                  <c:v>9.8821217351252741</c:v>
                </c:pt>
                <c:pt idx="308">
                  <c:v>9.8849864426454239</c:v>
                </c:pt>
                <c:pt idx="309">
                  <c:v>9.9543740465648565</c:v>
                </c:pt>
                <c:pt idx="310">
                  <c:v>9.9988212091057846</c:v>
                </c:pt>
                <c:pt idx="311">
                  <c:v>9.8661588905061599</c:v>
                </c:pt>
                <c:pt idx="312">
                  <c:v>9.9146366997054045</c:v>
                </c:pt>
                <c:pt idx="313">
                  <c:v>9.8018759383994656</c:v>
                </c:pt>
                <c:pt idx="314">
                  <c:v>9.8768856485059402</c:v>
                </c:pt>
                <c:pt idx="315">
                  <c:v>9.9146366997054045</c:v>
                </c:pt>
                <c:pt idx="316">
                  <c:v>9.9196705482128529</c:v>
                </c:pt>
                <c:pt idx="317">
                  <c:v>9.976680475627953</c:v>
                </c:pt>
                <c:pt idx="318">
                  <c:v>9.8693092357434171</c:v>
                </c:pt>
                <c:pt idx="319">
                  <c:v>9.8067690325804229</c:v>
                </c:pt>
                <c:pt idx="320">
                  <c:v>9.8017750840438467</c:v>
                </c:pt>
                <c:pt idx="321">
                  <c:v>9.9084544640472618</c:v>
                </c:pt>
                <c:pt idx="322">
                  <c:v>9.9021423995615017</c:v>
                </c:pt>
                <c:pt idx="323">
                  <c:v>9.764438265933455</c:v>
                </c:pt>
                <c:pt idx="324">
                  <c:v>9.8415324656310617</c:v>
                </c:pt>
                <c:pt idx="325">
                  <c:v>9.8666373403382632</c:v>
                </c:pt>
                <c:pt idx="326">
                  <c:v>9.9487385090395808</c:v>
                </c:pt>
                <c:pt idx="327">
                  <c:v>9.8918158460781171</c:v>
                </c:pt>
                <c:pt idx="328">
                  <c:v>9.8983562992198966</c:v>
                </c:pt>
                <c:pt idx="329">
                  <c:v>9.885744197031439</c:v>
                </c:pt>
                <c:pt idx="330">
                  <c:v>9.7420235163068547</c:v>
                </c:pt>
                <c:pt idx="331">
                  <c:v>9.9616957924512324</c:v>
                </c:pt>
                <c:pt idx="332">
                  <c:v>9.913531256012968</c:v>
                </c:pt>
                <c:pt idx="333">
                  <c:v>9.8567797754250073</c:v>
                </c:pt>
                <c:pt idx="334">
                  <c:v>9.831677042447577</c:v>
                </c:pt>
                <c:pt idx="335">
                  <c:v>9.9642938691341048</c:v>
                </c:pt>
                <c:pt idx="336">
                  <c:v>9.8886662643240779</c:v>
                </c:pt>
                <c:pt idx="337">
                  <c:v>9.7881940202042763</c:v>
                </c:pt>
                <c:pt idx="338">
                  <c:v>9.738398472736824</c:v>
                </c:pt>
                <c:pt idx="339">
                  <c:v>9.7757177926141079</c:v>
                </c:pt>
                <c:pt idx="340">
                  <c:v>9.7445392933181125</c:v>
                </c:pt>
                <c:pt idx="341">
                  <c:v>9.8131332839536078</c:v>
                </c:pt>
                <c:pt idx="342">
                  <c:v>9.8444957950934366</c:v>
                </c:pt>
                <c:pt idx="343">
                  <c:v>9.7943709781815986</c:v>
                </c:pt>
                <c:pt idx="344">
                  <c:v>9.8151704170039515</c:v>
                </c:pt>
                <c:pt idx="345">
                  <c:v>9.7839119421298388</c:v>
                </c:pt>
                <c:pt idx="346">
                  <c:v>9.8906612726073284</c:v>
                </c:pt>
                <c:pt idx="347">
                  <c:v>9.8780330600212611</c:v>
                </c:pt>
                <c:pt idx="348">
                  <c:v>9.8550099312909225</c:v>
                </c:pt>
                <c:pt idx="349">
                  <c:v>9.7797753191662515</c:v>
                </c:pt>
                <c:pt idx="350">
                  <c:v>9.7985217411619967</c:v>
                </c:pt>
                <c:pt idx="351">
                  <c:v>9.8361388993184562</c:v>
                </c:pt>
                <c:pt idx="352">
                  <c:v>9.7105317254564465</c:v>
                </c:pt>
                <c:pt idx="353">
                  <c:v>9.7105317254564465</c:v>
                </c:pt>
                <c:pt idx="354">
                  <c:v>9.7291622465734751</c:v>
                </c:pt>
                <c:pt idx="355">
                  <c:v>9.7853013069025891</c:v>
                </c:pt>
                <c:pt idx="356">
                  <c:v>9.6955958158987787</c:v>
                </c:pt>
                <c:pt idx="357">
                  <c:v>9.7953313018029622</c:v>
                </c:pt>
                <c:pt idx="358">
                  <c:v>9.6646686850610415</c:v>
                </c:pt>
                <c:pt idx="359">
                  <c:v>9.7328587630194292</c:v>
                </c:pt>
                <c:pt idx="360">
                  <c:v>9.6296736175002859</c:v>
                </c:pt>
                <c:pt idx="361">
                  <c:v>9.6296736175002859</c:v>
                </c:pt>
                <c:pt idx="362">
                  <c:v>9.7535630935848285</c:v>
                </c:pt>
                <c:pt idx="363">
                  <c:v>9.6790110003591128</c:v>
                </c:pt>
                <c:pt idx="364">
                  <c:v>9.7383851280658504</c:v>
                </c:pt>
                <c:pt idx="365">
                  <c:v>9.7134918667550867</c:v>
                </c:pt>
                <c:pt idx="366">
                  <c:v>9.7446199409730596</c:v>
                </c:pt>
                <c:pt idx="367">
                  <c:v>9.719708294473806</c:v>
                </c:pt>
                <c:pt idx="368">
                  <c:v>9.7283190037219143</c:v>
                </c:pt>
                <c:pt idx="369">
                  <c:v>9.6414798429104458</c:v>
                </c:pt>
                <c:pt idx="370">
                  <c:v>9.6414798429104458</c:v>
                </c:pt>
                <c:pt idx="371">
                  <c:v>9.6045367247873799</c:v>
                </c:pt>
                <c:pt idx="372">
                  <c:v>9.6741706306338386</c:v>
                </c:pt>
                <c:pt idx="373">
                  <c:v>9.6370729648777083</c:v>
                </c:pt>
                <c:pt idx="374">
                  <c:v>9.7301266561572888</c:v>
                </c:pt>
                <c:pt idx="375">
                  <c:v>9.5939991857386904</c:v>
                </c:pt>
                <c:pt idx="376">
                  <c:v>9.7090533831710388</c:v>
                </c:pt>
                <c:pt idx="377">
                  <c:v>9.7464800160492793</c:v>
                </c:pt>
                <c:pt idx="378">
                  <c:v>9.7840739793021356</c:v>
                </c:pt>
                <c:pt idx="379">
                  <c:v>9.6408685216366958</c:v>
                </c:pt>
                <c:pt idx="380">
                  <c:v>9.737124552590334</c:v>
                </c:pt>
                <c:pt idx="381">
                  <c:v>9.6500858694270057</c:v>
                </c:pt>
                <c:pt idx="382">
                  <c:v>9.6686610073449728</c:v>
                </c:pt>
                <c:pt idx="383">
                  <c:v>9.6934921700691508</c:v>
                </c:pt>
                <c:pt idx="384">
                  <c:v>9.6372842273636738</c:v>
                </c:pt>
                <c:pt idx="385">
                  <c:v>9.6064234683953327</c:v>
                </c:pt>
                <c:pt idx="386">
                  <c:v>9.6496606017420117</c:v>
                </c:pt>
                <c:pt idx="387">
                  <c:v>9.6806820989261233</c:v>
                </c:pt>
                <c:pt idx="388">
                  <c:v>9.6144006230526848</c:v>
                </c:pt>
                <c:pt idx="389">
                  <c:v>9.5897677040721092</c:v>
                </c:pt>
                <c:pt idx="390">
                  <c:v>9.6576843390142173</c:v>
                </c:pt>
                <c:pt idx="391">
                  <c:v>9.7199102983873384</c:v>
                </c:pt>
                <c:pt idx="392">
                  <c:v>9.6175968003391503</c:v>
                </c:pt>
                <c:pt idx="393">
                  <c:v>9.5806455162289854</c:v>
                </c:pt>
                <c:pt idx="394">
                  <c:v>9.6671217866475736</c:v>
                </c:pt>
                <c:pt idx="395">
                  <c:v>9.7294443947897804</c:v>
                </c:pt>
                <c:pt idx="396">
                  <c:v>9.6385374413247824</c:v>
                </c:pt>
                <c:pt idx="397">
                  <c:v>9.6199805036241877</c:v>
                </c:pt>
                <c:pt idx="398">
                  <c:v>9.6261615483696179</c:v>
                </c:pt>
                <c:pt idx="399">
                  <c:v>9.5461647186913776</c:v>
                </c:pt>
                <c:pt idx="400">
                  <c:v>9.6438961126076954</c:v>
                </c:pt>
                <c:pt idx="401">
                  <c:v>9.6067555182037765</c:v>
                </c:pt>
                <c:pt idx="402">
                  <c:v>9.5820872439237235</c:v>
                </c:pt>
                <c:pt idx="403">
                  <c:v>9.55749225600416</c:v>
                </c:pt>
                <c:pt idx="404">
                  <c:v>9.5891972139955133</c:v>
                </c:pt>
                <c:pt idx="405">
                  <c:v>9.5338876655716973</c:v>
                </c:pt>
                <c:pt idx="406">
                  <c:v>9.5768741803327124</c:v>
                </c:pt>
                <c:pt idx="407">
                  <c:v>9.4911238861157159</c:v>
                </c:pt>
                <c:pt idx="408">
                  <c:v>9.6387422039083432</c:v>
                </c:pt>
                <c:pt idx="409">
                  <c:v>9.6016070085997285</c:v>
                </c:pt>
                <c:pt idx="410">
                  <c:v>9.6016070085997285</c:v>
                </c:pt>
                <c:pt idx="411">
                  <c:v>9.5523511412289199</c:v>
                </c:pt>
                <c:pt idx="412">
                  <c:v>9.5597436658955637</c:v>
                </c:pt>
                <c:pt idx="413">
                  <c:v>9.7148374517759013</c:v>
                </c:pt>
                <c:pt idx="414">
                  <c:v>9.6835858478678656</c:v>
                </c:pt>
                <c:pt idx="415">
                  <c:v>9.6090585281667522</c:v>
                </c:pt>
                <c:pt idx="416">
                  <c:v>9.685550597098878</c:v>
                </c:pt>
                <c:pt idx="417">
                  <c:v>9.5185164021498743</c:v>
                </c:pt>
                <c:pt idx="418">
                  <c:v>9.5553439024091951</c:v>
                </c:pt>
                <c:pt idx="419">
                  <c:v>9.6170912235365495</c:v>
                </c:pt>
                <c:pt idx="420">
                  <c:v>9.6588337418317973</c:v>
                </c:pt>
                <c:pt idx="421">
                  <c:v>9.6588337418317973</c:v>
                </c:pt>
                <c:pt idx="422">
                  <c:v>9.5412525380637838</c:v>
                </c:pt>
                <c:pt idx="423">
                  <c:v>9.3890597577413288</c:v>
                </c:pt>
                <c:pt idx="424">
                  <c:v>9.5662561500766792</c:v>
                </c:pt>
                <c:pt idx="425">
                  <c:v>9.5416279049698165</c:v>
                </c:pt>
                <c:pt idx="426">
                  <c:v>9.6033372971113238</c:v>
                </c:pt>
                <c:pt idx="427">
                  <c:v>9.5232050408578459</c:v>
                </c:pt>
                <c:pt idx="428">
                  <c:v>9.5161417641440202</c:v>
                </c:pt>
                <c:pt idx="429">
                  <c:v>9.5284191372498448</c:v>
                </c:pt>
                <c:pt idx="430">
                  <c:v>9.6024715804085172</c:v>
                </c:pt>
                <c:pt idx="431">
                  <c:v>9.5038827583374861</c:v>
                </c:pt>
                <c:pt idx="432">
                  <c:v>9.6094796086991394</c:v>
                </c:pt>
                <c:pt idx="433">
                  <c:v>9.4739059489161814</c:v>
                </c:pt>
                <c:pt idx="434">
                  <c:v>9.5908596086917779</c:v>
                </c:pt>
                <c:pt idx="435">
                  <c:v>9.3767024346565151</c:v>
                </c:pt>
                <c:pt idx="436">
                  <c:v>9.5415698633869717</c:v>
                </c:pt>
                <c:pt idx="437">
                  <c:v>9.5230940167797975</c:v>
                </c:pt>
                <c:pt idx="438">
                  <c:v>9.4557047937241396</c:v>
                </c:pt>
                <c:pt idx="439">
                  <c:v>9.4862672470991907</c:v>
                </c:pt>
                <c:pt idx="440">
                  <c:v>9.4261554745619449</c:v>
                </c:pt>
                <c:pt idx="441">
                  <c:v>9.4261554745619449</c:v>
                </c:pt>
                <c:pt idx="442">
                  <c:v>9.5301911023171524</c:v>
                </c:pt>
                <c:pt idx="443">
                  <c:v>9.4140029601867585</c:v>
                </c:pt>
                <c:pt idx="444">
                  <c:v>9.4956570986026225</c:v>
                </c:pt>
                <c:pt idx="445">
                  <c:v>9.4834012236721161</c:v>
                </c:pt>
                <c:pt idx="446">
                  <c:v>9.5202242331183449</c:v>
                </c:pt>
                <c:pt idx="447">
                  <c:v>9.4895268580915939</c:v>
                </c:pt>
                <c:pt idx="448">
                  <c:v>9.5619143412044334</c:v>
                </c:pt>
                <c:pt idx="449">
                  <c:v>9.5557349917669789</c:v>
                </c:pt>
                <c:pt idx="450">
                  <c:v>9.4574959185297551</c:v>
                </c:pt>
                <c:pt idx="451">
                  <c:v>9.5187566473291199</c:v>
                </c:pt>
                <c:pt idx="452">
                  <c:v>9.4750851523715411</c:v>
                </c:pt>
                <c:pt idx="453">
                  <c:v>9.4384628967319468</c:v>
                </c:pt>
                <c:pt idx="454">
                  <c:v>9.4995917962334495</c:v>
                </c:pt>
                <c:pt idx="455">
                  <c:v>9.432375182704277</c:v>
                </c:pt>
                <c:pt idx="456">
                  <c:v>9.5196242343583126</c:v>
                </c:pt>
                <c:pt idx="457">
                  <c:v>9.507330024013509</c:v>
                </c:pt>
                <c:pt idx="458">
                  <c:v>9.4217861102751623</c:v>
                </c:pt>
                <c:pt idx="459">
                  <c:v>9.4339517414899952</c:v>
                </c:pt>
                <c:pt idx="460">
                  <c:v>9.4965814095696821</c:v>
                </c:pt>
                <c:pt idx="461">
                  <c:v>9.5211590875433192</c:v>
                </c:pt>
                <c:pt idx="462">
                  <c:v>9.490448548706512</c:v>
                </c:pt>
                <c:pt idx="463">
                  <c:v>9.4232902673305752</c:v>
                </c:pt>
                <c:pt idx="464">
                  <c:v>9.3935617449061724</c:v>
                </c:pt>
                <c:pt idx="465">
                  <c:v>9.5587619686928047</c:v>
                </c:pt>
                <c:pt idx="466">
                  <c:v>9.5649452155816128</c:v>
                </c:pt>
                <c:pt idx="467">
                  <c:v>9.5094636924839691</c:v>
                </c:pt>
                <c:pt idx="468">
                  <c:v>9.5031159176002227</c:v>
                </c:pt>
                <c:pt idx="469">
                  <c:v>9.4176205531684651</c:v>
                </c:pt>
                <c:pt idx="470">
                  <c:v>9.5400331433238001</c:v>
                </c:pt>
                <c:pt idx="471">
                  <c:v>9.5585545150260884</c:v>
                </c:pt>
                <c:pt idx="472">
                  <c:v>9.4830253037551344</c:v>
                </c:pt>
                <c:pt idx="473">
                  <c:v>9.5137141830352672</c:v>
                </c:pt>
                <c:pt idx="474">
                  <c:v>9.5321831098670593</c:v>
                </c:pt>
                <c:pt idx="475">
                  <c:v>9.495286989300892</c:v>
                </c:pt>
                <c:pt idx="476">
                  <c:v>9.5206765109718603</c:v>
                </c:pt>
                <c:pt idx="477">
                  <c:v>9.4593735430605523</c:v>
                </c:pt>
                <c:pt idx="478">
                  <c:v>9.5268322357105539</c:v>
                </c:pt>
                <c:pt idx="479">
                  <c:v>9.4471681386809898</c:v>
                </c:pt>
                <c:pt idx="480">
                  <c:v>9.4726158632769071</c:v>
                </c:pt>
                <c:pt idx="481">
                  <c:v>9.5463404130286538</c:v>
                </c:pt>
                <c:pt idx="482">
                  <c:v>9.5648760238996449</c:v>
                </c:pt>
                <c:pt idx="483">
                  <c:v>9.4665021377192353</c:v>
                </c:pt>
                <c:pt idx="484">
                  <c:v>9.5110645493908308</c:v>
                </c:pt>
                <c:pt idx="485">
                  <c:v>9.4498381214595657</c:v>
                </c:pt>
                <c:pt idx="486">
                  <c:v>9.4926482598619657</c:v>
                </c:pt>
                <c:pt idx="487">
                  <c:v>9.4437407292543831</c:v>
                </c:pt>
                <c:pt idx="488">
                  <c:v>9.4905172880754201</c:v>
                </c:pt>
                <c:pt idx="489">
                  <c:v>9.5582341075012209</c:v>
                </c:pt>
                <c:pt idx="490">
                  <c:v>9.552054775006809</c:v>
                </c:pt>
                <c:pt idx="491">
                  <c:v>9.3266543344724404</c:v>
                </c:pt>
                <c:pt idx="492">
                  <c:v>9.3559932800383017</c:v>
                </c:pt>
                <c:pt idx="493">
                  <c:v>9.5266432412965845</c:v>
                </c:pt>
                <c:pt idx="494">
                  <c:v>9.4713998921692628</c:v>
                </c:pt>
                <c:pt idx="495">
                  <c:v>9.3922604345862268</c:v>
                </c:pt>
                <c:pt idx="496">
                  <c:v>9.560378788244579</c:v>
                </c:pt>
                <c:pt idx="497">
                  <c:v>9.5049211636651236</c:v>
                </c:pt>
                <c:pt idx="498">
                  <c:v>9.4803938090138224</c:v>
                </c:pt>
                <c:pt idx="499">
                  <c:v>9.5110645493908308</c:v>
                </c:pt>
                <c:pt idx="500">
                  <c:v>9.4565687586225362</c:v>
                </c:pt>
                <c:pt idx="501">
                  <c:v>9.5117152924418029</c:v>
                </c:pt>
                <c:pt idx="502">
                  <c:v>9.4321786631812916</c:v>
                </c:pt>
                <c:pt idx="503">
                  <c:v>9.4382693274988707</c:v>
                </c:pt>
                <c:pt idx="504">
                  <c:v>9.4610371225709713</c:v>
                </c:pt>
                <c:pt idx="505">
                  <c:v>9.5285526645103005</c:v>
                </c:pt>
                <c:pt idx="506">
                  <c:v>9.3940777680087724</c:v>
                </c:pt>
                <c:pt idx="507">
                  <c:v>9.522391709730698</c:v>
                </c:pt>
                <c:pt idx="508">
                  <c:v>10.022691676646273</c:v>
                </c:pt>
                <c:pt idx="509">
                  <c:v>10.139264380845383</c:v>
                </c:pt>
                <c:pt idx="510">
                  <c:v>10.003415842014201</c:v>
                </c:pt>
                <c:pt idx="511">
                  <c:v>10.09374255601678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1-47D1-9572-C00A38E83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036639"/>
        <c:axId val="1881043983"/>
      </c:lineChar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'2-P311'!$D$2:$D$513</c:f>
              <c:numCache>
                <c:formatCode>General</c:formatCode>
                <c:ptCount val="512"/>
                <c:pt idx="0">
                  <c:v>25.659500000000001</c:v>
                </c:pt>
                <c:pt idx="1">
                  <c:v>25.659500000000001</c:v>
                </c:pt>
                <c:pt idx="2">
                  <c:v>25.659500000000001</c:v>
                </c:pt>
                <c:pt idx="3">
                  <c:v>25.659500000000001</c:v>
                </c:pt>
                <c:pt idx="4">
                  <c:v>26.4635</c:v>
                </c:pt>
                <c:pt idx="5">
                  <c:v>26.4635</c:v>
                </c:pt>
                <c:pt idx="6">
                  <c:v>26.4635</c:v>
                </c:pt>
                <c:pt idx="7">
                  <c:v>26.4635</c:v>
                </c:pt>
                <c:pt idx="8">
                  <c:v>27.517499999999998</c:v>
                </c:pt>
                <c:pt idx="9">
                  <c:v>27.517499999999998</c:v>
                </c:pt>
                <c:pt idx="10">
                  <c:v>27.517499999999998</c:v>
                </c:pt>
                <c:pt idx="11">
                  <c:v>27.517499999999998</c:v>
                </c:pt>
                <c:pt idx="12">
                  <c:v>28.060000000000002</c:v>
                </c:pt>
                <c:pt idx="13">
                  <c:v>28.060000000000002</c:v>
                </c:pt>
                <c:pt idx="14">
                  <c:v>28.060000000000002</c:v>
                </c:pt>
                <c:pt idx="15">
                  <c:v>28.060000000000002</c:v>
                </c:pt>
                <c:pt idx="16">
                  <c:v>28.419</c:v>
                </c:pt>
                <c:pt idx="17">
                  <c:v>28.419</c:v>
                </c:pt>
                <c:pt idx="18">
                  <c:v>28.419</c:v>
                </c:pt>
                <c:pt idx="19">
                  <c:v>28.419</c:v>
                </c:pt>
                <c:pt idx="20">
                  <c:v>28.555500000000002</c:v>
                </c:pt>
                <c:pt idx="21">
                  <c:v>28.555500000000002</c:v>
                </c:pt>
                <c:pt idx="22">
                  <c:v>28.555500000000002</c:v>
                </c:pt>
                <c:pt idx="23">
                  <c:v>28.555500000000002</c:v>
                </c:pt>
                <c:pt idx="24">
                  <c:v>28.655000000000001</c:v>
                </c:pt>
                <c:pt idx="25">
                  <c:v>28.655000000000001</c:v>
                </c:pt>
                <c:pt idx="26">
                  <c:v>28.655000000000001</c:v>
                </c:pt>
                <c:pt idx="27">
                  <c:v>28.655000000000001</c:v>
                </c:pt>
                <c:pt idx="28">
                  <c:v>28.804000000000002</c:v>
                </c:pt>
                <c:pt idx="29">
                  <c:v>28.804000000000002</c:v>
                </c:pt>
                <c:pt idx="30">
                  <c:v>28.804000000000002</c:v>
                </c:pt>
                <c:pt idx="31">
                  <c:v>28.804000000000002</c:v>
                </c:pt>
                <c:pt idx="32">
                  <c:v>28.878499999999999</c:v>
                </c:pt>
                <c:pt idx="33">
                  <c:v>28.878499999999999</c:v>
                </c:pt>
                <c:pt idx="34">
                  <c:v>28.878499999999999</c:v>
                </c:pt>
                <c:pt idx="35">
                  <c:v>28.878499999999999</c:v>
                </c:pt>
                <c:pt idx="36">
                  <c:v>28.841000000000001</c:v>
                </c:pt>
                <c:pt idx="37">
                  <c:v>28.841000000000001</c:v>
                </c:pt>
                <c:pt idx="38">
                  <c:v>28.841000000000001</c:v>
                </c:pt>
                <c:pt idx="39">
                  <c:v>28.841000000000001</c:v>
                </c:pt>
                <c:pt idx="40">
                  <c:v>28.8535</c:v>
                </c:pt>
                <c:pt idx="41">
                  <c:v>28.8535</c:v>
                </c:pt>
                <c:pt idx="42">
                  <c:v>28.8535</c:v>
                </c:pt>
                <c:pt idx="43">
                  <c:v>28.8535</c:v>
                </c:pt>
                <c:pt idx="44">
                  <c:v>29.665500000000002</c:v>
                </c:pt>
                <c:pt idx="45">
                  <c:v>29.665500000000002</c:v>
                </c:pt>
                <c:pt idx="46">
                  <c:v>29.665500000000002</c:v>
                </c:pt>
                <c:pt idx="47">
                  <c:v>29.665500000000002</c:v>
                </c:pt>
                <c:pt idx="48">
                  <c:v>30.5335</c:v>
                </c:pt>
                <c:pt idx="49">
                  <c:v>30.5335</c:v>
                </c:pt>
                <c:pt idx="50">
                  <c:v>30.5335</c:v>
                </c:pt>
                <c:pt idx="51">
                  <c:v>30.5335</c:v>
                </c:pt>
                <c:pt idx="52">
                  <c:v>29.615000000000002</c:v>
                </c:pt>
                <c:pt idx="53">
                  <c:v>29.615000000000002</c:v>
                </c:pt>
                <c:pt idx="54">
                  <c:v>29.615000000000002</c:v>
                </c:pt>
                <c:pt idx="55">
                  <c:v>29.615000000000002</c:v>
                </c:pt>
                <c:pt idx="56">
                  <c:v>29.302500000000002</c:v>
                </c:pt>
                <c:pt idx="57">
                  <c:v>29.302500000000002</c:v>
                </c:pt>
                <c:pt idx="58">
                  <c:v>29.302500000000002</c:v>
                </c:pt>
                <c:pt idx="59">
                  <c:v>29.302500000000002</c:v>
                </c:pt>
                <c:pt idx="60">
                  <c:v>29.727499999999999</c:v>
                </c:pt>
                <c:pt idx="61">
                  <c:v>29.727499999999999</c:v>
                </c:pt>
                <c:pt idx="62">
                  <c:v>29.727499999999999</c:v>
                </c:pt>
                <c:pt idx="63">
                  <c:v>29.727499999999999</c:v>
                </c:pt>
                <c:pt idx="64">
                  <c:v>30.343499999999999</c:v>
                </c:pt>
                <c:pt idx="65">
                  <c:v>30.343499999999999</c:v>
                </c:pt>
                <c:pt idx="66">
                  <c:v>30.343499999999999</c:v>
                </c:pt>
                <c:pt idx="67">
                  <c:v>30.343499999999999</c:v>
                </c:pt>
                <c:pt idx="68">
                  <c:v>30.47</c:v>
                </c:pt>
                <c:pt idx="69">
                  <c:v>30.47</c:v>
                </c:pt>
                <c:pt idx="70">
                  <c:v>30.47</c:v>
                </c:pt>
                <c:pt idx="71">
                  <c:v>30.47</c:v>
                </c:pt>
                <c:pt idx="72">
                  <c:v>30.457000000000001</c:v>
                </c:pt>
                <c:pt idx="73">
                  <c:v>30.457000000000001</c:v>
                </c:pt>
                <c:pt idx="74">
                  <c:v>30.457000000000001</c:v>
                </c:pt>
                <c:pt idx="75">
                  <c:v>30.457000000000001</c:v>
                </c:pt>
                <c:pt idx="76">
                  <c:v>30.520499999999998</c:v>
                </c:pt>
                <c:pt idx="77">
                  <c:v>30.520499999999998</c:v>
                </c:pt>
                <c:pt idx="78">
                  <c:v>30.520499999999998</c:v>
                </c:pt>
                <c:pt idx="79">
                  <c:v>30.520499999999998</c:v>
                </c:pt>
                <c:pt idx="80">
                  <c:v>30.811500000000002</c:v>
                </c:pt>
                <c:pt idx="81">
                  <c:v>30.811500000000002</c:v>
                </c:pt>
                <c:pt idx="82">
                  <c:v>30.811500000000002</c:v>
                </c:pt>
                <c:pt idx="83">
                  <c:v>30.811500000000002</c:v>
                </c:pt>
                <c:pt idx="84">
                  <c:v>30.9635</c:v>
                </c:pt>
                <c:pt idx="85">
                  <c:v>30.9635</c:v>
                </c:pt>
                <c:pt idx="86">
                  <c:v>30.9635</c:v>
                </c:pt>
                <c:pt idx="87">
                  <c:v>30.9635</c:v>
                </c:pt>
                <c:pt idx="88">
                  <c:v>31.026499999999999</c:v>
                </c:pt>
                <c:pt idx="89">
                  <c:v>31.026499999999999</c:v>
                </c:pt>
                <c:pt idx="90">
                  <c:v>31.026499999999999</c:v>
                </c:pt>
                <c:pt idx="91">
                  <c:v>31.026499999999999</c:v>
                </c:pt>
                <c:pt idx="92">
                  <c:v>31.23</c:v>
                </c:pt>
                <c:pt idx="93">
                  <c:v>31.23</c:v>
                </c:pt>
                <c:pt idx="94">
                  <c:v>31.23</c:v>
                </c:pt>
                <c:pt idx="95">
                  <c:v>31.23</c:v>
                </c:pt>
                <c:pt idx="96">
                  <c:v>31.637999999999998</c:v>
                </c:pt>
                <c:pt idx="97">
                  <c:v>31.637999999999998</c:v>
                </c:pt>
                <c:pt idx="98">
                  <c:v>31.637999999999998</c:v>
                </c:pt>
                <c:pt idx="99">
                  <c:v>31.637999999999998</c:v>
                </c:pt>
                <c:pt idx="100">
                  <c:v>31.829499999999999</c:v>
                </c:pt>
                <c:pt idx="101">
                  <c:v>31.829499999999999</c:v>
                </c:pt>
                <c:pt idx="102">
                  <c:v>31.829499999999999</c:v>
                </c:pt>
                <c:pt idx="103">
                  <c:v>31.829499999999999</c:v>
                </c:pt>
                <c:pt idx="104">
                  <c:v>31.906500000000001</c:v>
                </c:pt>
                <c:pt idx="105">
                  <c:v>31.906500000000001</c:v>
                </c:pt>
                <c:pt idx="106">
                  <c:v>31.906500000000001</c:v>
                </c:pt>
                <c:pt idx="107">
                  <c:v>31.906500000000001</c:v>
                </c:pt>
                <c:pt idx="108">
                  <c:v>32.137</c:v>
                </c:pt>
                <c:pt idx="109">
                  <c:v>32.137</c:v>
                </c:pt>
                <c:pt idx="110">
                  <c:v>32.137</c:v>
                </c:pt>
                <c:pt idx="111">
                  <c:v>32.137</c:v>
                </c:pt>
                <c:pt idx="112">
                  <c:v>32.600999999999999</c:v>
                </c:pt>
                <c:pt idx="113">
                  <c:v>32.600999999999999</c:v>
                </c:pt>
                <c:pt idx="114">
                  <c:v>32.600999999999999</c:v>
                </c:pt>
                <c:pt idx="115">
                  <c:v>32.600999999999999</c:v>
                </c:pt>
                <c:pt idx="116">
                  <c:v>32.730000000000004</c:v>
                </c:pt>
                <c:pt idx="117">
                  <c:v>32.730000000000004</c:v>
                </c:pt>
                <c:pt idx="118">
                  <c:v>32.730000000000004</c:v>
                </c:pt>
                <c:pt idx="119">
                  <c:v>32.730000000000004</c:v>
                </c:pt>
                <c:pt idx="120">
                  <c:v>32.794499999999999</c:v>
                </c:pt>
                <c:pt idx="121">
                  <c:v>32.794499999999999</c:v>
                </c:pt>
                <c:pt idx="122">
                  <c:v>32.794499999999999</c:v>
                </c:pt>
                <c:pt idx="123">
                  <c:v>32.794499999999999</c:v>
                </c:pt>
                <c:pt idx="124">
                  <c:v>33.027999999999999</c:v>
                </c:pt>
                <c:pt idx="125">
                  <c:v>33.027999999999999</c:v>
                </c:pt>
                <c:pt idx="126">
                  <c:v>33.027999999999999</c:v>
                </c:pt>
                <c:pt idx="127">
                  <c:v>33.027999999999999</c:v>
                </c:pt>
                <c:pt idx="128">
                  <c:v>33.509</c:v>
                </c:pt>
                <c:pt idx="129">
                  <c:v>33.509</c:v>
                </c:pt>
                <c:pt idx="130">
                  <c:v>33.509</c:v>
                </c:pt>
                <c:pt idx="131">
                  <c:v>33.509</c:v>
                </c:pt>
                <c:pt idx="132">
                  <c:v>33.600499999999997</c:v>
                </c:pt>
                <c:pt idx="133">
                  <c:v>33.600499999999997</c:v>
                </c:pt>
                <c:pt idx="134">
                  <c:v>33.600499999999997</c:v>
                </c:pt>
                <c:pt idx="135">
                  <c:v>33.600499999999997</c:v>
                </c:pt>
                <c:pt idx="136">
                  <c:v>33.692</c:v>
                </c:pt>
                <c:pt idx="137">
                  <c:v>33.692</c:v>
                </c:pt>
                <c:pt idx="138">
                  <c:v>33.692</c:v>
                </c:pt>
                <c:pt idx="139">
                  <c:v>33.692</c:v>
                </c:pt>
                <c:pt idx="140">
                  <c:v>33.887999999999998</c:v>
                </c:pt>
                <c:pt idx="141">
                  <c:v>33.887999999999998</c:v>
                </c:pt>
                <c:pt idx="142">
                  <c:v>33.887999999999998</c:v>
                </c:pt>
                <c:pt idx="143">
                  <c:v>33.887999999999998</c:v>
                </c:pt>
                <c:pt idx="144">
                  <c:v>34.269000000000005</c:v>
                </c:pt>
                <c:pt idx="145">
                  <c:v>34.269000000000005</c:v>
                </c:pt>
                <c:pt idx="146">
                  <c:v>34.269000000000005</c:v>
                </c:pt>
                <c:pt idx="147">
                  <c:v>34.269000000000005</c:v>
                </c:pt>
                <c:pt idx="148">
                  <c:v>34.400500000000001</c:v>
                </c:pt>
                <c:pt idx="149">
                  <c:v>34.400500000000001</c:v>
                </c:pt>
                <c:pt idx="150">
                  <c:v>34.400500000000001</c:v>
                </c:pt>
                <c:pt idx="151">
                  <c:v>34.400500000000001</c:v>
                </c:pt>
                <c:pt idx="152">
                  <c:v>34.44</c:v>
                </c:pt>
                <c:pt idx="153">
                  <c:v>34.44</c:v>
                </c:pt>
                <c:pt idx="154">
                  <c:v>34.44</c:v>
                </c:pt>
                <c:pt idx="155">
                  <c:v>34.44</c:v>
                </c:pt>
                <c:pt idx="156">
                  <c:v>34.637999999999998</c:v>
                </c:pt>
                <c:pt idx="157">
                  <c:v>34.637999999999998</c:v>
                </c:pt>
                <c:pt idx="158">
                  <c:v>34.637999999999998</c:v>
                </c:pt>
                <c:pt idx="159">
                  <c:v>34.637999999999998</c:v>
                </c:pt>
                <c:pt idx="160">
                  <c:v>35.116</c:v>
                </c:pt>
                <c:pt idx="161">
                  <c:v>35.116</c:v>
                </c:pt>
                <c:pt idx="162">
                  <c:v>35.116</c:v>
                </c:pt>
                <c:pt idx="163">
                  <c:v>35.116</c:v>
                </c:pt>
                <c:pt idx="164">
                  <c:v>35.235500000000002</c:v>
                </c:pt>
                <c:pt idx="165">
                  <c:v>35.235500000000002</c:v>
                </c:pt>
                <c:pt idx="166">
                  <c:v>35.235500000000002</c:v>
                </c:pt>
                <c:pt idx="167">
                  <c:v>35.235500000000002</c:v>
                </c:pt>
                <c:pt idx="168">
                  <c:v>35.222000000000001</c:v>
                </c:pt>
                <c:pt idx="169">
                  <c:v>35.222000000000001</c:v>
                </c:pt>
                <c:pt idx="170">
                  <c:v>35.222000000000001</c:v>
                </c:pt>
                <c:pt idx="171">
                  <c:v>35.222000000000001</c:v>
                </c:pt>
                <c:pt idx="172">
                  <c:v>35.409000000000006</c:v>
                </c:pt>
                <c:pt idx="173">
                  <c:v>35.409000000000006</c:v>
                </c:pt>
                <c:pt idx="174">
                  <c:v>35.409000000000006</c:v>
                </c:pt>
                <c:pt idx="175">
                  <c:v>35.409000000000006</c:v>
                </c:pt>
                <c:pt idx="176">
                  <c:v>35.904499999999999</c:v>
                </c:pt>
                <c:pt idx="177">
                  <c:v>35.904499999999999</c:v>
                </c:pt>
                <c:pt idx="178">
                  <c:v>35.904499999999999</c:v>
                </c:pt>
                <c:pt idx="179">
                  <c:v>35.904499999999999</c:v>
                </c:pt>
                <c:pt idx="180">
                  <c:v>36.025500000000001</c:v>
                </c:pt>
                <c:pt idx="181">
                  <c:v>36.025500000000001</c:v>
                </c:pt>
                <c:pt idx="182">
                  <c:v>36.025500000000001</c:v>
                </c:pt>
                <c:pt idx="183">
                  <c:v>36.025500000000001</c:v>
                </c:pt>
                <c:pt idx="184">
                  <c:v>36.066500000000005</c:v>
                </c:pt>
                <c:pt idx="185">
                  <c:v>36.066500000000005</c:v>
                </c:pt>
                <c:pt idx="186">
                  <c:v>36.066500000000005</c:v>
                </c:pt>
                <c:pt idx="187">
                  <c:v>36.066500000000005</c:v>
                </c:pt>
                <c:pt idx="188">
                  <c:v>36.241500000000002</c:v>
                </c:pt>
                <c:pt idx="189">
                  <c:v>36.241500000000002</c:v>
                </c:pt>
                <c:pt idx="190">
                  <c:v>36.241500000000002</c:v>
                </c:pt>
                <c:pt idx="191">
                  <c:v>36.241500000000002</c:v>
                </c:pt>
                <c:pt idx="192">
                  <c:v>36.661500000000004</c:v>
                </c:pt>
                <c:pt idx="193">
                  <c:v>36.661500000000004</c:v>
                </c:pt>
                <c:pt idx="194">
                  <c:v>36.661500000000004</c:v>
                </c:pt>
                <c:pt idx="195">
                  <c:v>36.661500000000004</c:v>
                </c:pt>
                <c:pt idx="196">
                  <c:v>36.769999999999996</c:v>
                </c:pt>
                <c:pt idx="197">
                  <c:v>36.769999999999996</c:v>
                </c:pt>
                <c:pt idx="198">
                  <c:v>36.769999999999996</c:v>
                </c:pt>
                <c:pt idx="199">
                  <c:v>36.769999999999996</c:v>
                </c:pt>
                <c:pt idx="200">
                  <c:v>36.797499999999999</c:v>
                </c:pt>
                <c:pt idx="201">
                  <c:v>36.797499999999999</c:v>
                </c:pt>
                <c:pt idx="202">
                  <c:v>36.797499999999999</c:v>
                </c:pt>
                <c:pt idx="203">
                  <c:v>36.797499999999999</c:v>
                </c:pt>
                <c:pt idx="204">
                  <c:v>37.029499999999999</c:v>
                </c:pt>
                <c:pt idx="205">
                  <c:v>37.029499999999999</c:v>
                </c:pt>
                <c:pt idx="206">
                  <c:v>37.029499999999999</c:v>
                </c:pt>
                <c:pt idx="207">
                  <c:v>37.029499999999999</c:v>
                </c:pt>
                <c:pt idx="208">
                  <c:v>37.453500000000005</c:v>
                </c:pt>
                <c:pt idx="209">
                  <c:v>37.453500000000005</c:v>
                </c:pt>
                <c:pt idx="210">
                  <c:v>37.453500000000005</c:v>
                </c:pt>
                <c:pt idx="211">
                  <c:v>37.453500000000005</c:v>
                </c:pt>
                <c:pt idx="212">
                  <c:v>37.618499999999997</c:v>
                </c:pt>
                <c:pt idx="213">
                  <c:v>37.618499999999997</c:v>
                </c:pt>
                <c:pt idx="214">
                  <c:v>37.618499999999997</c:v>
                </c:pt>
                <c:pt idx="215">
                  <c:v>37.618499999999997</c:v>
                </c:pt>
                <c:pt idx="216">
                  <c:v>37.659499999999994</c:v>
                </c:pt>
                <c:pt idx="217">
                  <c:v>37.659499999999994</c:v>
                </c:pt>
                <c:pt idx="218">
                  <c:v>37.659499999999994</c:v>
                </c:pt>
                <c:pt idx="219">
                  <c:v>37.659499999999994</c:v>
                </c:pt>
                <c:pt idx="220">
                  <c:v>37.839500000000001</c:v>
                </c:pt>
                <c:pt idx="221">
                  <c:v>37.839500000000001</c:v>
                </c:pt>
                <c:pt idx="222">
                  <c:v>37.839500000000001</c:v>
                </c:pt>
                <c:pt idx="223">
                  <c:v>37.839500000000001</c:v>
                </c:pt>
                <c:pt idx="224">
                  <c:v>38.297499999999999</c:v>
                </c:pt>
                <c:pt idx="225">
                  <c:v>38.297499999999999</c:v>
                </c:pt>
                <c:pt idx="226">
                  <c:v>38.297499999999999</c:v>
                </c:pt>
                <c:pt idx="227">
                  <c:v>38.297499999999999</c:v>
                </c:pt>
                <c:pt idx="228">
                  <c:v>38.367000000000004</c:v>
                </c:pt>
                <c:pt idx="229">
                  <c:v>38.367000000000004</c:v>
                </c:pt>
                <c:pt idx="230">
                  <c:v>38.367000000000004</c:v>
                </c:pt>
                <c:pt idx="231">
                  <c:v>38.367000000000004</c:v>
                </c:pt>
                <c:pt idx="232">
                  <c:v>38.492000000000004</c:v>
                </c:pt>
                <c:pt idx="233">
                  <c:v>38.492000000000004</c:v>
                </c:pt>
                <c:pt idx="234">
                  <c:v>38.492000000000004</c:v>
                </c:pt>
                <c:pt idx="235">
                  <c:v>38.492000000000004</c:v>
                </c:pt>
                <c:pt idx="236">
                  <c:v>38.743000000000002</c:v>
                </c:pt>
                <c:pt idx="237">
                  <c:v>38.743000000000002</c:v>
                </c:pt>
                <c:pt idx="238">
                  <c:v>38.743000000000002</c:v>
                </c:pt>
                <c:pt idx="239">
                  <c:v>38.743000000000002</c:v>
                </c:pt>
                <c:pt idx="240">
                  <c:v>39.164500000000004</c:v>
                </c:pt>
                <c:pt idx="241">
                  <c:v>39.164500000000004</c:v>
                </c:pt>
                <c:pt idx="242">
                  <c:v>39.164500000000004</c:v>
                </c:pt>
                <c:pt idx="243">
                  <c:v>39.164500000000004</c:v>
                </c:pt>
                <c:pt idx="244">
                  <c:v>39.192999999999998</c:v>
                </c:pt>
                <c:pt idx="245">
                  <c:v>39.192999999999998</c:v>
                </c:pt>
                <c:pt idx="246">
                  <c:v>39.192999999999998</c:v>
                </c:pt>
                <c:pt idx="247">
                  <c:v>39.192999999999998</c:v>
                </c:pt>
                <c:pt idx="248">
                  <c:v>39.192999999999998</c:v>
                </c:pt>
                <c:pt idx="249">
                  <c:v>39.192999999999998</c:v>
                </c:pt>
                <c:pt idx="250">
                  <c:v>39.192999999999998</c:v>
                </c:pt>
                <c:pt idx="251">
                  <c:v>39.192999999999998</c:v>
                </c:pt>
                <c:pt idx="252">
                  <c:v>39.461500000000001</c:v>
                </c:pt>
                <c:pt idx="253">
                  <c:v>39.461500000000001</c:v>
                </c:pt>
                <c:pt idx="254">
                  <c:v>39.461500000000001</c:v>
                </c:pt>
                <c:pt idx="255">
                  <c:v>39.461500000000001</c:v>
                </c:pt>
                <c:pt idx="256">
                  <c:v>39.959499999999998</c:v>
                </c:pt>
                <c:pt idx="257">
                  <c:v>39.959499999999998</c:v>
                </c:pt>
                <c:pt idx="258">
                  <c:v>39.959499999999998</c:v>
                </c:pt>
                <c:pt idx="259">
                  <c:v>39.959499999999998</c:v>
                </c:pt>
                <c:pt idx="260">
                  <c:v>40.0595</c:v>
                </c:pt>
                <c:pt idx="261">
                  <c:v>40.0595</c:v>
                </c:pt>
                <c:pt idx="262">
                  <c:v>40.0595</c:v>
                </c:pt>
                <c:pt idx="263">
                  <c:v>40.0595</c:v>
                </c:pt>
                <c:pt idx="264">
                  <c:v>40.072499999999998</c:v>
                </c:pt>
                <c:pt idx="265">
                  <c:v>40.072499999999998</c:v>
                </c:pt>
                <c:pt idx="266">
                  <c:v>40.072499999999998</c:v>
                </c:pt>
                <c:pt idx="267">
                  <c:v>40.072499999999998</c:v>
                </c:pt>
                <c:pt idx="268">
                  <c:v>40.330500000000001</c:v>
                </c:pt>
                <c:pt idx="269">
                  <c:v>40.330500000000001</c:v>
                </c:pt>
                <c:pt idx="270">
                  <c:v>40.330500000000001</c:v>
                </c:pt>
                <c:pt idx="271">
                  <c:v>40.330500000000001</c:v>
                </c:pt>
                <c:pt idx="272">
                  <c:v>40.762</c:v>
                </c:pt>
                <c:pt idx="273">
                  <c:v>40.762</c:v>
                </c:pt>
                <c:pt idx="274">
                  <c:v>40.762</c:v>
                </c:pt>
                <c:pt idx="275">
                  <c:v>40.762</c:v>
                </c:pt>
                <c:pt idx="276">
                  <c:v>40.921500000000002</c:v>
                </c:pt>
                <c:pt idx="277">
                  <c:v>40.921500000000002</c:v>
                </c:pt>
                <c:pt idx="278">
                  <c:v>40.921500000000002</c:v>
                </c:pt>
                <c:pt idx="279">
                  <c:v>40.921500000000002</c:v>
                </c:pt>
                <c:pt idx="280">
                  <c:v>40.993499999999997</c:v>
                </c:pt>
                <c:pt idx="281">
                  <c:v>40.993499999999997</c:v>
                </c:pt>
                <c:pt idx="282">
                  <c:v>40.993499999999997</c:v>
                </c:pt>
                <c:pt idx="283">
                  <c:v>40.993499999999997</c:v>
                </c:pt>
                <c:pt idx="284">
                  <c:v>41.226500000000001</c:v>
                </c:pt>
                <c:pt idx="285">
                  <c:v>41.226500000000001</c:v>
                </c:pt>
                <c:pt idx="286">
                  <c:v>41.226500000000001</c:v>
                </c:pt>
                <c:pt idx="287">
                  <c:v>41.226500000000001</c:v>
                </c:pt>
                <c:pt idx="288">
                  <c:v>41.591999999999999</c:v>
                </c:pt>
                <c:pt idx="289">
                  <c:v>41.591999999999999</c:v>
                </c:pt>
                <c:pt idx="290">
                  <c:v>41.591999999999999</c:v>
                </c:pt>
                <c:pt idx="291">
                  <c:v>41.591999999999999</c:v>
                </c:pt>
                <c:pt idx="292">
                  <c:v>41.694500000000005</c:v>
                </c:pt>
                <c:pt idx="293">
                  <c:v>41.694500000000005</c:v>
                </c:pt>
                <c:pt idx="294">
                  <c:v>41.694500000000005</c:v>
                </c:pt>
                <c:pt idx="295">
                  <c:v>41.694500000000005</c:v>
                </c:pt>
                <c:pt idx="296">
                  <c:v>41.738</c:v>
                </c:pt>
                <c:pt idx="297">
                  <c:v>41.738</c:v>
                </c:pt>
                <c:pt idx="298">
                  <c:v>41.738</c:v>
                </c:pt>
                <c:pt idx="299">
                  <c:v>41.738</c:v>
                </c:pt>
                <c:pt idx="300">
                  <c:v>41.989000000000004</c:v>
                </c:pt>
                <c:pt idx="301">
                  <c:v>41.989000000000004</c:v>
                </c:pt>
                <c:pt idx="302">
                  <c:v>41.989000000000004</c:v>
                </c:pt>
                <c:pt idx="303">
                  <c:v>41.989000000000004</c:v>
                </c:pt>
                <c:pt idx="304">
                  <c:v>42.433</c:v>
                </c:pt>
                <c:pt idx="305">
                  <c:v>42.433</c:v>
                </c:pt>
                <c:pt idx="306">
                  <c:v>42.433</c:v>
                </c:pt>
                <c:pt idx="307">
                  <c:v>42.433</c:v>
                </c:pt>
                <c:pt idx="308">
                  <c:v>42.596500000000006</c:v>
                </c:pt>
                <c:pt idx="309">
                  <c:v>42.596500000000006</c:v>
                </c:pt>
                <c:pt idx="310">
                  <c:v>42.596500000000006</c:v>
                </c:pt>
                <c:pt idx="311">
                  <c:v>42.596500000000006</c:v>
                </c:pt>
                <c:pt idx="312">
                  <c:v>42.656000000000006</c:v>
                </c:pt>
                <c:pt idx="313">
                  <c:v>42.656000000000006</c:v>
                </c:pt>
                <c:pt idx="314">
                  <c:v>42.656000000000006</c:v>
                </c:pt>
                <c:pt idx="315">
                  <c:v>42.656000000000006</c:v>
                </c:pt>
                <c:pt idx="316">
                  <c:v>42.849999999999994</c:v>
                </c:pt>
                <c:pt idx="317">
                  <c:v>42.849999999999994</c:v>
                </c:pt>
                <c:pt idx="318">
                  <c:v>42.849999999999994</c:v>
                </c:pt>
                <c:pt idx="319">
                  <c:v>42.849999999999994</c:v>
                </c:pt>
                <c:pt idx="320">
                  <c:v>43.254999999999995</c:v>
                </c:pt>
                <c:pt idx="321">
                  <c:v>43.254999999999995</c:v>
                </c:pt>
                <c:pt idx="322">
                  <c:v>43.254999999999995</c:v>
                </c:pt>
                <c:pt idx="323">
                  <c:v>43.254999999999995</c:v>
                </c:pt>
                <c:pt idx="324">
                  <c:v>43.330500000000001</c:v>
                </c:pt>
                <c:pt idx="325">
                  <c:v>43.330500000000001</c:v>
                </c:pt>
                <c:pt idx="326">
                  <c:v>43.330500000000001</c:v>
                </c:pt>
                <c:pt idx="327">
                  <c:v>43.330500000000001</c:v>
                </c:pt>
                <c:pt idx="328">
                  <c:v>43.420999999999999</c:v>
                </c:pt>
                <c:pt idx="329">
                  <c:v>43.420999999999999</c:v>
                </c:pt>
                <c:pt idx="330">
                  <c:v>43.420999999999999</c:v>
                </c:pt>
                <c:pt idx="331">
                  <c:v>43.420999999999999</c:v>
                </c:pt>
                <c:pt idx="332">
                  <c:v>43.632999999999996</c:v>
                </c:pt>
                <c:pt idx="333">
                  <c:v>43.632999999999996</c:v>
                </c:pt>
                <c:pt idx="334">
                  <c:v>43.632999999999996</c:v>
                </c:pt>
                <c:pt idx="335">
                  <c:v>43.632999999999996</c:v>
                </c:pt>
                <c:pt idx="336">
                  <c:v>43.9985</c:v>
                </c:pt>
                <c:pt idx="337">
                  <c:v>43.9985</c:v>
                </c:pt>
                <c:pt idx="338">
                  <c:v>43.9985</c:v>
                </c:pt>
                <c:pt idx="339">
                  <c:v>43.9985</c:v>
                </c:pt>
                <c:pt idx="340">
                  <c:v>43.998999999999995</c:v>
                </c:pt>
                <c:pt idx="341">
                  <c:v>43.998999999999995</c:v>
                </c:pt>
                <c:pt idx="342">
                  <c:v>43.998999999999995</c:v>
                </c:pt>
                <c:pt idx="343">
                  <c:v>43.998999999999995</c:v>
                </c:pt>
                <c:pt idx="344">
                  <c:v>44.03</c:v>
                </c:pt>
                <c:pt idx="345">
                  <c:v>44.03</c:v>
                </c:pt>
                <c:pt idx="346">
                  <c:v>44.03</c:v>
                </c:pt>
                <c:pt idx="347">
                  <c:v>44.03</c:v>
                </c:pt>
                <c:pt idx="348">
                  <c:v>44.244</c:v>
                </c:pt>
                <c:pt idx="349">
                  <c:v>44.244</c:v>
                </c:pt>
                <c:pt idx="350">
                  <c:v>44.244</c:v>
                </c:pt>
                <c:pt idx="351">
                  <c:v>44.244</c:v>
                </c:pt>
                <c:pt idx="352">
                  <c:v>44.799499999999995</c:v>
                </c:pt>
                <c:pt idx="353">
                  <c:v>44.799499999999995</c:v>
                </c:pt>
                <c:pt idx="354">
                  <c:v>44.799499999999995</c:v>
                </c:pt>
                <c:pt idx="355">
                  <c:v>44.799499999999995</c:v>
                </c:pt>
                <c:pt idx="356">
                  <c:v>45.001000000000005</c:v>
                </c:pt>
                <c:pt idx="357">
                  <c:v>45.001000000000005</c:v>
                </c:pt>
                <c:pt idx="358">
                  <c:v>45.001000000000005</c:v>
                </c:pt>
                <c:pt idx="359">
                  <c:v>45.001000000000005</c:v>
                </c:pt>
                <c:pt idx="360">
                  <c:v>45.031999999999996</c:v>
                </c:pt>
                <c:pt idx="361">
                  <c:v>45.031999999999996</c:v>
                </c:pt>
                <c:pt idx="362">
                  <c:v>45.031999999999996</c:v>
                </c:pt>
                <c:pt idx="363">
                  <c:v>45.031999999999996</c:v>
                </c:pt>
                <c:pt idx="364">
                  <c:v>45.188999999999993</c:v>
                </c:pt>
                <c:pt idx="365">
                  <c:v>45.188999999999993</c:v>
                </c:pt>
                <c:pt idx="366">
                  <c:v>45.188999999999993</c:v>
                </c:pt>
                <c:pt idx="367">
                  <c:v>45.188999999999993</c:v>
                </c:pt>
                <c:pt idx="368">
                  <c:v>45.628</c:v>
                </c:pt>
                <c:pt idx="369">
                  <c:v>45.628</c:v>
                </c:pt>
                <c:pt idx="370">
                  <c:v>45.628</c:v>
                </c:pt>
                <c:pt idx="371">
                  <c:v>45.628</c:v>
                </c:pt>
                <c:pt idx="372">
                  <c:v>45.706000000000003</c:v>
                </c:pt>
                <c:pt idx="373">
                  <c:v>45.706000000000003</c:v>
                </c:pt>
                <c:pt idx="374">
                  <c:v>45.706000000000003</c:v>
                </c:pt>
                <c:pt idx="375">
                  <c:v>45.706000000000003</c:v>
                </c:pt>
                <c:pt idx="376">
                  <c:v>45.768999999999998</c:v>
                </c:pt>
                <c:pt idx="377">
                  <c:v>45.768999999999998</c:v>
                </c:pt>
                <c:pt idx="378">
                  <c:v>45.768999999999998</c:v>
                </c:pt>
                <c:pt idx="379">
                  <c:v>45.768999999999998</c:v>
                </c:pt>
                <c:pt idx="380">
                  <c:v>45.974000000000004</c:v>
                </c:pt>
                <c:pt idx="381">
                  <c:v>45.974000000000004</c:v>
                </c:pt>
                <c:pt idx="382">
                  <c:v>45.974000000000004</c:v>
                </c:pt>
                <c:pt idx="383">
                  <c:v>45.974000000000004</c:v>
                </c:pt>
                <c:pt idx="384">
                  <c:v>46.340499999999999</c:v>
                </c:pt>
                <c:pt idx="385">
                  <c:v>46.340499999999999</c:v>
                </c:pt>
                <c:pt idx="386">
                  <c:v>46.340499999999999</c:v>
                </c:pt>
                <c:pt idx="387">
                  <c:v>46.340499999999999</c:v>
                </c:pt>
                <c:pt idx="388">
                  <c:v>46.372500000000002</c:v>
                </c:pt>
                <c:pt idx="389">
                  <c:v>46.372500000000002</c:v>
                </c:pt>
                <c:pt idx="390">
                  <c:v>46.372500000000002</c:v>
                </c:pt>
                <c:pt idx="391">
                  <c:v>46.372500000000002</c:v>
                </c:pt>
                <c:pt idx="392">
                  <c:v>46.484999999999999</c:v>
                </c:pt>
                <c:pt idx="393">
                  <c:v>46.484999999999999</c:v>
                </c:pt>
                <c:pt idx="394">
                  <c:v>46.484999999999999</c:v>
                </c:pt>
                <c:pt idx="395">
                  <c:v>46.484999999999999</c:v>
                </c:pt>
                <c:pt idx="396">
                  <c:v>46.694000000000003</c:v>
                </c:pt>
                <c:pt idx="397">
                  <c:v>46.694000000000003</c:v>
                </c:pt>
                <c:pt idx="398">
                  <c:v>46.694000000000003</c:v>
                </c:pt>
                <c:pt idx="399">
                  <c:v>46.694000000000003</c:v>
                </c:pt>
                <c:pt idx="400">
                  <c:v>47.016999999999996</c:v>
                </c:pt>
                <c:pt idx="401">
                  <c:v>47.016999999999996</c:v>
                </c:pt>
                <c:pt idx="402">
                  <c:v>47.016999999999996</c:v>
                </c:pt>
                <c:pt idx="403">
                  <c:v>47.016999999999996</c:v>
                </c:pt>
                <c:pt idx="404">
                  <c:v>47.145499999999998</c:v>
                </c:pt>
                <c:pt idx="405">
                  <c:v>47.145499999999998</c:v>
                </c:pt>
                <c:pt idx="406">
                  <c:v>47.145499999999998</c:v>
                </c:pt>
                <c:pt idx="407">
                  <c:v>47.145499999999998</c:v>
                </c:pt>
                <c:pt idx="408">
                  <c:v>47.144999999999996</c:v>
                </c:pt>
                <c:pt idx="409">
                  <c:v>47.144999999999996</c:v>
                </c:pt>
                <c:pt idx="410">
                  <c:v>47.144999999999996</c:v>
                </c:pt>
                <c:pt idx="411">
                  <c:v>47.144999999999996</c:v>
                </c:pt>
                <c:pt idx="412">
                  <c:v>47.225999999999999</c:v>
                </c:pt>
                <c:pt idx="413">
                  <c:v>47.225999999999999</c:v>
                </c:pt>
                <c:pt idx="414">
                  <c:v>47.225999999999999</c:v>
                </c:pt>
                <c:pt idx="415">
                  <c:v>47.225999999999999</c:v>
                </c:pt>
                <c:pt idx="416">
                  <c:v>47.618499999999997</c:v>
                </c:pt>
                <c:pt idx="417">
                  <c:v>47.618499999999997</c:v>
                </c:pt>
                <c:pt idx="418">
                  <c:v>47.618499999999997</c:v>
                </c:pt>
                <c:pt idx="419">
                  <c:v>47.618499999999997</c:v>
                </c:pt>
                <c:pt idx="420">
                  <c:v>47.766500000000001</c:v>
                </c:pt>
                <c:pt idx="421">
                  <c:v>47.766500000000001</c:v>
                </c:pt>
                <c:pt idx="422">
                  <c:v>47.766500000000001</c:v>
                </c:pt>
                <c:pt idx="423">
                  <c:v>47.766500000000001</c:v>
                </c:pt>
                <c:pt idx="424">
                  <c:v>47.898499999999999</c:v>
                </c:pt>
                <c:pt idx="425">
                  <c:v>47.898499999999999</c:v>
                </c:pt>
                <c:pt idx="426">
                  <c:v>47.898499999999999</c:v>
                </c:pt>
                <c:pt idx="427">
                  <c:v>47.898499999999999</c:v>
                </c:pt>
                <c:pt idx="428">
                  <c:v>48.1295</c:v>
                </c:pt>
                <c:pt idx="429">
                  <c:v>48.1295</c:v>
                </c:pt>
                <c:pt idx="430">
                  <c:v>48.1295</c:v>
                </c:pt>
                <c:pt idx="431">
                  <c:v>48.1295</c:v>
                </c:pt>
                <c:pt idx="432">
                  <c:v>48.527500000000003</c:v>
                </c:pt>
                <c:pt idx="433">
                  <c:v>48.527500000000003</c:v>
                </c:pt>
                <c:pt idx="434">
                  <c:v>48.527500000000003</c:v>
                </c:pt>
                <c:pt idx="435">
                  <c:v>48.527500000000003</c:v>
                </c:pt>
                <c:pt idx="436">
                  <c:v>48.660499999999999</c:v>
                </c:pt>
                <c:pt idx="437">
                  <c:v>48.660499999999999</c:v>
                </c:pt>
                <c:pt idx="438">
                  <c:v>48.660499999999999</c:v>
                </c:pt>
                <c:pt idx="439">
                  <c:v>48.660499999999999</c:v>
                </c:pt>
                <c:pt idx="440">
                  <c:v>48.742999999999995</c:v>
                </c:pt>
                <c:pt idx="441">
                  <c:v>48.742999999999995</c:v>
                </c:pt>
                <c:pt idx="442">
                  <c:v>48.742999999999995</c:v>
                </c:pt>
                <c:pt idx="443">
                  <c:v>48.742999999999995</c:v>
                </c:pt>
                <c:pt idx="444">
                  <c:v>48.725999999999999</c:v>
                </c:pt>
                <c:pt idx="445">
                  <c:v>48.725999999999999</c:v>
                </c:pt>
                <c:pt idx="446">
                  <c:v>48.725999999999999</c:v>
                </c:pt>
                <c:pt idx="447">
                  <c:v>48.725999999999999</c:v>
                </c:pt>
                <c:pt idx="448">
                  <c:v>48.692</c:v>
                </c:pt>
                <c:pt idx="449">
                  <c:v>48.692</c:v>
                </c:pt>
                <c:pt idx="450">
                  <c:v>48.692</c:v>
                </c:pt>
                <c:pt idx="451">
                  <c:v>48.692</c:v>
                </c:pt>
                <c:pt idx="452">
                  <c:v>48.742000000000004</c:v>
                </c:pt>
                <c:pt idx="453">
                  <c:v>48.742000000000004</c:v>
                </c:pt>
                <c:pt idx="454">
                  <c:v>48.742000000000004</c:v>
                </c:pt>
                <c:pt idx="455">
                  <c:v>48.742000000000004</c:v>
                </c:pt>
                <c:pt idx="456">
                  <c:v>48.775000000000006</c:v>
                </c:pt>
                <c:pt idx="457">
                  <c:v>48.775000000000006</c:v>
                </c:pt>
                <c:pt idx="458">
                  <c:v>48.775000000000006</c:v>
                </c:pt>
                <c:pt idx="459">
                  <c:v>48.775000000000006</c:v>
                </c:pt>
                <c:pt idx="460">
                  <c:v>48.808499999999995</c:v>
                </c:pt>
                <c:pt idx="461">
                  <c:v>48.808499999999995</c:v>
                </c:pt>
                <c:pt idx="462">
                  <c:v>48.808499999999995</c:v>
                </c:pt>
                <c:pt idx="463">
                  <c:v>48.808499999999995</c:v>
                </c:pt>
                <c:pt idx="464">
                  <c:v>48.759500000000003</c:v>
                </c:pt>
                <c:pt idx="465">
                  <c:v>48.759500000000003</c:v>
                </c:pt>
                <c:pt idx="466">
                  <c:v>48.759500000000003</c:v>
                </c:pt>
                <c:pt idx="467">
                  <c:v>48.759500000000003</c:v>
                </c:pt>
                <c:pt idx="468">
                  <c:v>48.761000000000003</c:v>
                </c:pt>
                <c:pt idx="469">
                  <c:v>48.761000000000003</c:v>
                </c:pt>
                <c:pt idx="470">
                  <c:v>48.761000000000003</c:v>
                </c:pt>
                <c:pt idx="471">
                  <c:v>48.761000000000003</c:v>
                </c:pt>
                <c:pt idx="472">
                  <c:v>48.862499999999997</c:v>
                </c:pt>
                <c:pt idx="473">
                  <c:v>48.862499999999997</c:v>
                </c:pt>
                <c:pt idx="474">
                  <c:v>48.862499999999997</c:v>
                </c:pt>
                <c:pt idx="475">
                  <c:v>48.862499999999997</c:v>
                </c:pt>
                <c:pt idx="476">
                  <c:v>48.811999999999998</c:v>
                </c:pt>
                <c:pt idx="477">
                  <c:v>48.811999999999998</c:v>
                </c:pt>
                <c:pt idx="478">
                  <c:v>48.811999999999998</c:v>
                </c:pt>
                <c:pt idx="479">
                  <c:v>48.811999999999998</c:v>
                </c:pt>
                <c:pt idx="480">
                  <c:v>48.76</c:v>
                </c:pt>
                <c:pt idx="481">
                  <c:v>48.76</c:v>
                </c:pt>
                <c:pt idx="482">
                  <c:v>48.76</c:v>
                </c:pt>
                <c:pt idx="483">
                  <c:v>48.76</c:v>
                </c:pt>
                <c:pt idx="484">
                  <c:v>48.792500000000004</c:v>
                </c:pt>
                <c:pt idx="485">
                  <c:v>48.792500000000004</c:v>
                </c:pt>
                <c:pt idx="486">
                  <c:v>48.792500000000004</c:v>
                </c:pt>
                <c:pt idx="487">
                  <c:v>48.792500000000004</c:v>
                </c:pt>
                <c:pt idx="488">
                  <c:v>48.808</c:v>
                </c:pt>
                <c:pt idx="489">
                  <c:v>48.808</c:v>
                </c:pt>
                <c:pt idx="490">
                  <c:v>48.808</c:v>
                </c:pt>
                <c:pt idx="491">
                  <c:v>48.808</c:v>
                </c:pt>
                <c:pt idx="492">
                  <c:v>48.858000000000004</c:v>
                </c:pt>
                <c:pt idx="493">
                  <c:v>48.858000000000004</c:v>
                </c:pt>
                <c:pt idx="494">
                  <c:v>48.858000000000004</c:v>
                </c:pt>
                <c:pt idx="495">
                  <c:v>48.858000000000004</c:v>
                </c:pt>
                <c:pt idx="496">
                  <c:v>48.792500000000004</c:v>
                </c:pt>
                <c:pt idx="497">
                  <c:v>48.792500000000004</c:v>
                </c:pt>
                <c:pt idx="498">
                  <c:v>48.792500000000004</c:v>
                </c:pt>
                <c:pt idx="499">
                  <c:v>48.792500000000004</c:v>
                </c:pt>
                <c:pt idx="500">
                  <c:v>48.877000000000002</c:v>
                </c:pt>
                <c:pt idx="501">
                  <c:v>48.877000000000002</c:v>
                </c:pt>
                <c:pt idx="502">
                  <c:v>48.877000000000002</c:v>
                </c:pt>
                <c:pt idx="503">
                  <c:v>48.877000000000002</c:v>
                </c:pt>
                <c:pt idx="504">
                  <c:v>48.977999999999994</c:v>
                </c:pt>
                <c:pt idx="505">
                  <c:v>48.977999999999994</c:v>
                </c:pt>
                <c:pt idx="506">
                  <c:v>48.977999999999994</c:v>
                </c:pt>
                <c:pt idx="507">
                  <c:v>48.977999999999994</c:v>
                </c:pt>
                <c:pt idx="508">
                  <c:v>44.688499999999998</c:v>
                </c:pt>
                <c:pt idx="509">
                  <c:v>44.688499999999998</c:v>
                </c:pt>
                <c:pt idx="510">
                  <c:v>44.688499999999998</c:v>
                </c:pt>
                <c:pt idx="511">
                  <c:v>44.688499999999998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81-47D1-9572-C00A38E83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63695"/>
        <c:axId val="2085348143"/>
      </c:lineChart>
      <c:catAx>
        <c:axId val="188103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43983"/>
        <c:crosses val="autoZero"/>
        <c:auto val="1"/>
        <c:lblAlgn val="ctr"/>
        <c:lblOffset val="100"/>
        <c:noMultiLvlLbl val="0"/>
      </c:catAx>
      <c:valAx>
        <c:axId val="1881043983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O2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36639"/>
        <c:crosses val="autoZero"/>
        <c:crossBetween val="between"/>
      </c:valAx>
      <c:valAx>
        <c:axId val="20853481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63695"/>
        <c:crosses val="max"/>
        <c:crossBetween val="between"/>
      </c:valAx>
      <c:catAx>
        <c:axId val="2085363695"/>
        <c:scaling>
          <c:orientation val="minMax"/>
        </c:scaling>
        <c:delete val="1"/>
        <c:axPos val="b"/>
        <c:majorTickMark val="out"/>
        <c:minorTickMark val="none"/>
        <c:tickLblPos val="nextTo"/>
        <c:crossAx val="2085348143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2450118628377"/>
          <c:y val="2.8552008495159271E-2"/>
          <c:w val="0.77702255420662802"/>
          <c:h val="0.72352962776724039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'3-F65'!$C$2:$C$513</c:f>
              <c:numCache>
                <c:formatCode>General</c:formatCode>
                <c:ptCount val="512"/>
                <c:pt idx="0">
                  <c:v>11.04128766718652</c:v>
                </c:pt>
                <c:pt idx="1">
                  <c:v>11.10211006580661</c:v>
                </c:pt>
                <c:pt idx="2">
                  <c:v>11.10211006580661</c:v>
                </c:pt>
                <c:pt idx="3">
                  <c:v>11.014372374798489</c:v>
                </c:pt>
                <c:pt idx="4">
                  <c:v>10.710512435246732</c:v>
                </c:pt>
                <c:pt idx="5">
                  <c:v>10.606513164953098</c:v>
                </c:pt>
                <c:pt idx="6">
                  <c:v>10.730134190147172</c:v>
                </c:pt>
                <c:pt idx="7">
                  <c:v>10.762923393570807</c:v>
                </c:pt>
                <c:pt idx="8">
                  <c:v>10.634337736244699</c:v>
                </c:pt>
                <c:pt idx="9">
                  <c:v>10.653866205164872</c:v>
                </c:pt>
                <c:pt idx="10">
                  <c:v>10.627836856373074</c:v>
                </c:pt>
                <c:pt idx="11">
                  <c:v>10.653866205164872</c:v>
                </c:pt>
                <c:pt idx="12">
                  <c:v>10.699359741037437</c:v>
                </c:pt>
                <c:pt idx="13">
                  <c:v>10.660100352143729</c:v>
                </c:pt>
                <c:pt idx="14">
                  <c:v>10.634014508584498</c:v>
                </c:pt>
                <c:pt idx="15">
                  <c:v>10.87131906068246</c:v>
                </c:pt>
                <c:pt idx="16">
                  <c:v>10.754903130505202</c:v>
                </c:pt>
                <c:pt idx="17">
                  <c:v>10.861082879581023</c:v>
                </c:pt>
                <c:pt idx="18">
                  <c:v>10.748304854230188</c:v>
                </c:pt>
                <c:pt idx="19">
                  <c:v>10.814488053952186</c:v>
                </c:pt>
                <c:pt idx="20">
                  <c:v>10.846195369169029</c:v>
                </c:pt>
                <c:pt idx="21">
                  <c:v>10.987161305890456</c:v>
                </c:pt>
                <c:pt idx="22">
                  <c:v>10.879576255328622</c:v>
                </c:pt>
                <c:pt idx="23">
                  <c:v>10.913070697276471</c:v>
                </c:pt>
                <c:pt idx="24">
                  <c:v>10.924158524808266</c:v>
                </c:pt>
                <c:pt idx="25">
                  <c:v>10.998355860451046</c:v>
                </c:pt>
                <c:pt idx="26">
                  <c:v>10.998355860451046</c:v>
                </c:pt>
                <c:pt idx="27">
                  <c:v>11.005128800134113</c:v>
                </c:pt>
                <c:pt idx="28">
                  <c:v>10.820434147802562</c:v>
                </c:pt>
                <c:pt idx="29">
                  <c:v>10.947650553972947</c:v>
                </c:pt>
                <c:pt idx="30">
                  <c:v>10.947650553972947</c:v>
                </c:pt>
                <c:pt idx="31">
                  <c:v>10.920731060444558</c:v>
                </c:pt>
                <c:pt idx="32">
                  <c:v>10.908961247079441</c:v>
                </c:pt>
                <c:pt idx="33">
                  <c:v>10.983095964562546</c:v>
                </c:pt>
                <c:pt idx="34">
                  <c:v>10.842047548537504</c:v>
                </c:pt>
                <c:pt idx="35">
                  <c:v>10.875447416208546</c:v>
                </c:pt>
                <c:pt idx="36">
                  <c:v>10.874660403912985</c:v>
                </c:pt>
                <c:pt idx="37">
                  <c:v>10.908167649029663</c:v>
                </c:pt>
                <c:pt idx="38">
                  <c:v>10.894751043422207</c:v>
                </c:pt>
                <c:pt idx="39">
                  <c:v>10.867972642154475</c:v>
                </c:pt>
                <c:pt idx="40">
                  <c:v>10.852646022184633</c:v>
                </c:pt>
                <c:pt idx="41">
                  <c:v>10.912908326571284</c:v>
                </c:pt>
                <c:pt idx="42">
                  <c:v>10.912908326571284</c:v>
                </c:pt>
                <c:pt idx="43">
                  <c:v>10.987067031710842</c:v>
                </c:pt>
                <c:pt idx="44">
                  <c:v>10.73956775743288</c:v>
                </c:pt>
                <c:pt idx="45">
                  <c:v>10.706549533309268</c:v>
                </c:pt>
                <c:pt idx="46">
                  <c:v>10.825943507207237</c:v>
                </c:pt>
                <c:pt idx="47">
                  <c:v>10.852675461798491</c:v>
                </c:pt>
                <c:pt idx="48">
                  <c:v>10.607191848450903</c:v>
                </c:pt>
                <c:pt idx="49">
                  <c:v>10.51603660845738</c:v>
                </c:pt>
                <c:pt idx="50">
                  <c:v>10.705827091863018</c:v>
                </c:pt>
                <c:pt idx="51">
                  <c:v>10.699219900621772</c:v>
                </c:pt>
                <c:pt idx="52">
                  <c:v>10.84715327258424</c:v>
                </c:pt>
                <c:pt idx="53">
                  <c:v>10.780508374182215</c:v>
                </c:pt>
                <c:pt idx="54">
                  <c:v>10.720915477698952</c:v>
                </c:pt>
                <c:pt idx="55">
                  <c:v>10.707722080483341</c:v>
                </c:pt>
                <c:pt idx="56">
                  <c:v>10.902685509125224</c:v>
                </c:pt>
                <c:pt idx="57">
                  <c:v>10.782487986101961</c:v>
                </c:pt>
                <c:pt idx="58">
                  <c:v>10.902685509125224</c:v>
                </c:pt>
                <c:pt idx="59">
                  <c:v>11.003988597575134</c:v>
                </c:pt>
                <c:pt idx="60">
                  <c:v>11.052557916290819</c:v>
                </c:pt>
                <c:pt idx="61">
                  <c:v>11.07992185358013</c:v>
                </c:pt>
                <c:pt idx="62">
                  <c:v>11.038904454210186</c:v>
                </c:pt>
                <c:pt idx="63">
                  <c:v>10.970920499013738</c:v>
                </c:pt>
                <c:pt idx="64">
                  <c:v>10.888400587192784</c:v>
                </c:pt>
                <c:pt idx="65">
                  <c:v>10.71494920258667</c:v>
                </c:pt>
                <c:pt idx="66">
                  <c:v>10.781294476010039</c:v>
                </c:pt>
                <c:pt idx="67">
                  <c:v>10.728181905009613</c:v>
                </c:pt>
                <c:pt idx="68">
                  <c:v>10.623332123660447</c:v>
                </c:pt>
                <c:pt idx="69">
                  <c:v>10.768560965002509</c:v>
                </c:pt>
                <c:pt idx="70">
                  <c:v>10.662723595619067</c:v>
                </c:pt>
                <c:pt idx="71">
                  <c:v>10.649575192510438</c:v>
                </c:pt>
                <c:pt idx="72">
                  <c:v>10.671278427569074</c:v>
                </c:pt>
                <c:pt idx="73">
                  <c:v>10.710865176871714</c:v>
                </c:pt>
                <c:pt idx="74">
                  <c:v>10.763901231204569</c:v>
                </c:pt>
                <c:pt idx="75">
                  <c:v>10.750614911492409</c:v>
                </c:pt>
                <c:pt idx="76">
                  <c:v>10.774138354775012</c:v>
                </c:pt>
                <c:pt idx="77">
                  <c:v>10.754190682402839</c:v>
                </c:pt>
                <c:pt idx="78">
                  <c:v>10.840929057883347</c:v>
                </c:pt>
                <c:pt idx="79">
                  <c:v>10.754190682402839</c:v>
                </c:pt>
                <c:pt idx="80">
                  <c:v>10.776283571231442</c:v>
                </c:pt>
                <c:pt idx="81">
                  <c:v>10.756313246028256</c:v>
                </c:pt>
                <c:pt idx="82">
                  <c:v>10.816348529949213</c:v>
                </c:pt>
                <c:pt idx="83">
                  <c:v>10.670250065822582</c:v>
                </c:pt>
                <c:pt idx="84">
                  <c:v>10.759781703074793</c:v>
                </c:pt>
                <c:pt idx="85">
                  <c:v>10.70668452741508</c:v>
                </c:pt>
                <c:pt idx="86">
                  <c:v>10.627584447085113</c:v>
                </c:pt>
                <c:pt idx="87">
                  <c:v>10.70668452741508</c:v>
                </c:pt>
                <c:pt idx="88">
                  <c:v>10.67732775267881</c:v>
                </c:pt>
                <c:pt idx="89">
                  <c:v>10.670730032605963</c:v>
                </c:pt>
                <c:pt idx="90">
                  <c:v>10.697148144491033</c:v>
                </c:pt>
                <c:pt idx="91">
                  <c:v>10.717009490621098</c:v>
                </c:pt>
                <c:pt idx="92">
                  <c:v>10.792600147956621</c:v>
                </c:pt>
                <c:pt idx="93">
                  <c:v>10.62693969083254</c:v>
                </c:pt>
                <c:pt idx="94">
                  <c:v>10.692861283988268</c:v>
                </c:pt>
                <c:pt idx="95">
                  <c:v>10.752580390552202</c:v>
                </c:pt>
                <c:pt idx="96">
                  <c:v>10.677759309257569</c:v>
                </c:pt>
                <c:pt idx="97">
                  <c:v>10.644751735910283</c:v>
                </c:pt>
                <c:pt idx="98">
                  <c:v>10.533372316414013</c:v>
                </c:pt>
                <c:pt idx="99">
                  <c:v>10.644751735910283</c:v>
                </c:pt>
                <c:pt idx="100">
                  <c:v>10.596446489194548</c:v>
                </c:pt>
                <c:pt idx="101">
                  <c:v>10.596446489194548</c:v>
                </c:pt>
                <c:pt idx="102">
                  <c:v>10.662280865832535</c:v>
                </c:pt>
                <c:pt idx="103">
                  <c:v>10.642482790037908</c:v>
                </c:pt>
                <c:pt idx="104">
                  <c:v>10.526190969139952</c:v>
                </c:pt>
                <c:pt idx="105">
                  <c:v>10.736955354289792</c:v>
                </c:pt>
                <c:pt idx="106">
                  <c:v>10.644172026274688</c:v>
                </c:pt>
                <c:pt idx="107">
                  <c:v>10.683826007082933</c:v>
                </c:pt>
                <c:pt idx="108">
                  <c:v>10.563924085486779</c:v>
                </c:pt>
                <c:pt idx="109">
                  <c:v>10.669218784360449</c:v>
                </c:pt>
                <c:pt idx="110">
                  <c:v>10.655993053319779</c:v>
                </c:pt>
                <c:pt idx="111">
                  <c:v>10.669218784360449</c:v>
                </c:pt>
                <c:pt idx="112">
                  <c:v>10.706149757634167</c:v>
                </c:pt>
                <c:pt idx="113">
                  <c:v>10.659691901482461</c:v>
                </c:pt>
                <c:pt idx="114">
                  <c:v>10.574011632193447</c:v>
                </c:pt>
                <c:pt idx="115">
                  <c:v>10.666314851013478</c:v>
                </c:pt>
                <c:pt idx="116">
                  <c:v>10.594395775071616</c:v>
                </c:pt>
                <c:pt idx="117">
                  <c:v>10.489730826494114</c:v>
                </c:pt>
                <c:pt idx="118">
                  <c:v>10.680296787532091</c:v>
                </c:pt>
                <c:pt idx="119">
                  <c:v>10.607560745653311</c:v>
                </c:pt>
                <c:pt idx="120">
                  <c:v>10.57174654794909</c:v>
                </c:pt>
                <c:pt idx="121">
                  <c:v>10.624400979394835</c:v>
                </c:pt>
                <c:pt idx="122">
                  <c:v>10.664084805917406</c:v>
                </c:pt>
                <c:pt idx="123">
                  <c:v>10.624400979394835</c:v>
                </c:pt>
                <c:pt idx="124">
                  <c:v>10.589953318158852</c:v>
                </c:pt>
                <c:pt idx="125">
                  <c:v>10.675896449325217</c:v>
                </c:pt>
                <c:pt idx="126">
                  <c:v>10.616314287937321</c:v>
                </c:pt>
                <c:pt idx="127">
                  <c:v>10.769330482712009</c:v>
                </c:pt>
                <c:pt idx="128">
                  <c:v>10.558837494645294</c:v>
                </c:pt>
                <c:pt idx="129">
                  <c:v>10.631380400606433</c:v>
                </c:pt>
                <c:pt idx="130">
                  <c:v>10.519503140234487</c:v>
                </c:pt>
                <c:pt idx="131">
                  <c:v>10.604936471127557</c:v>
                </c:pt>
                <c:pt idx="132">
                  <c:v>10.584922419549571</c:v>
                </c:pt>
                <c:pt idx="133">
                  <c:v>10.519255865606818</c:v>
                </c:pt>
                <c:pt idx="134">
                  <c:v>10.651050534639268</c:v>
                </c:pt>
                <c:pt idx="135">
                  <c:v>10.598110949523489</c:v>
                </c:pt>
                <c:pt idx="136">
                  <c:v>10.447295924634865</c:v>
                </c:pt>
                <c:pt idx="137">
                  <c:v>10.538678200251244</c:v>
                </c:pt>
                <c:pt idx="138">
                  <c:v>10.604500539159783</c:v>
                </c:pt>
                <c:pt idx="139">
                  <c:v>10.637585255012638</c:v>
                </c:pt>
                <c:pt idx="140">
                  <c:v>10.602211515227589</c:v>
                </c:pt>
                <c:pt idx="141">
                  <c:v>10.575816883042595</c:v>
                </c:pt>
                <c:pt idx="142">
                  <c:v>10.695180443551875</c:v>
                </c:pt>
                <c:pt idx="143">
                  <c:v>10.51015335130417</c:v>
                </c:pt>
                <c:pt idx="144">
                  <c:v>10.652464500048941</c:v>
                </c:pt>
                <c:pt idx="145">
                  <c:v>10.599401033310226</c:v>
                </c:pt>
                <c:pt idx="146">
                  <c:v>10.572981488986397</c:v>
                </c:pt>
                <c:pt idx="147">
                  <c:v>10.540061555818268</c:v>
                </c:pt>
                <c:pt idx="148">
                  <c:v>10.534115440769432</c:v>
                </c:pt>
                <c:pt idx="149">
                  <c:v>10.527546708297127</c:v>
                </c:pt>
                <c:pt idx="150">
                  <c:v>10.547266779122806</c:v>
                </c:pt>
                <c:pt idx="151">
                  <c:v>10.514423090389089</c:v>
                </c:pt>
                <c:pt idx="152">
                  <c:v>10.502152659639608</c:v>
                </c:pt>
                <c:pt idx="153">
                  <c:v>10.561284331771652</c:v>
                </c:pt>
                <c:pt idx="154">
                  <c:v>10.587685666248841</c:v>
                </c:pt>
                <c:pt idx="155">
                  <c:v>10.541532142547824</c:v>
                </c:pt>
                <c:pt idx="156">
                  <c:v>10.572086887463945</c:v>
                </c:pt>
                <c:pt idx="157">
                  <c:v>10.611788756576651</c:v>
                </c:pt>
                <c:pt idx="158">
                  <c:v>10.578692165271146</c:v>
                </c:pt>
                <c:pt idx="159">
                  <c:v>10.631703067010406</c:v>
                </c:pt>
                <c:pt idx="160">
                  <c:v>10.568791735236832</c:v>
                </c:pt>
                <c:pt idx="161">
                  <c:v>10.44402253227253</c:v>
                </c:pt>
                <c:pt idx="162">
                  <c:v>10.483242493849446</c:v>
                </c:pt>
                <c:pt idx="163">
                  <c:v>10.516052919929841</c:v>
                </c:pt>
                <c:pt idx="164">
                  <c:v>10.433421948101042</c:v>
                </c:pt>
                <c:pt idx="165">
                  <c:v>10.446466962877404</c:v>
                </c:pt>
                <c:pt idx="166">
                  <c:v>10.472612257204268</c:v>
                </c:pt>
                <c:pt idx="167">
                  <c:v>10.511968995247685</c:v>
                </c:pt>
                <c:pt idx="168">
                  <c:v>10.454932529735144</c:v>
                </c:pt>
                <c:pt idx="169">
                  <c:v>10.461467623135078</c:v>
                </c:pt>
                <c:pt idx="170">
                  <c:v>10.376869324579776</c:v>
                </c:pt>
                <c:pt idx="171">
                  <c:v>10.566660124211761</c:v>
                </c:pt>
                <c:pt idx="172">
                  <c:v>10.487000839141423</c:v>
                </c:pt>
                <c:pt idx="173">
                  <c:v>10.533031198560037</c:v>
                </c:pt>
                <c:pt idx="174">
                  <c:v>10.53962565158619</c:v>
                </c:pt>
                <c:pt idx="175">
                  <c:v>10.519856334926514</c:v>
                </c:pt>
                <c:pt idx="176">
                  <c:v>10.567285764070631</c:v>
                </c:pt>
                <c:pt idx="177">
                  <c:v>10.468403242795969</c:v>
                </c:pt>
                <c:pt idx="178">
                  <c:v>10.370569194853903</c:v>
                </c:pt>
                <c:pt idx="179">
                  <c:v>10.468403242795969</c:v>
                </c:pt>
                <c:pt idx="180">
                  <c:v>10.530004100484589</c:v>
                </c:pt>
                <c:pt idx="181">
                  <c:v>10.470762345943392</c:v>
                </c:pt>
                <c:pt idx="182">
                  <c:v>10.470762345943392</c:v>
                </c:pt>
                <c:pt idx="183">
                  <c:v>10.457649008964109</c:v>
                </c:pt>
                <c:pt idx="184">
                  <c:v>10.54393113712694</c:v>
                </c:pt>
                <c:pt idx="185">
                  <c:v>10.530711703450608</c:v>
                </c:pt>
                <c:pt idx="186">
                  <c:v>10.491166528661346</c:v>
                </c:pt>
                <c:pt idx="187">
                  <c:v>10.484592106645639</c:v>
                </c:pt>
                <c:pt idx="188">
                  <c:v>10.498990983555975</c:v>
                </c:pt>
                <c:pt idx="189">
                  <c:v>10.565089306809906</c:v>
                </c:pt>
                <c:pt idx="190">
                  <c:v>10.394210143787006</c:v>
                </c:pt>
                <c:pt idx="191">
                  <c:v>10.545210078103526</c:v>
                </c:pt>
                <c:pt idx="192">
                  <c:v>10.360693900205364</c:v>
                </c:pt>
                <c:pt idx="193">
                  <c:v>10.56434086895019</c:v>
                </c:pt>
                <c:pt idx="194">
                  <c:v>10.524571488956713</c:v>
                </c:pt>
                <c:pt idx="195">
                  <c:v>10.478390033918561</c:v>
                </c:pt>
                <c:pt idx="196">
                  <c:v>10.528858539760353</c:v>
                </c:pt>
                <c:pt idx="197">
                  <c:v>10.384372884118635</c:v>
                </c:pt>
                <c:pt idx="198">
                  <c:v>10.325916071866645</c:v>
                </c:pt>
                <c:pt idx="199">
                  <c:v>10.476054660747799</c:v>
                </c:pt>
                <c:pt idx="200">
                  <c:v>10.478710233209668</c:v>
                </c:pt>
                <c:pt idx="201">
                  <c:v>10.426188332274185</c:v>
                </c:pt>
                <c:pt idx="202">
                  <c:v>10.419644207311931</c:v>
                </c:pt>
                <c:pt idx="203">
                  <c:v>10.452411676624182</c:v>
                </c:pt>
                <c:pt idx="204">
                  <c:v>10.43251230377062</c:v>
                </c:pt>
                <c:pt idx="205">
                  <c:v>10.360678142526773</c:v>
                </c:pt>
                <c:pt idx="206">
                  <c:v>10.465351697434194</c:v>
                </c:pt>
                <c:pt idx="207">
                  <c:v>10.491708243119293</c:v>
                </c:pt>
                <c:pt idx="208">
                  <c:v>10.451028293664113</c:v>
                </c:pt>
                <c:pt idx="209">
                  <c:v>10.437879986866905</c:v>
                </c:pt>
                <c:pt idx="210">
                  <c:v>10.444451773071169</c:v>
                </c:pt>
                <c:pt idx="211">
                  <c:v>10.483982105923284</c:v>
                </c:pt>
                <c:pt idx="212">
                  <c:v>10.473661336474205</c:v>
                </c:pt>
                <c:pt idx="213">
                  <c:v>10.394815594746607</c:v>
                </c:pt>
                <c:pt idx="214">
                  <c:v>10.440726032657208</c:v>
                </c:pt>
                <c:pt idx="215">
                  <c:v>10.447303588350323</c:v>
                </c:pt>
                <c:pt idx="216">
                  <c:v>10.434902662534428</c:v>
                </c:pt>
                <c:pt idx="217">
                  <c:v>10.356379380864384</c:v>
                </c:pt>
                <c:pt idx="218">
                  <c:v>10.382478568648327</c:v>
                </c:pt>
                <c:pt idx="219">
                  <c:v>10.474419621666854</c:v>
                </c:pt>
                <c:pt idx="220">
                  <c:v>10.376647129972138</c:v>
                </c:pt>
                <c:pt idx="221">
                  <c:v>10.455394942180922</c:v>
                </c:pt>
                <c:pt idx="222">
                  <c:v>10.455394942180922</c:v>
                </c:pt>
                <c:pt idx="223">
                  <c:v>10.429069863929159</c:v>
                </c:pt>
                <c:pt idx="224">
                  <c:v>10.312158554481128</c:v>
                </c:pt>
                <c:pt idx="225">
                  <c:v>10.325163364195401</c:v>
                </c:pt>
                <c:pt idx="226">
                  <c:v>10.331672795462765</c:v>
                </c:pt>
                <c:pt idx="227">
                  <c:v>10.325163364195401</c:v>
                </c:pt>
                <c:pt idx="228">
                  <c:v>10.295917003219632</c:v>
                </c:pt>
                <c:pt idx="229">
                  <c:v>10.289431761159751</c:v>
                </c:pt>
                <c:pt idx="230">
                  <c:v>10.315400746018245</c:v>
                </c:pt>
                <c:pt idx="231">
                  <c:v>10.282951179488569</c:v>
                </c:pt>
                <c:pt idx="232">
                  <c:v>10.310857110190026</c:v>
                </c:pt>
                <c:pt idx="233">
                  <c:v>10.271934710001293</c:v>
                </c:pt>
                <c:pt idx="234">
                  <c:v>10.343421257555764</c:v>
                </c:pt>
                <c:pt idx="235">
                  <c:v>10.435229957606623</c:v>
                </c:pt>
                <c:pt idx="236">
                  <c:v>10.295154069229353</c:v>
                </c:pt>
                <c:pt idx="237">
                  <c:v>10.314661201496298</c:v>
                </c:pt>
                <c:pt idx="238">
                  <c:v>10.256266234778806</c:v>
                </c:pt>
                <c:pt idx="239">
                  <c:v>10.282172763767134</c:v>
                </c:pt>
                <c:pt idx="240">
                  <c:v>10.146229391647985</c:v>
                </c:pt>
                <c:pt idx="241">
                  <c:v>10.301100528865053</c:v>
                </c:pt>
                <c:pt idx="242">
                  <c:v>10.346779919684819</c:v>
                </c:pt>
                <c:pt idx="243">
                  <c:v>10.210433552322645</c:v>
                </c:pt>
                <c:pt idx="244">
                  <c:v>10.219362117100312</c:v>
                </c:pt>
                <c:pt idx="245">
                  <c:v>10.368967337214201</c:v>
                </c:pt>
                <c:pt idx="246">
                  <c:v>10.219362117100312</c:v>
                </c:pt>
                <c:pt idx="247">
                  <c:v>10.258149633921214</c:v>
                </c:pt>
                <c:pt idx="248">
                  <c:v>10.414998000428078</c:v>
                </c:pt>
                <c:pt idx="249">
                  <c:v>10.238734869817069</c:v>
                </c:pt>
                <c:pt idx="250">
                  <c:v>10.336231764269543</c:v>
                </c:pt>
                <c:pt idx="251">
                  <c:v>10.382094977549496</c:v>
                </c:pt>
                <c:pt idx="252">
                  <c:v>10.429768621821294</c:v>
                </c:pt>
                <c:pt idx="253">
                  <c:v>10.285517461008926</c:v>
                </c:pt>
                <c:pt idx="254">
                  <c:v>10.324629426725311</c:v>
                </c:pt>
                <c:pt idx="255">
                  <c:v>10.337704748767145</c:v>
                </c:pt>
                <c:pt idx="256">
                  <c:v>10.300433798451309</c:v>
                </c:pt>
                <c:pt idx="257">
                  <c:v>10.254863591520758</c:v>
                </c:pt>
                <c:pt idx="258">
                  <c:v>10.267859923406583</c:v>
                </c:pt>
                <c:pt idx="259">
                  <c:v>10.300433798451309</c:v>
                </c:pt>
                <c:pt idx="260">
                  <c:v>10.227939497517919</c:v>
                </c:pt>
                <c:pt idx="261">
                  <c:v>10.227939497517919</c:v>
                </c:pt>
                <c:pt idx="262">
                  <c:v>10.169844784915156</c:v>
                </c:pt>
                <c:pt idx="263">
                  <c:v>10.33216397248369</c:v>
                </c:pt>
                <c:pt idx="264">
                  <c:v>10.239087121466204</c:v>
                </c:pt>
                <c:pt idx="265">
                  <c:v>10.245573988656208</c:v>
                </c:pt>
                <c:pt idx="266">
                  <c:v>10.35657864897582</c:v>
                </c:pt>
                <c:pt idx="267">
                  <c:v>10.310703609365618</c:v>
                </c:pt>
                <c:pt idx="268">
                  <c:v>10.229033008428219</c:v>
                </c:pt>
                <c:pt idx="269">
                  <c:v>10.274530410486602</c:v>
                </c:pt>
                <c:pt idx="270">
                  <c:v>10.216076400981857</c:v>
                </c:pt>
                <c:pt idx="271">
                  <c:v>10.339932532188055</c:v>
                </c:pt>
                <c:pt idx="272">
                  <c:v>10.207769892490735</c:v>
                </c:pt>
                <c:pt idx="273">
                  <c:v>10.253227618111723</c:v>
                </c:pt>
                <c:pt idx="274">
                  <c:v>10.194824698742369</c:v>
                </c:pt>
                <c:pt idx="275">
                  <c:v>10.246719369747087</c:v>
                </c:pt>
                <c:pt idx="276">
                  <c:v>10.133999954623011</c:v>
                </c:pt>
                <c:pt idx="277">
                  <c:v>10.204982445468643</c:v>
                </c:pt>
                <c:pt idx="278">
                  <c:v>10.224440654921294</c:v>
                </c:pt>
                <c:pt idx="279">
                  <c:v>10.256966331940038</c:v>
                </c:pt>
                <c:pt idx="280">
                  <c:v>10.182017173356012</c:v>
                </c:pt>
                <c:pt idx="281">
                  <c:v>10.20791017915908</c:v>
                </c:pt>
                <c:pt idx="282">
                  <c:v>10.272976181543005</c:v>
                </c:pt>
                <c:pt idx="283">
                  <c:v>10.182017173356012</c:v>
                </c:pt>
                <c:pt idx="284">
                  <c:v>10.338572246320851</c:v>
                </c:pt>
                <c:pt idx="285">
                  <c:v>10.364949629561853</c:v>
                </c:pt>
                <c:pt idx="286">
                  <c:v>10.220835357161199</c:v>
                </c:pt>
                <c:pt idx="287">
                  <c:v>10.246864132754162</c:v>
                </c:pt>
                <c:pt idx="288">
                  <c:v>10.215283856993748</c:v>
                </c:pt>
                <c:pt idx="289">
                  <c:v>10.163420359860861</c:v>
                </c:pt>
                <c:pt idx="290">
                  <c:v>10.099018317178217</c:v>
                </c:pt>
                <c:pt idx="291">
                  <c:v>9.8960604788692734</c:v>
                </c:pt>
                <c:pt idx="292">
                  <c:v>9.7825407671114952</c:v>
                </c:pt>
                <c:pt idx="293">
                  <c:v>9.7887326691206553</c:v>
                </c:pt>
                <c:pt idx="294">
                  <c:v>10.033730895758062</c:v>
                </c:pt>
                <c:pt idx="295">
                  <c:v>9.7763532989320794</c:v>
                </c:pt>
                <c:pt idx="296">
                  <c:v>9.8637389407879699</c:v>
                </c:pt>
                <c:pt idx="297">
                  <c:v>9.8138911623311227</c:v>
                </c:pt>
                <c:pt idx="298">
                  <c:v>9.7334964771873835</c:v>
                </c:pt>
                <c:pt idx="299">
                  <c:v>9.7211942804659053</c:v>
                </c:pt>
                <c:pt idx="300">
                  <c:v>9.6509777006921258</c:v>
                </c:pt>
                <c:pt idx="301">
                  <c:v>9.565977467845272</c:v>
                </c:pt>
                <c:pt idx="302">
                  <c:v>9.3689094546234646</c:v>
                </c:pt>
                <c:pt idx="303">
                  <c:v>9.3218166755642766</c:v>
                </c:pt>
                <c:pt idx="304">
                  <c:v>9.2064947373097823</c:v>
                </c:pt>
                <c:pt idx="305">
                  <c:v>9.166006917911151</c:v>
                </c:pt>
                <c:pt idx="306">
                  <c:v>9.2763604399673572</c:v>
                </c:pt>
                <c:pt idx="307">
                  <c:v>9.0856146186763649</c:v>
                </c:pt>
                <c:pt idx="308">
                  <c:v>9.1740587925240842</c:v>
                </c:pt>
                <c:pt idx="309">
                  <c:v>9.1050051429657195</c:v>
                </c:pt>
                <c:pt idx="310">
                  <c:v>9.0764006618707445</c:v>
                </c:pt>
                <c:pt idx="311">
                  <c:v>9.0706915360639986</c:v>
                </c:pt>
                <c:pt idx="312">
                  <c:v>9.1838190397134625</c:v>
                </c:pt>
                <c:pt idx="313">
                  <c:v>9.1491744679351754</c:v>
                </c:pt>
                <c:pt idx="314">
                  <c:v>9.0517891048503749</c:v>
                </c:pt>
                <c:pt idx="315">
                  <c:v>9.1664787984177369</c:v>
                </c:pt>
                <c:pt idx="316">
                  <c:v>9.1764228793666884</c:v>
                </c:pt>
                <c:pt idx="317">
                  <c:v>9.1590881076997253</c:v>
                </c:pt>
                <c:pt idx="318">
                  <c:v>9.0672401389031272</c:v>
                </c:pt>
                <c:pt idx="319">
                  <c:v>9.1072989857960742</c:v>
                </c:pt>
                <c:pt idx="320">
                  <c:v>8.9878361111958718</c:v>
                </c:pt>
                <c:pt idx="321">
                  <c:v>9.0105111323105831</c:v>
                </c:pt>
                <c:pt idx="322">
                  <c:v>9.0048365394593848</c:v>
                </c:pt>
                <c:pt idx="323">
                  <c:v>8.9878361111958718</c:v>
                </c:pt>
                <c:pt idx="324">
                  <c:v>9.0237331005682258</c:v>
                </c:pt>
                <c:pt idx="325">
                  <c:v>8.9163840701903734</c:v>
                </c:pt>
                <c:pt idx="326">
                  <c:v>8.9953476256068932</c:v>
                </c:pt>
                <c:pt idx="327">
                  <c:v>9.0865262499523318</c:v>
                </c:pt>
                <c:pt idx="328">
                  <c:v>8.9388164367352054</c:v>
                </c:pt>
                <c:pt idx="329">
                  <c:v>8.9331883117615831</c:v>
                </c:pt>
                <c:pt idx="330">
                  <c:v>9.0293932539386592</c:v>
                </c:pt>
                <c:pt idx="331">
                  <c:v>9.0066556305120784</c:v>
                </c:pt>
                <c:pt idx="332">
                  <c:v>9.0368097361265818</c:v>
                </c:pt>
                <c:pt idx="333">
                  <c:v>9.1516202721261202</c:v>
                </c:pt>
                <c:pt idx="334">
                  <c:v>9.122768015658643</c:v>
                </c:pt>
                <c:pt idx="335">
                  <c:v>9.1055047572396841</c:v>
                </c:pt>
                <c:pt idx="336">
                  <c:v>8.9680167544620044</c:v>
                </c:pt>
                <c:pt idx="337">
                  <c:v>8.9623593120208902</c:v>
                </c:pt>
                <c:pt idx="338">
                  <c:v>8.9850125134997576</c:v>
                </c:pt>
                <c:pt idx="339">
                  <c:v>9.0248065343390884</c:v>
                </c:pt>
                <c:pt idx="340">
                  <c:v>8.8723051191218598</c:v>
                </c:pt>
                <c:pt idx="341">
                  <c:v>9.0190466752918041</c:v>
                </c:pt>
                <c:pt idx="342">
                  <c:v>9.0247433040127092</c:v>
                </c:pt>
                <c:pt idx="343">
                  <c:v>9.0076652395089845</c:v>
                </c:pt>
                <c:pt idx="344">
                  <c:v>8.8516867441022988</c:v>
                </c:pt>
                <c:pt idx="345">
                  <c:v>8.9810450036077505</c:v>
                </c:pt>
                <c:pt idx="346">
                  <c:v>9.0379304256111386</c:v>
                </c:pt>
                <c:pt idx="347">
                  <c:v>8.9020619937444749</c:v>
                </c:pt>
                <c:pt idx="348">
                  <c:v>9.0165422837915266</c:v>
                </c:pt>
                <c:pt idx="349">
                  <c:v>9.1139664664185709</c:v>
                </c:pt>
                <c:pt idx="350">
                  <c:v>8.9994689768452787</c:v>
                </c:pt>
                <c:pt idx="351">
                  <c:v>9.0051561343381525</c:v>
                </c:pt>
                <c:pt idx="352">
                  <c:v>9.0259672031264042</c:v>
                </c:pt>
                <c:pt idx="353">
                  <c:v>8.963364132943477</c:v>
                </c:pt>
                <c:pt idx="354">
                  <c:v>8.9747108909192228</c:v>
                </c:pt>
                <c:pt idx="355">
                  <c:v>8.9181342759493667</c:v>
                </c:pt>
                <c:pt idx="356">
                  <c:v>8.9040670996808693</c:v>
                </c:pt>
                <c:pt idx="357">
                  <c:v>8.9209796407948634</c:v>
                </c:pt>
                <c:pt idx="358">
                  <c:v>8.9549105485125899</c:v>
                </c:pt>
                <c:pt idx="359">
                  <c:v>8.9209796407948634</c:v>
                </c:pt>
                <c:pt idx="360">
                  <c:v>8.9623306641572213</c:v>
                </c:pt>
                <c:pt idx="361">
                  <c:v>8.9566600017835025</c:v>
                </c:pt>
                <c:pt idx="362">
                  <c:v>8.9964377252294714</c:v>
                </c:pt>
                <c:pt idx="363">
                  <c:v>8.9396716643359913</c:v>
                </c:pt>
                <c:pt idx="364">
                  <c:v>9.0107027542152665</c:v>
                </c:pt>
                <c:pt idx="365">
                  <c:v>8.9594822234606042</c:v>
                </c:pt>
                <c:pt idx="366">
                  <c:v>9.0450293598896998</c:v>
                </c:pt>
                <c:pt idx="367">
                  <c:v>9.0565036943169801</c:v>
                </c:pt>
                <c:pt idx="368">
                  <c:v>8.9662767640335801</c:v>
                </c:pt>
                <c:pt idx="369">
                  <c:v>8.9265749549353473</c:v>
                </c:pt>
                <c:pt idx="370">
                  <c:v>9.0118892920136648</c:v>
                </c:pt>
                <c:pt idx="371">
                  <c:v>9.023332520444205</c:v>
                </c:pt>
                <c:pt idx="372">
                  <c:v>8.9506889779218621</c:v>
                </c:pt>
                <c:pt idx="373">
                  <c:v>8.9393448795945858</c:v>
                </c:pt>
                <c:pt idx="374">
                  <c:v>8.9054075974087681</c:v>
                </c:pt>
                <c:pt idx="375">
                  <c:v>8.9962246892444391</c:v>
                </c:pt>
                <c:pt idx="376">
                  <c:v>8.942692399015284</c:v>
                </c:pt>
                <c:pt idx="377">
                  <c:v>8.9597248100839515</c:v>
                </c:pt>
                <c:pt idx="378">
                  <c:v>9.0454272100412396</c:v>
                </c:pt>
                <c:pt idx="379">
                  <c:v>8.9824904929863045</c:v>
                </c:pt>
                <c:pt idx="380">
                  <c:v>9.0593599725762584</c:v>
                </c:pt>
                <c:pt idx="381">
                  <c:v>8.9905648533726712</c:v>
                </c:pt>
                <c:pt idx="382">
                  <c:v>9.0077090573899454</c:v>
                </c:pt>
                <c:pt idx="383">
                  <c:v>8.9507021821850277</c:v>
                </c:pt>
                <c:pt idx="384">
                  <c:v>8.9608657947238619</c:v>
                </c:pt>
                <c:pt idx="385">
                  <c:v>8.8365555356905876</c:v>
                </c:pt>
                <c:pt idx="386">
                  <c:v>8.9097794890962554</c:v>
                </c:pt>
                <c:pt idx="387">
                  <c:v>8.7918241555846794</c:v>
                </c:pt>
                <c:pt idx="388">
                  <c:v>8.9283700612503871</c:v>
                </c:pt>
                <c:pt idx="389">
                  <c:v>8.9397219243648323</c:v>
                </c:pt>
                <c:pt idx="390">
                  <c:v>8.8549703739735826</c:v>
                </c:pt>
                <c:pt idx="391">
                  <c:v>8.9283700612503871</c:v>
                </c:pt>
                <c:pt idx="392">
                  <c:v>8.8745009789989187</c:v>
                </c:pt>
                <c:pt idx="393">
                  <c:v>8.8519883438419722</c:v>
                </c:pt>
                <c:pt idx="394">
                  <c:v>8.9140504477919293</c:v>
                </c:pt>
                <c:pt idx="395">
                  <c:v>8.9310598967849906</c:v>
                </c:pt>
                <c:pt idx="396">
                  <c:v>8.9555403301863361</c:v>
                </c:pt>
                <c:pt idx="397">
                  <c:v>8.9840747647933981</c:v>
                </c:pt>
                <c:pt idx="398">
                  <c:v>8.9555403301863361</c:v>
                </c:pt>
                <c:pt idx="399">
                  <c:v>8.8874675363564002</c:v>
                </c:pt>
                <c:pt idx="400">
                  <c:v>8.8351905095660914</c:v>
                </c:pt>
                <c:pt idx="401">
                  <c:v>8.919901624565906</c:v>
                </c:pt>
                <c:pt idx="402">
                  <c:v>8.8633280794203912</c:v>
                </c:pt>
                <c:pt idx="403">
                  <c:v>8.8633280794203912</c:v>
                </c:pt>
                <c:pt idx="404">
                  <c:v>8.7964981946797547</c:v>
                </c:pt>
                <c:pt idx="405">
                  <c:v>8.8864860946707367</c:v>
                </c:pt>
                <c:pt idx="406">
                  <c:v>8.8357432049058193</c:v>
                </c:pt>
                <c:pt idx="407">
                  <c:v>8.8189002715856493</c:v>
                </c:pt>
                <c:pt idx="408">
                  <c:v>8.8358066818027616</c:v>
                </c:pt>
                <c:pt idx="409">
                  <c:v>8.8978700111153461</c:v>
                </c:pt>
                <c:pt idx="410">
                  <c:v>8.9092061484681455</c:v>
                </c:pt>
                <c:pt idx="411">
                  <c:v>8.8358066818027616</c:v>
                </c:pt>
                <c:pt idx="412">
                  <c:v>8.9215453847372483</c:v>
                </c:pt>
                <c:pt idx="413">
                  <c:v>8.9386103640512964</c:v>
                </c:pt>
                <c:pt idx="414">
                  <c:v>8.9329180006771729</c:v>
                </c:pt>
                <c:pt idx="415">
                  <c:v>9.0706601273696954</c:v>
                </c:pt>
                <c:pt idx="416">
                  <c:v>8.8093402299074945</c:v>
                </c:pt>
                <c:pt idx="417">
                  <c:v>8.7981284015214314</c:v>
                </c:pt>
                <c:pt idx="418">
                  <c:v>8.8374391570185278</c:v>
                </c:pt>
                <c:pt idx="419">
                  <c:v>8.8769450030745016</c:v>
                </c:pt>
                <c:pt idx="420">
                  <c:v>8.801734524254643</c:v>
                </c:pt>
                <c:pt idx="421">
                  <c:v>8.9660240570290188</c:v>
                </c:pt>
                <c:pt idx="422">
                  <c:v>8.886288970939507</c:v>
                </c:pt>
                <c:pt idx="423">
                  <c:v>8.8749630074176178</c:v>
                </c:pt>
                <c:pt idx="424">
                  <c:v>8.9033733110351196</c:v>
                </c:pt>
                <c:pt idx="425">
                  <c:v>8.9603923572036983</c:v>
                </c:pt>
                <c:pt idx="426">
                  <c:v>8.9546720931441577</c:v>
                </c:pt>
                <c:pt idx="427">
                  <c:v>9.0235867278003532</c:v>
                </c:pt>
                <c:pt idx="428">
                  <c:v>8.9533624388015163</c:v>
                </c:pt>
                <c:pt idx="429">
                  <c:v>8.959086106703154</c:v>
                </c:pt>
                <c:pt idx="430">
                  <c:v>9.0628193832550306</c:v>
                </c:pt>
                <c:pt idx="431">
                  <c:v>8.9935145655260555</c:v>
                </c:pt>
                <c:pt idx="432">
                  <c:v>9.0164788631265154</c:v>
                </c:pt>
                <c:pt idx="433">
                  <c:v>8.98765731775784</c:v>
                </c:pt>
                <c:pt idx="434">
                  <c:v>9.0396112943077753</c:v>
                </c:pt>
                <c:pt idx="435">
                  <c:v>9.0164788631265154</c:v>
                </c:pt>
                <c:pt idx="436">
                  <c:v>8.9416299166488376</c:v>
                </c:pt>
                <c:pt idx="437">
                  <c:v>9.0627351626594983</c:v>
                </c:pt>
                <c:pt idx="438">
                  <c:v>8.913065039033933</c:v>
                </c:pt>
                <c:pt idx="439">
                  <c:v>9.0106073655761421</c:v>
                </c:pt>
                <c:pt idx="440">
                  <c:v>9.0344763472008722</c:v>
                </c:pt>
                <c:pt idx="441">
                  <c:v>8.9251813638875124</c:v>
                </c:pt>
                <c:pt idx="442">
                  <c:v>8.9882742535594389</c:v>
                </c:pt>
                <c:pt idx="443">
                  <c:v>9.1218329216727163</c:v>
                </c:pt>
                <c:pt idx="444">
                  <c:v>9.0715466870433286</c:v>
                </c:pt>
                <c:pt idx="445">
                  <c:v>9.1240868035749862</c:v>
                </c:pt>
                <c:pt idx="446">
                  <c:v>9.0541097667881534</c:v>
                </c:pt>
                <c:pt idx="447">
                  <c:v>9.0831924788733769</c:v>
                </c:pt>
                <c:pt idx="448">
                  <c:v>9.0760315036148107</c:v>
                </c:pt>
                <c:pt idx="449">
                  <c:v>9.1285949284298162</c:v>
                </c:pt>
                <c:pt idx="450">
                  <c:v>9.0064804579817022</c:v>
                </c:pt>
                <c:pt idx="451">
                  <c:v>9.0760315036148107</c:v>
                </c:pt>
                <c:pt idx="452">
                  <c:v>9.0636210283405969</c:v>
                </c:pt>
                <c:pt idx="453">
                  <c:v>9.2102866058446331</c:v>
                </c:pt>
                <c:pt idx="454">
                  <c:v>9.0578099366363904</c:v>
                </c:pt>
                <c:pt idx="455">
                  <c:v>9.0578099366363904</c:v>
                </c:pt>
                <c:pt idx="456">
                  <c:v>9.0129206008395624</c:v>
                </c:pt>
                <c:pt idx="457">
                  <c:v>9.0071456705965343</c:v>
                </c:pt>
                <c:pt idx="458">
                  <c:v>9.0360622720632815</c:v>
                </c:pt>
                <c:pt idx="459">
                  <c:v>9.0942118320204397</c:v>
                </c:pt>
                <c:pt idx="460">
                  <c:v>9.119002794280977</c:v>
                </c:pt>
                <c:pt idx="461">
                  <c:v>9.1014571352253526</c:v>
                </c:pt>
                <c:pt idx="462">
                  <c:v>9.060666402958276</c:v>
                </c:pt>
                <c:pt idx="463">
                  <c:v>9.113149965066361</c:v>
                </c:pt>
                <c:pt idx="464">
                  <c:v>9.0671282934701676</c:v>
                </c:pt>
                <c:pt idx="465">
                  <c:v>9.0729465240088221</c:v>
                </c:pt>
                <c:pt idx="466">
                  <c:v>9.0496989947759658</c:v>
                </c:pt>
                <c:pt idx="467">
                  <c:v>9.1196454450690432</c:v>
                </c:pt>
                <c:pt idx="468">
                  <c:v>9.1605319864646173</c:v>
                </c:pt>
                <c:pt idx="469">
                  <c:v>9.190008080028699</c:v>
                </c:pt>
                <c:pt idx="470">
                  <c:v>9.2136670752367813</c:v>
                </c:pt>
                <c:pt idx="471">
                  <c:v>9.190008080028699</c:v>
                </c:pt>
                <c:pt idx="472">
                  <c:v>9.1470237862314114</c:v>
                </c:pt>
                <c:pt idx="473">
                  <c:v>9.1705647681423823</c:v>
                </c:pt>
                <c:pt idx="474">
                  <c:v>9.1823612236123999</c:v>
                </c:pt>
                <c:pt idx="475">
                  <c:v>9.1646730392257254</c:v>
                </c:pt>
                <c:pt idx="476">
                  <c:v>9.1714049885005124</c:v>
                </c:pt>
                <c:pt idx="477">
                  <c:v>9.1832005574963418</c:v>
                </c:pt>
                <c:pt idx="478">
                  <c:v>9.1185386016603793</c:v>
                </c:pt>
                <c:pt idx="479">
                  <c:v>9.2186915614932907</c:v>
                </c:pt>
                <c:pt idx="480">
                  <c:v>9.1547827665072692</c:v>
                </c:pt>
                <c:pt idx="481">
                  <c:v>9.2197265948037952</c:v>
                </c:pt>
                <c:pt idx="482">
                  <c:v>9.2256566815855638</c:v>
                </c:pt>
                <c:pt idx="483">
                  <c:v>9.1430310409904969</c:v>
                </c:pt>
                <c:pt idx="484">
                  <c:v>9.1152708294212097</c:v>
                </c:pt>
                <c:pt idx="485">
                  <c:v>9.2808203247104863</c:v>
                </c:pt>
                <c:pt idx="486">
                  <c:v>9.0918973574320621</c:v>
                </c:pt>
                <c:pt idx="487">
                  <c:v>9.1622234790773369</c:v>
                </c:pt>
                <c:pt idx="488">
                  <c:v>9.0549220211999959</c:v>
                </c:pt>
                <c:pt idx="489">
                  <c:v>8.9625286144472618</c:v>
                </c:pt>
                <c:pt idx="490">
                  <c:v>9.0085912908880257</c:v>
                </c:pt>
                <c:pt idx="491">
                  <c:v>8.8996255334029648</c:v>
                </c:pt>
                <c:pt idx="492">
                  <c:v>8.9159392429767124</c:v>
                </c:pt>
                <c:pt idx="493">
                  <c:v>8.836420719249281</c:v>
                </c:pt>
                <c:pt idx="494">
                  <c:v>8.8704022165062266</c:v>
                </c:pt>
                <c:pt idx="495">
                  <c:v>8.7130605722451495</c:v>
                </c:pt>
                <c:pt idx="496">
                  <c:v>8.8053762527101469</c:v>
                </c:pt>
                <c:pt idx="497">
                  <c:v>8.7269755740509698</c:v>
                </c:pt>
                <c:pt idx="498">
                  <c:v>8.7381279435186663</c:v>
                </c:pt>
                <c:pt idx="499">
                  <c:v>8.7102766553696593</c:v>
                </c:pt>
                <c:pt idx="500">
                  <c:v>8.7329204196363879</c:v>
                </c:pt>
                <c:pt idx="501">
                  <c:v>8.7217724449937801</c:v>
                </c:pt>
                <c:pt idx="502">
                  <c:v>8.6718017140316004</c:v>
                </c:pt>
                <c:pt idx="503">
                  <c:v>8.7106402827461942</c:v>
                </c:pt>
                <c:pt idx="504">
                  <c:v>8.7200276811766297</c:v>
                </c:pt>
                <c:pt idx="505">
                  <c:v>8.6700521465992662</c:v>
                </c:pt>
                <c:pt idx="506">
                  <c:v>8.7088944245130193</c:v>
                </c:pt>
                <c:pt idx="507">
                  <c:v>8.675589258634183</c:v>
                </c:pt>
                <c:pt idx="508">
                  <c:v>9.3016361631999374</c:v>
                </c:pt>
                <c:pt idx="509">
                  <c:v>9.2193710498543524</c:v>
                </c:pt>
                <c:pt idx="510">
                  <c:v>9.2135261519470451</c:v>
                </c:pt>
                <c:pt idx="511">
                  <c:v>9.1321293095842613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D-4D67-855B-9384953F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036639"/>
        <c:axId val="1881043983"/>
      </c:lineChar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'3-F65'!$D$2:$D$513</c:f>
              <c:numCache>
                <c:formatCode>General</c:formatCode>
                <c:ptCount val="512"/>
                <c:pt idx="0">
                  <c:v>25.659500000000001</c:v>
                </c:pt>
                <c:pt idx="1">
                  <c:v>25.659500000000001</c:v>
                </c:pt>
                <c:pt idx="2">
                  <c:v>25.659500000000001</c:v>
                </c:pt>
                <c:pt idx="3">
                  <c:v>25.659500000000001</c:v>
                </c:pt>
                <c:pt idx="4">
                  <c:v>26.4635</c:v>
                </c:pt>
                <c:pt idx="5">
                  <c:v>26.4635</c:v>
                </c:pt>
                <c:pt idx="6">
                  <c:v>26.4635</c:v>
                </c:pt>
                <c:pt idx="7">
                  <c:v>26.4635</c:v>
                </c:pt>
                <c:pt idx="8">
                  <c:v>27.517499999999998</c:v>
                </c:pt>
                <c:pt idx="9">
                  <c:v>27.517499999999998</c:v>
                </c:pt>
                <c:pt idx="10">
                  <c:v>27.517499999999998</c:v>
                </c:pt>
                <c:pt idx="11">
                  <c:v>27.517499999999998</c:v>
                </c:pt>
                <c:pt idx="12">
                  <c:v>28.060000000000002</c:v>
                </c:pt>
                <c:pt idx="13">
                  <c:v>28.060000000000002</c:v>
                </c:pt>
                <c:pt idx="14">
                  <c:v>28.060000000000002</c:v>
                </c:pt>
                <c:pt idx="15">
                  <c:v>28.060000000000002</c:v>
                </c:pt>
                <c:pt idx="16">
                  <c:v>28.419</c:v>
                </c:pt>
                <c:pt idx="17">
                  <c:v>28.419</c:v>
                </c:pt>
                <c:pt idx="18">
                  <c:v>28.419</c:v>
                </c:pt>
                <c:pt idx="19">
                  <c:v>28.419</c:v>
                </c:pt>
                <c:pt idx="20">
                  <c:v>28.555500000000002</c:v>
                </c:pt>
                <c:pt idx="21">
                  <c:v>28.555500000000002</c:v>
                </c:pt>
                <c:pt idx="22">
                  <c:v>28.555500000000002</c:v>
                </c:pt>
                <c:pt idx="23">
                  <c:v>28.555500000000002</c:v>
                </c:pt>
                <c:pt idx="24">
                  <c:v>28.655000000000001</c:v>
                </c:pt>
                <c:pt idx="25">
                  <c:v>28.655000000000001</c:v>
                </c:pt>
                <c:pt idx="26">
                  <c:v>28.655000000000001</c:v>
                </c:pt>
                <c:pt idx="27">
                  <c:v>28.655000000000001</c:v>
                </c:pt>
                <c:pt idx="28">
                  <c:v>28.804000000000002</c:v>
                </c:pt>
                <c:pt idx="29">
                  <c:v>28.804000000000002</c:v>
                </c:pt>
                <c:pt idx="30">
                  <c:v>28.804000000000002</c:v>
                </c:pt>
                <c:pt idx="31">
                  <c:v>28.804000000000002</c:v>
                </c:pt>
                <c:pt idx="32">
                  <c:v>28.878499999999999</c:v>
                </c:pt>
                <c:pt idx="33">
                  <c:v>28.878499999999999</c:v>
                </c:pt>
                <c:pt idx="34">
                  <c:v>28.878499999999999</c:v>
                </c:pt>
                <c:pt idx="35">
                  <c:v>28.878499999999999</c:v>
                </c:pt>
                <c:pt idx="36">
                  <c:v>28.841000000000001</c:v>
                </c:pt>
                <c:pt idx="37">
                  <c:v>28.841000000000001</c:v>
                </c:pt>
                <c:pt idx="38">
                  <c:v>28.841000000000001</c:v>
                </c:pt>
                <c:pt idx="39">
                  <c:v>28.841000000000001</c:v>
                </c:pt>
                <c:pt idx="40">
                  <c:v>28.8535</c:v>
                </c:pt>
                <c:pt idx="41">
                  <c:v>28.8535</c:v>
                </c:pt>
                <c:pt idx="42">
                  <c:v>28.8535</c:v>
                </c:pt>
                <c:pt idx="43">
                  <c:v>28.8535</c:v>
                </c:pt>
                <c:pt idx="44">
                  <c:v>29.665500000000002</c:v>
                </c:pt>
                <c:pt idx="45">
                  <c:v>29.665500000000002</c:v>
                </c:pt>
                <c:pt idx="46">
                  <c:v>29.665500000000002</c:v>
                </c:pt>
                <c:pt idx="47">
                  <c:v>29.665500000000002</c:v>
                </c:pt>
                <c:pt idx="48">
                  <c:v>30.5335</c:v>
                </c:pt>
                <c:pt idx="49">
                  <c:v>30.5335</c:v>
                </c:pt>
                <c:pt idx="50">
                  <c:v>30.5335</c:v>
                </c:pt>
                <c:pt idx="51">
                  <c:v>30.5335</c:v>
                </c:pt>
                <c:pt idx="52">
                  <c:v>29.615000000000002</c:v>
                </c:pt>
                <c:pt idx="53">
                  <c:v>29.615000000000002</c:v>
                </c:pt>
                <c:pt idx="54">
                  <c:v>29.615000000000002</c:v>
                </c:pt>
                <c:pt idx="55">
                  <c:v>29.615000000000002</c:v>
                </c:pt>
                <c:pt idx="56">
                  <c:v>29.302500000000002</c:v>
                </c:pt>
                <c:pt idx="57">
                  <c:v>29.302500000000002</c:v>
                </c:pt>
                <c:pt idx="58">
                  <c:v>29.302500000000002</c:v>
                </c:pt>
                <c:pt idx="59">
                  <c:v>29.302500000000002</c:v>
                </c:pt>
                <c:pt idx="60">
                  <c:v>29.727499999999999</c:v>
                </c:pt>
                <c:pt idx="61">
                  <c:v>29.727499999999999</c:v>
                </c:pt>
                <c:pt idx="62">
                  <c:v>29.727499999999999</c:v>
                </c:pt>
                <c:pt idx="63">
                  <c:v>29.727499999999999</c:v>
                </c:pt>
                <c:pt idx="64">
                  <c:v>30.343499999999999</c:v>
                </c:pt>
                <c:pt idx="65">
                  <c:v>30.343499999999999</c:v>
                </c:pt>
                <c:pt idx="66">
                  <c:v>30.343499999999999</c:v>
                </c:pt>
                <c:pt idx="67">
                  <c:v>30.343499999999999</c:v>
                </c:pt>
                <c:pt idx="68">
                  <c:v>30.47</c:v>
                </c:pt>
                <c:pt idx="69">
                  <c:v>30.47</c:v>
                </c:pt>
                <c:pt idx="70">
                  <c:v>30.47</c:v>
                </c:pt>
                <c:pt idx="71">
                  <c:v>30.47</c:v>
                </c:pt>
                <c:pt idx="72">
                  <c:v>30.457000000000001</c:v>
                </c:pt>
                <c:pt idx="73">
                  <c:v>30.457000000000001</c:v>
                </c:pt>
                <c:pt idx="74">
                  <c:v>30.457000000000001</c:v>
                </c:pt>
                <c:pt idx="75">
                  <c:v>30.457000000000001</c:v>
                </c:pt>
                <c:pt idx="76">
                  <c:v>30.520499999999998</c:v>
                </c:pt>
                <c:pt idx="77">
                  <c:v>30.520499999999998</c:v>
                </c:pt>
                <c:pt idx="78">
                  <c:v>30.520499999999998</c:v>
                </c:pt>
                <c:pt idx="79">
                  <c:v>30.520499999999998</c:v>
                </c:pt>
                <c:pt idx="80">
                  <c:v>30.811500000000002</c:v>
                </c:pt>
                <c:pt idx="81">
                  <c:v>30.811500000000002</c:v>
                </c:pt>
                <c:pt idx="82">
                  <c:v>30.811500000000002</c:v>
                </c:pt>
                <c:pt idx="83">
                  <c:v>30.811500000000002</c:v>
                </c:pt>
                <c:pt idx="84">
                  <c:v>30.9635</c:v>
                </c:pt>
                <c:pt idx="85">
                  <c:v>30.9635</c:v>
                </c:pt>
                <c:pt idx="86">
                  <c:v>30.9635</c:v>
                </c:pt>
                <c:pt idx="87">
                  <c:v>30.9635</c:v>
                </c:pt>
                <c:pt idx="88">
                  <c:v>31.026499999999999</c:v>
                </c:pt>
                <c:pt idx="89">
                  <c:v>31.026499999999999</c:v>
                </c:pt>
                <c:pt idx="90">
                  <c:v>31.026499999999999</c:v>
                </c:pt>
                <c:pt idx="91">
                  <c:v>31.026499999999999</c:v>
                </c:pt>
                <c:pt idx="92">
                  <c:v>31.23</c:v>
                </c:pt>
                <c:pt idx="93">
                  <c:v>31.23</c:v>
                </c:pt>
                <c:pt idx="94">
                  <c:v>31.23</c:v>
                </c:pt>
                <c:pt idx="95">
                  <c:v>31.23</c:v>
                </c:pt>
                <c:pt idx="96">
                  <c:v>31.637999999999998</c:v>
                </c:pt>
                <c:pt idx="97">
                  <c:v>31.637999999999998</c:v>
                </c:pt>
                <c:pt idx="98">
                  <c:v>31.637999999999998</c:v>
                </c:pt>
                <c:pt idx="99">
                  <c:v>31.637999999999998</c:v>
                </c:pt>
                <c:pt idx="100">
                  <c:v>31.829499999999999</c:v>
                </c:pt>
                <c:pt idx="101">
                  <c:v>31.829499999999999</c:v>
                </c:pt>
                <c:pt idx="102">
                  <c:v>31.829499999999999</c:v>
                </c:pt>
                <c:pt idx="103">
                  <c:v>31.829499999999999</c:v>
                </c:pt>
                <c:pt idx="104">
                  <c:v>31.906500000000001</c:v>
                </c:pt>
                <c:pt idx="105">
                  <c:v>31.906500000000001</c:v>
                </c:pt>
                <c:pt idx="106">
                  <c:v>31.906500000000001</c:v>
                </c:pt>
                <c:pt idx="107">
                  <c:v>31.906500000000001</c:v>
                </c:pt>
                <c:pt idx="108">
                  <c:v>32.137</c:v>
                </c:pt>
                <c:pt idx="109">
                  <c:v>32.137</c:v>
                </c:pt>
                <c:pt idx="110">
                  <c:v>32.137</c:v>
                </c:pt>
                <c:pt idx="111">
                  <c:v>32.137</c:v>
                </c:pt>
                <c:pt idx="112">
                  <c:v>32.600999999999999</c:v>
                </c:pt>
                <c:pt idx="113">
                  <c:v>32.600999999999999</c:v>
                </c:pt>
                <c:pt idx="114">
                  <c:v>32.600999999999999</c:v>
                </c:pt>
                <c:pt idx="115">
                  <c:v>32.600999999999999</c:v>
                </c:pt>
                <c:pt idx="116">
                  <c:v>32.730000000000004</c:v>
                </c:pt>
                <c:pt idx="117">
                  <c:v>32.730000000000004</c:v>
                </c:pt>
                <c:pt idx="118">
                  <c:v>32.730000000000004</c:v>
                </c:pt>
                <c:pt idx="119">
                  <c:v>32.730000000000004</c:v>
                </c:pt>
                <c:pt idx="120">
                  <c:v>32.794499999999999</c:v>
                </c:pt>
                <c:pt idx="121">
                  <c:v>32.794499999999999</c:v>
                </c:pt>
                <c:pt idx="122">
                  <c:v>32.794499999999999</c:v>
                </c:pt>
                <c:pt idx="123">
                  <c:v>32.794499999999999</c:v>
                </c:pt>
                <c:pt idx="124">
                  <c:v>33.027999999999999</c:v>
                </c:pt>
                <c:pt idx="125">
                  <c:v>33.027999999999999</c:v>
                </c:pt>
                <c:pt idx="126">
                  <c:v>33.027999999999999</c:v>
                </c:pt>
                <c:pt idx="127">
                  <c:v>33.027999999999999</c:v>
                </c:pt>
                <c:pt idx="128">
                  <c:v>33.509</c:v>
                </c:pt>
                <c:pt idx="129">
                  <c:v>33.509</c:v>
                </c:pt>
                <c:pt idx="130">
                  <c:v>33.509</c:v>
                </c:pt>
                <c:pt idx="131">
                  <c:v>33.509</c:v>
                </c:pt>
                <c:pt idx="132">
                  <c:v>33.600499999999997</c:v>
                </c:pt>
                <c:pt idx="133">
                  <c:v>33.600499999999997</c:v>
                </c:pt>
                <c:pt idx="134">
                  <c:v>33.600499999999997</c:v>
                </c:pt>
                <c:pt idx="135">
                  <c:v>33.600499999999997</c:v>
                </c:pt>
                <c:pt idx="136">
                  <c:v>33.692</c:v>
                </c:pt>
                <c:pt idx="137">
                  <c:v>33.692</c:v>
                </c:pt>
                <c:pt idx="138">
                  <c:v>33.692</c:v>
                </c:pt>
                <c:pt idx="139">
                  <c:v>33.692</c:v>
                </c:pt>
                <c:pt idx="140">
                  <c:v>33.887999999999998</c:v>
                </c:pt>
                <c:pt idx="141">
                  <c:v>33.887999999999998</c:v>
                </c:pt>
                <c:pt idx="142">
                  <c:v>33.887999999999998</c:v>
                </c:pt>
                <c:pt idx="143">
                  <c:v>33.887999999999998</c:v>
                </c:pt>
                <c:pt idx="144">
                  <c:v>34.269000000000005</c:v>
                </c:pt>
                <c:pt idx="145">
                  <c:v>34.269000000000005</c:v>
                </c:pt>
                <c:pt idx="146">
                  <c:v>34.269000000000005</c:v>
                </c:pt>
                <c:pt idx="147">
                  <c:v>34.269000000000005</c:v>
                </c:pt>
                <c:pt idx="148">
                  <c:v>34.400500000000001</c:v>
                </c:pt>
                <c:pt idx="149">
                  <c:v>34.400500000000001</c:v>
                </c:pt>
                <c:pt idx="150">
                  <c:v>34.400500000000001</c:v>
                </c:pt>
                <c:pt idx="151">
                  <c:v>34.400500000000001</c:v>
                </c:pt>
                <c:pt idx="152">
                  <c:v>34.44</c:v>
                </c:pt>
                <c:pt idx="153">
                  <c:v>34.44</c:v>
                </c:pt>
                <c:pt idx="154">
                  <c:v>34.44</c:v>
                </c:pt>
                <c:pt idx="155">
                  <c:v>34.44</c:v>
                </c:pt>
                <c:pt idx="156">
                  <c:v>34.637999999999998</c:v>
                </c:pt>
                <c:pt idx="157">
                  <c:v>34.637999999999998</c:v>
                </c:pt>
                <c:pt idx="158">
                  <c:v>34.637999999999998</c:v>
                </c:pt>
                <c:pt idx="159">
                  <c:v>34.637999999999998</c:v>
                </c:pt>
                <c:pt idx="160">
                  <c:v>35.116</c:v>
                </c:pt>
                <c:pt idx="161">
                  <c:v>35.116</c:v>
                </c:pt>
                <c:pt idx="162">
                  <c:v>35.116</c:v>
                </c:pt>
                <c:pt idx="163">
                  <c:v>35.116</c:v>
                </c:pt>
                <c:pt idx="164">
                  <c:v>35.235500000000002</c:v>
                </c:pt>
                <c:pt idx="165">
                  <c:v>35.235500000000002</c:v>
                </c:pt>
                <c:pt idx="166">
                  <c:v>35.235500000000002</c:v>
                </c:pt>
                <c:pt idx="167">
                  <c:v>35.235500000000002</c:v>
                </c:pt>
                <c:pt idx="168">
                  <c:v>35.222000000000001</c:v>
                </c:pt>
                <c:pt idx="169">
                  <c:v>35.222000000000001</c:v>
                </c:pt>
                <c:pt idx="170">
                  <c:v>35.222000000000001</c:v>
                </c:pt>
                <c:pt idx="171">
                  <c:v>35.222000000000001</c:v>
                </c:pt>
                <c:pt idx="172">
                  <c:v>35.409000000000006</c:v>
                </c:pt>
                <c:pt idx="173">
                  <c:v>35.409000000000006</c:v>
                </c:pt>
                <c:pt idx="174">
                  <c:v>35.409000000000006</c:v>
                </c:pt>
                <c:pt idx="175">
                  <c:v>35.409000000000006</c:v>
                </c:pt>
                <c:pt idx="176">
                  <c:v>35.904499999999999</c:v>
                </c:pt>
                <c:pt idx="177">
                  <c:v>35.904499999999999</c:v>
                </c:pt>
                <c:pt idx="178">
                  <c:v>35.904499999999999</c:v>
                </c:pt>
                <c:pt idx="179">
                  <c:v>35.904499999999999</c:v>
                </c:pt>
                <c:pt idx="180">
                  <c:v>36.025500000000001</c:v>
                </c:pt>
                <c:pt idx="181">
                  <c:v>36.025500000000001</c:v>
                </c:pt>
                <c:pt idx="182">
                  <c:v>36.025500000000001</c:v>
                </c:pt>
                <c:pt idx="183">
                  <c:v>36.025500000000001</c:v>
                </c:pt>
                <c:pt idx="184">
                  <c:v>36.066500000000005</c:v>
                </c:pt>
                <c:pt idx="185">
                  <c:v>36.066500000000005</c:v>
                </c:pt>
                <c:pt idx="186">
                  <c:v>36.066500000000005</c:v>
                </c:pt>
                <c:pt idx="187">
                  <c:v>36.066500000000005</c:v>
                </c:pt>
                <c:pt idx="188">
                  <c:v>36.241500000000002</c:v>
                </c:pt>
                <c:pt idx="189">
                  <c:v>36.241500000000002</c:v>
                </c:pt>
                <c:pt idx="190">
                  <c:v>36.241500000000002</c:v>
                </c:pt>
                <c:pt idx="191">
                  <c:v>36.241500000000002</c:v>
                </c:pt>
                <c:pt idx="192">
                  <c:v>36.661500000000004</c:v>
                </c:pt>
                <c:pt idx="193">
                  <c:v>36.661500000000004</c:v>
                </c:pt>
                <c:pt idx="194">
                  <c:v>36.661500000000004</c:v>
                </c:pt>
                <c:pt idx="195">
                  <c:v>36.661500000000004</c:v>
                </c:pt>
                <c:pt idx="196">
                  <c:v>36.769999999999996</c:v>
                </c:pt>
                <c:pt idx="197">
                  <c:v>36.769999999999996</c:v>
                </c:pt>
                <c:pt idx="198">
                  <c:v>36.769999999999996</c:v>
                </c:pt>
                <c:pt idx="199">
                  <c:v>36.769999999999996</c:v>
                </c:pt>
                <c:pt idx="200">
                  <c:v>36.797499999999999</c:v>
                </c:pt>
                <c:pt idx="201">
                  <c:v>36.797499999999999</c:v>
                </c:pt>
                <c:pt idx="202">
                  <c:v>36.797499999999999</c:v>
                </c:pt>
                <c:pt idx="203">
                  <c:v>36.797499999999999</c:v>
                </c:pt>
                <c:pt idx="204">
                  <c:v>37.029499999999999</c:v>
                </c:pt>
                <c:pt idx="205">
                  <c:v>37.029499999999999</c:v>
                </c:pt>
                <c:pt idx="206">
                  <c:v>37.029499999999999</c:v>
                </c:pt>
                <c:pt idx="207">
                  <c:v>37.029499999999999</c:v>
                </c:pt>
                <c:pt idx="208">
                  <c:v>37.453500000000005</c:v>
                </c:pt>
                <c:pt idx="209">
                  <c:v>37.453500000000005</c:v>
                </c:pt>
                <c:pt idx="210">
                  <c:v>37.453500000000005</c:v>
                </c:pt>
                <c:pt idx="211">
                  <c:v>37.453500000000005</c:v>
                </c:pt>
                <c:pt idx="212">
                  <c:v>37.618499999999997</c:v>
                </c:pt>
                <c:pt idx="213">
                  <c:v>37.618499999999997</c:v>
                </c:pt>
                <c:pt idx="214">
                  <c:v>37.618499999999997</c:v>
                </c:pt>
                <c:pt idx="215">
                  <c:v>37.618499999999997</c:v>
                </c:pt>
                <c:pt idx="216">
                  <c:v>37.659499999999994</c:v>
                </c:pt>
                <c:pt idx="217">
                  <c:v>37.659499999999994</c:v>
                </c:pt>
                <c:pt idx="218">
                  <c:v>37.659499999999994</c:v>
                </c:pt>
                <c:pt idx="219">
                  <c:v>37.659499999999994</c:v>
                </c:pt>
                <c:pt idx="220">
                  <c:v>37.839500000000001</c:v>
                </c:pt>
                <c:pt idx="221">
                  <c:v>37.839500000000001</c:v>
                </c:pt>
                <c:pt idx="222">
                  <c:v>37.839500000000001</c:v>
                </c:pt>
                <c:pt idx="223">
                  <c:v>37.839500000000001</c:v>
                </c:pt>
                <c:pt idx="224">
                  <c:v>38.297499999999999</c:v>
                </c:pt>
                <c:pt idx="225">
                  <c:v>38.297499999999999</c:v>
                </c:pt>
                <c:pt idx="226">
                  <c:v>38.297499999999999</c:v>
                </c:pt>
                <c:pt idx="227">
                  <c:v>38.297499999999999</c:v>
                </c:pt>
                <c:pt idx="228">
                  <c:v>38.367000000000004</c:v>
                </c:pt>
                <c:pt idx="229">
                  <c:v>38.367000000000004</c:v>
                </c:pt>
                <c:pt idx="230">
                  <c:v>38.367000000000004</c:v>
                </c:pt>
                <c:pt idx="231">
                  <c:v>38.367000000000004</c:v>
                </c:pt>
                <c:pt idx="232">
                  <c:v>38.492000000000004</c:v>
                </c:pt>
                <c:pt idx="233">
                  <c:v>38.492000000000004</c:v>
                </c:pt>
                <c:pt idx="234">
                  <c:v>38.492000000000004</c:v>
                </c:pt>
                <c:pt idx="235">
                  <c:v>38.492000000000004</c:v>
                </c:pt>
                <c:pt idx="236">
                  <c:v>38.743000000000002</c:v>
                </c:pt>
                <c:pt idx="237">
                  <c:v>38.743000000000002</c:v>
                </c:pt>
                <c:pt idx="238">
                  <c:v>38.743000000000002</c:v>
                </c:pt>
                <c:pt idx="239">
                  <c:v>38.743000000000002</c:v>
                </c:pt>
                <c:pt idx="240">
                  <c:v>39.164500000000004</c:v>
                </c:pt>
                <c:pt idx="241">
                  <c:v>39.164500000000004</c:v>
                </c:pt>
                <c:pt idx="242">
                  <c:v>39.164500000000004</c:v>
                </c:pt>
                <c:pt idx="243">
                  <c:v>39.164500000000004</c:v>
                </c:pt>
                <c:pt idx="244">
                  <c:v>39.192999999999998</c:v>
                </c:pt>
                <c:pt idx="245">
                  <c:v>39.192999999999998</c:v>
                </c:pt>
                <c:pt idx="246">
                  <c:v>39.192999999999998</c:v>
                </c:pt>
                <c:pt idx="247">
                  <c:v>39.192999999999998</c:v>
                </c:pt>
                <c:pt idx="248">
                  <c:v>39.192999999999998</c:v>
                </c:pt>
                <c:pt idx="249">
                  <c:v>39.192999999999998</c:v>
                </c:pt>
                <c:pt idx="250">
                  <c:v>39.192999999999998</c:v>
                </c:pt>
                <c:pt idx="251">
                  <c:v>39.192999999999998</c:v>
                </c:pt>
                <c:pt idx="252">
                  <c:v>39.461500000000001</c:v>
                </c:pt>
                <c:pt idx="253">
                  <c:v>39.461500000000001</c:v>
                </c:pt>
                <c:pt idx="254">
                  <c:v>39.461500000000001</c:v>
                </c:pt>
                <c:pt idx="255">
                  <c:v>39.461500000000001</c:v>
                </c:pt>
                <c:pt idx="256">
                  <c:v>39.959499999999998</c:v>
                </c:pt>
                <c:pt idx="257">
                  <c:v>39.959499999999998</c:v>
                </c:pt>
                <c:pt idx="258">
                  <c:v>39.959499999999998</c:v>
                </c:pt>
                <c:pt idx="259">
                  <c:v>39.959499999999998</c:v>
                </c:pt>
                <c:pt idx="260">
                  <c:v>40.0595</c:v>
                </c:pt>
                <c:pt idx="261">
                  <c:v>40.0595</c:v>
                </c:pt>
                <c:pt idx="262">
                  <c:v>40.0595</c:v>
                </c:pt>
                <c:pt idx="263">
                  <c:v>40.0595</c:v>
                </c:pt>
                <c:pt idx="264">
                  <c:v>40.072499999999998</c:v>
                </c:pt>
                <c:pt idx="265">
                  <c:v>40.072499999999998</c:v>
                </c:pt>
                <c:pt idx="266">
                  <c:v>40.072499999999998</c:v>
                </c:pt>
                <c:pt idx="267">
                  <c:v>40.072499999999998</c:v>
                </c:pt>
                <c:pt idx="268">
                  <c:v>40.330500000000001</c:v>
                </c:pt>
                <c:pt idx="269">
                  <c:v>40.330500000000001</c:v>
                </c:pt>
                <c:pt idx="270">
                  <c:v>40.330500000000001</c:v>
                </c:pt>
                <c:pt idx="271">
                  <c:v>40.330500000000001</c:v>
                </c:pt>
                <c:pt idx="272">
                  <c:v>40.762</c:v>
                </c:pt>
                <c:pt idx="273">
                  <c:v>40.762</c:v>
                </c:pt>
                <c:pt idx="274">
                  <c:v>40.762</c:v>
                </c:pt>
                <c:pt idx="275">
                  <c:v>40.762</c:v>
                </c:pt>
                <c:pt idx="276">
                  <c:v>40.921500000000002</c:v>
                </c:pt>
                <c:pt idx="277">
                  <c:v>40.921500000000002</c:v>
                </c:pt>
                <c:pt idx="278">
                  <c:v>40.921500000000002</c:v>
                </c:pt>
                <c:pt idx="279">
                  <c:v>40.921500000000002</c:v>
                </c:pt>
                <c:pt idx="280">
                  <c:v>40.993499999999997</c:v>
                </c:pt>
                <c:pt idx="281">
                  <c:v>40.993499999999997</c:v>
                </c:pt>
                <c:pt idx="282">
                  <c:v>40.993499999999997</c:v>
                </c:pt>
                <c:pt idx="283">
                  <c:v>40.993499999999997</c:v>
                </c:pt>
                <c:pt idx="284">
                  <c:v>41.226500000000001</c:v>
                </c:pt>
                <c:pt idx="285">
                  <c:v>41.226500000000001</c:v>
                </c:pt>
                <c:pt idx="286">
                  <c:v>41.226500000000001</c:v>
                </c:pt>
                <c:pt idx="287">
                  <c:v>41.226500000000001</c:v>
                </c:pt>
                <c:pt idx="288">
                  <c:v>41.591999999999999</c:v>
                </c:pt>
                <c:pt idx="289">
                  <c:v>41.591999999999999</c:v>
                </c:pt>
                <c:pt idx="290">
                  <c:v>41.591999999999999</c:v>
                </c:pt>
                <c:pt idx="291">
                  <c:v>41.591999999999999</c:v>
                </c:pt>
                <c:pt idx="292">
                  <c:v>41.694500000000005</c:v>
                </c:pt>
                <c:pt idx="293">
                  <c:v>41.694500000000005</c:v>
                </c:pt>
                <c:pt idx="294">
                  <c:v>41.694500000000005</c:v>
                </c:pt>
                <c:pt idx="295">
                  <c:v>41.694500000000005</c:v>
                </c:pt>
                <c:pt idx="296">
                  <c:v>41.738</c:v>
                </c:pt>
                <c:pt idx="297">
                  <c:v>41.738</c:v>
                </c:pt>
                <c:pt idx="298">
                  <c:v>41.738</c:v>
                </c:pt>
                <c:pt idx="299">
                  <c:v>41.738</c:v>
                </c:pt>
                <c:pt idx="300">
                  <c:v>41.989000000000004</c:v>
                </c:pt>
                <c:pt idx="301">
                  <c:v>41.989000000000004</c:v>
                </c:pt>
                <c:pt idx="302">
                  <c:v>41.989000000000004</c:v>
                </c:pt>
                <c:pt idx="303">
                  <c:v>41.989000000000004</c:v>
                </c:pt>
                <c:pt idx="304">
                  <c:v>42.433</c:v>
                </c:pt>
                <c:pt idx="305">
                  <c:v>42.433</c:v>
                </c:pt>
                <c:pt idx="306">
                  <c:v>42.433</c:v>
                </c:pt>
                <c:pt idx="307">
                  <c:v>42.433</c:v>
                </c:pt>
                <c:pt idx="308">
                  <c:v>42.596500000000006</c:v>
                </c:pt>
                <c:pt idx="309">
                  <c:v>42.596500000000006</c:v>
                </c:pt>
                <c:pt idx="310">
                  <c:v>42.596500000000006</c:v>
                </c:pt>
                <c:pt idx="311">
                  <c:v>42.596500000000006</c:v>
                </c:pt>
                <c:pt idx="312">
                  <c:v>42.656000000000006</c:v>
                </c:pt>
                <c:pt idx="313">
                  <c:v>42.656000000000006</c:v>
                </c:pt>
                <c:pt idx="314">
                  <c:v>42.656000000000006</c:v>
                </c:pt>
                <c:pt idx="315">
                  <c:v>42.656000000000006</c:v>
                </c:pt>
                <c:pt idx="316">
                  <c:v>42.849999999999994</c:v>
                </c:pt>
                <c:pt idx="317">
                  <c:v>42.849999999999994</c:v>
                </c:pt>
                <c:pt idx="318">
                  <c:v>42.849999999999994</c:v>
                </c:pt>
                <c:pt idx="319">
                  <c:v>42.849999999999994</c:v>
                </c:pt>
                <c:pt idx="320">
                  <c:v>43.254999999999995</c:v>
                </c:pt>
                <c:pt idx="321">
                  <c:v>43.254999999999995</c:v>
                </c:pt>
                <c:pt idx="322">
                  <c:v>43.254999999999995</c:v>
                </c:pt>
                <c:pt idx="323">
                  <c:v>43.254999999999995</c:v>
                </c:pt>
                <c:pt idx="324">
                  <c:v>43.330500000000001</c:v>
                </c:pt>
                <c:pt idx="325">
                  <c:v>43.330500000000001</c:v>
                </c:pt>
                <c:pt idx="326">
                  <c:v>43.330500000000001</c:v>
                </c:pt>
                <c:pt idx="327">
                  <c:v>43.330500000000001</c:v>
                </c:pt>
                <c:pt idx="328">
                  <c:v>43.420999999999999</c:v>
                </c:pt>
                <c:pt idx="329">
                  <c:v>43.420999999999999</c:v>
                </c:pt>
                <c:pt idx="330">
                  <c:v>43.420999999999999</c:v>
                </c:pt>
                <c:pt idx="331">
                  <c:v>43.420999999999999</c:v>
                </c:pt>
                <c:pt idx="332">
                  <c:v>43.632999999999996</c:v>
                </c:pt>
                <c:pt idx="333">
                  <c:v>43.632999999999996</c:v>
                </c:pt>
                <c:pt idx="334">
                  <c:v>43.632999999999996</c:v>
                </c:pt>
                <c:pt idx="335">
                  <c:v>43.632999999999996</c:v>
                </c:pt>
                <c:pt idx="336">
                  <c:v>43.9985</c:v>
                </c:pt>
                <c:pt idx="337">
                  <c:v>43.9985</c:v>
                </c:pt>
                <c:pt idx="338">
                  <c:v>43.9985</c:v>
                </c:pt>
                <c:pt idx="339">
                  <c:v>43.9985</c:v>
                </c:pt>
                <c:pt idx="340">
                  <c:v>43.998999999999995</c:v>
                </c:pt>
                <c:pt idx="341">
                  <c:v>43.998999999999995</c:v>
                </c:pt>
                <c:pt idx="342">
                  <c:v>43.998999999999995</c:v>
                </c:pt>
                <c:pt idx="343">
                  <c:v>43.998999999999995</c:v>
                </c:pt>
                <c:pt idx="344">
                  <c:v>44.03</c:v>
                </c:pt>
                <c:pt idx="345">
                  <c:v>44.03</c:v>
                </c:pt>
                <c:pt idx="346">
                  <c:v>44.03</c:v>
                </c:pt>
                <c:pt idx="347">
                  <c:v>44.03</c:v>
                </c:pt>
                <c:pt idx="348">
                  <c:v>44.244</c:v>
                </c:pt>
                <c:pt idx="349">
                  <c:v>44.244</c:v>
                </c:pt>
                <c:pt idx="350">
                  <c:v>44.244</c:v>
                </c:pt>
                <c:pt idx="351">
                  <c:v>44.244</c:v>
                </c:pt>
                <c:pt idx="352">
                  <c:v>44.799499999999995</c:v>
                </c:pt>
                <c:pt idx="353">
                  <c:v>44.799499999999995</c:v>
                </c:pt>
                <c:pt idx="354">
                  <c:v>44.799499999999995</c:v>
                </c:pt>
                <c:pt idx="355">
                  <c:v>44.799499999999995</c:v>
                </c:pt>
                <c:pt idx="356">
                  <c:v>45.001000000000005</c:v>
                </c:pt>
                <c:pt idx="357">
                  <c:v>45.001000000000005</c:v>
                </c:pt>
                <c:pt idx="358">
                  <c:v>45.001000000000005</c:v>
                </c:pt>
                <c:pt idx="359">
                  <c:v>45.001000000000005</c:v>
                </c:pt>
                <c:pt idx="360">
                  <c:v>45.031999999999996</c:v>
                </c:pt>
                <c:pt idx="361">
                  <c:v>45.031999999999996</c:v>
                </c:pt>
                <c:pt idx="362">
                  <c:v>45.031999999999996</c:v>
                </c:pt>
                <c:pt idx="363">
                  <c:v>45.031999999999996</c:v>
                </c:pt>
                <c:pt idx="364">
                  <c:v>45.188999999999993</c:v>
                </c:pt>
                <c:pt idx="365">
                  <c:v>45.188999999999993</c:v>
                </c:pt>
                <c:pt idx="366">
                  <c:v>45.188999999999993</c:v>
                </c:pt>
                <c:pt idx="367">
                  <c:v>45.188999999999993</c:v>
                </c:pt>
                <c:pt idx="368">
                  <c:v>45.628</c:v>
                </c:pt>
                <c:pt idx="369">
                  <c:v>45.628</c:v>
                </c:pt>
                <c:pt idx="370">
                  <c:v>45.628</c:v>
                </c:pt>
                <c:pt idx="371">
                  <c:v>45.628</c:v>
                </c:pt>
                <c:pt idx="372">
                  <c:v>45.706000000000003</c:v>
                </c:pt>
                <c:pt idx="373">
                  <c:v>45.706000000000003</c:v>
                </c:pt>
                <c:pt idx="374">
                  <c:v>45.706000000000003</c:v>
                </c:pt>
                <c:pt idx="375">
                  <c:v>45.706000000000003</c:v>
                </c:pt>
                <c:pt idx="376">
                  <c:v>45.768999999999998</c:v>
                </c:pt>
                <c:pt idx="377">
                  <c:v>45.768999999999998</c:v>
                </c:pt>
                <c:pt idx="378">
                  <c:v>45.768999999999998</c:v>
                </c:pt>
                <c:pt idx="379">
                  <c:v>45.768999999999998</c:v>
                </c:pt>
                <c:pt idx="380">
                  <c:v>45.974000000000004</c:v>
                </c:pt>
                <c:pt idx="381">
                  <c:v>45.974000000000004</c:v>
                </c:pt>
                <c:pt idx="382">
                  <c:v>45.974000000000004</c:v>
                </c:pt>
                <c:pt idx="383">
                  <c:v>45.974000000000004</c:v>
                </c:pt>
                <c:pt idx="384">
                  <c:v>46.340499999999999</c:v>
                </c:pt>
                <c:pt idx="385">
                  <c:v>46.340499999999999</c:v>
                </c:pt>
                <c:pt idx="386">
                  <c:v>46.340499999999999</c:v>
                </c:pt>
                <c:pt idx="387">
                  <c:v>46.340499999999999</c:v>
                </c:pt>
                <c:pt idx="388">
                  <c:v>46.372500000000002</c:v>
                </c:pt>
                <c:pt idx="389">
                  <c:v>46.372500000000002</c:v>
                </c:pt>
                <c:pt idx="390">
                  <c:v>46.372500000000002</c:v>
                </c:pt>
                <c:pt idx="391">
                  <c:v>46.372500000000002</c:v>
                </c:pt>
                <c:pt idx="392">
                  <c:v>46.484999999999999</c:v>
                </c:pt>
                <c:pt idx="393">
                  <c:v>46.484999999999999</c:v>
                </c:pt>
                <c:pt idx="394">
                  <c:v>46.484999999999999</c:v>
                </c:pt>
                <c:pt idx="395">
                  <c:v>46.484999999999999</c:v>
                </c:pt>
                <c:pt idx="396">
                  <c:v>46.694000000000003</c:v>
                </c:pt>
                <c:pt idx="397">
                  <c:v>46.694000000000003</c:v>
                </c:pt>
                <c:pt idx="398">
                  <c:v>46.694000000000003</c:v>
                </c:pt>
                <c:pt idx="399">
                  <c:v>46.694000000000003</c:v>
                </c:pt>
                <c:pt idx="400">
                  <c:v>47.016999999999996</c:v>
                </c:pt>
                <c:pt idx="401">
                  <c:v>47.016999999999996</c:v>
                </c:pt>
                <c:pt idx="402">
                  <c:v>47.016999999999996</c:v>
                </c:pt>
                <c:pt idx="403">
                  <c:v>47.016999999999996</c:v>
                </c:pt>
                <c:pt idx="404">
                  <c:v>47.145499999999998</c:v>
                </c:pt>
                <c:pt idx="405">
                  <c:v>47.145499999999998</c:v>
                </c:pt>
                <c:pt idx="406">
                  <c:v>47.145499999999998</c:v>
                </c:pt>
                <c:pt idx="407">
                  <c:v>47.145499999999998</c:v>
                </c:pt>
                <c:pt idx="408">
                  <c:v>47.144999999999996</c:v>
                </c:pt>
                <c:pt idx="409">
                  <c:v>47.144999999999996</c:v>
                </c:pt>
                <c:pt idx="410">
                  <c:v>47.144999999999996</c:v>
                </c:pt>
                <c:pt idx="411">
                  <c:v>47.144999999999996</c:v>
                </c:pt>
                <c:pt idx="412">
                  <c:v>47.225999999999999</c:v>
                </c:pt>
                <c:pt idx="413">
                  <c:v>47.225999999999999</c:v>
                </c:pt>
                <c:pt idx="414">
                  <c:v>47.225999999999999</c:v>
                </c:pt>
                <c:pt idx="415">
                  <c:v>47.225999999999999</c:v>
                </c:pt>
                <c:pt idx="416">
                  <c:v>47.618499999999997</c:v>
                </c:pt>
                <c:pt idx="417">
                  <c:v>47.618499999999997</c:v>
                </c:pt>
                <c:pt idx="418">
                  <c:v>47.618499999999997</c:v>
                </c:pt>
                <c:pt idx="419">
                  <c:v>47.618499999999997</c:v>
                </c:pt>
                <c:pt idx="420">
                  <c:v>47.766500000000001</c:v>
                </c:pt>
                <c:pt idx="421">
                  <c:v>47.766500000000001</c:v>
                </c:pt>
                <c:pt idx="422">
                  <c:v>47.766500000000001</c:v>
                </c:pt>
                <c:pt idx="423">
                  <c:v>47.766500000000001</c:v>
                </c:pt>
                <c:pt idx="424">
                  <c:v>47.898499999999999</c:v>
                </c:pt>
                <c:pt idx="425">
                  <c:v>47.898499999999999</c:v>
                </c:pt>
                <c:pt idx="426">
                  <c:v>47.898499999999999</c:v>
                </c:pt>
                <c:pt idx="427">
                  <c:v>47.898499999999999</c:v>
                </c:pt>
                <c:pt idx="428">
                  <c:v>48.1295</c:v>
                </c:pt>
                <c:pt idx="429">
                  <c:v>48.1295</c:v>
                </c:pt>
                <c:pt idx="430">
                  <c:v>48.1295</c:v>
                </c:pt>
                <c:pt idx="431">
                  <c:v>48.1295</c:v>
                </c:pt>
                <c:pt idx="432">
                  <c:v>48.527500000000003</c:v>
                </c:pt>
                <c:pt idx="433">
                  <c:v>48.527500000000003</c:v>
                </c:pt>
                <c:pt idx="434">
                  <c:v>48.527500000000003</c:v>
                </c:pt>
                <c:pt idx="435">
                  <c:v>48.527500000000003</c:v>
                </c:pt>
                <c:pt idx="436">
                  <c:v>48.660499999999999</c:v>
                </c:pt>
                <c:pt idx="437">
                  <c:v>48.660499999999999</c:v>
                </c:pt>
                <c:pt idx="438">
                  <c:v>48.660499999999999</c:v>
                </c:pt>
                <c:pt idx="439">
                  <c:v>48.660499999999999</c:v>
                </c:pt>
                <c:pt idx="440">
                  <c:v>48.742999999999995</c:v>
                </c:pt>
                <c:pt idx="441">
                  <c:v>48.742999999999995</c:v>
                </c:pt>
                <c:pt idx="442">
                  <c:v>48.742999999999995</c:v>
                </c:pt>
                <c:pt idx="443">
                  <c:v>48.742999999999995</c:v>
                </c:pt>
                <c:pt idx="444">
                  <c:v>48.725999999999999</c:v>
                </c:pt>
                <c:pt idx="445">
                  <c:v>48.725999999999999</c:v>
                </c:pt>
                <c:pt idx="446">
                  <c:v>48.725999999999999</c:v>
                </c:pt>
                <c:pt idx="447">
                  <c:v>48.725999999999999</c:v>
                </c:pt>
                <c:pt idx="448">
                  <c:v>48.692</c:v>
                </c:pt>
                <c:pt idx="449">
                  <c:v>48.692</c:v>
                </c:pt>
                <c:pt idx="450">
                  <c:v>48.692</c:v>
                </c:pt>
                <c:pt idx="451">
                  <c:v>48.692</c:v>
                </c:pt>
                <c:pt idx="452">
                  <c:v>48.742000000000004</c:v>
                </c:pt>
                <c:pt idx="453">
                  <c:v>48.742000000000004</c:v>
                </c:pt>
                <c:pt idx="454">
                  <c:v>48.742000000000004</c:v>
                </c:pt>
                <c:pt idx="455">
                  <c:v>48.742000000000004</c:v>
                </c:pt>
                <c:pt idx="456">
                  <c:v>48.775000000000006</c:v>
                </c:pt>
                <c:pt idx="457">
                  <c:v>48.775000000000006</c:v>
                </c:pt>
                <c:pt idx="458">
                  <c:v>48.775000000000006</c:v>
                </c:pt>
                <c:pt idx="459">
                  <c:v>48.775000000000006</c:v>
                </c:pt>
                <c:pt idx="460">
                  <c:v>48.808499999999995</c:v>
                </c:pt>
                <c:pt idx="461">
                  <c:v>48.808499999999995</c:v>
                </c:pt>
                <c:pt idx="462">
                  <c:v>48.808499999999995</c:v>
                </c:pt>
                <c:pt idx="463">
                  <c:v>48.808499999999995</c:v>
                </c:pt>
                <c:pt idx="464">
                  <c:v>48.759500000000003</c:v>
                </c:pt>
                <c:pt idx="465">
                  <c:v>48.759500000000003</c:v>
                </c:pt>
                <c:pt idx="466">
                  <c:v>48.759500000000003</c:v>
                </c:pt>
                <c:pt idx="467">
                  <c:v>48.759500000000003</c:v>
                </c:pt>
                <c:pt idx="468">
                  <c:v>48.761000000000003</c:v>
                </c:pt>
                <c:pt idx="469">
                  <c:v>48.761000000000003</c:v>
                </c:pt>
                <c:pt idx="470">
                  <c:v>48.761000000000003</c:v>
                </c:pt>
                <c:pt idx="471">
                  <c:v>48.761000000000003</c:v>
                </c:pt>
                <c:pt idx="472">
                  <c:v>48.862499999999997</c:v>
                </c:pt>
                <c:pt idx="473">
                  <c:v>48.862499999999997</c:v>
                </c:pt>
                <c:pt idx="474">
                  <c:v>48.862499999999997</c:v>
                </c:pt>
                <c:pt idx="475">
                  <c:v>48.862499999999997</c:v>
                </c:pt>
                <c:pt idx="476">
                  <c:v>48.811999999999998</c:v>
                </c:pt>
                <c:pt idx="477">
                  <c:v>48.811999999999998</c:v>
                </c:pt>
                <c:pt idx="478">
                  <c:v>48.811999999999998</c:v>
                </c:pt>
                <c:pt idx="479">
                  <c:v>48.811999999999998</c:v>
                </c:pt>
                <c:pt idx="480">
                  <c:v>48.76</c:v>
                </c:pt>
                <c:pt idx="481">
                  <c:v>48.76</c:v>
                </c:pt>
                <c:pt idx="482">
                  <c:v>48.76</c:v>
                </c:pt>
                <c:pt idx="483">
                  <c:v>48.76</c:v>
                </c:pt>
                <c:pt idx="484">
                  <c:v>48.792500000000004</c:v>
                </c:pt>
                <c:pt idx="485">
                  <c:v>48.792500000000004</c:v>
                </c:pt>
                <c:pt idx="486">
                  <c:v>48.792500000000004</c:v>
                </c:pt>
                <c:pt idx="487">
                  <c:v>48.792500000000004</c:v>
                </c:pt>
                <c:pt idx="488">
                  <c:v>48.808</c:v>
                </c:pt>
                <c:pt idx="489">
                  <c:v>48.808</c:v>
                </c:pt>
                <c:pt idx="490">
                  <c:v>48.808</c:v>
                </c:pt>
                <c:pt idx="491">
                  <c:v>48.808</c:v>
                </c:pt>
                <c:pt idx="492">
                  <c:v>48.858000000000004</c:v>
                </c:pt>
                <c:pt idx="493">
                  <c:v>48.858000000000004</c:v>
                </c:pt>
                <c:pt idx="494">
                  <c:v>48.858000000000004</c:v>
                </c:pt>
                <c:pt idx="495">
                  <c:v>48.858000000000004</c:v>
                </c:pt>
                <c:pt idx="496">
                  <c:v>48.792500000000004</c:v>
                </c:pt>
                <c:pt idx="497">
                  <c:v>48.792500000000004</c:v>
                </c:pt>
                <c:pt idx="498">
                  <c:v>48.792500000000004</c:v>
                </c:pt>
                <c:pt idx="499">
                  <c:v>48.792500000000004</c:v>
                </c:pt>
                <c:pt idx="500">
                  <c:v>48.877000000000002</c:v>
                </c:pt>
                <c:pt idx="501">
                  <c:v>48.877000000000002</c:v>
                </c:pt>
                <c:pt idx="502">
                  <c:v>48.877000000000002</c:v>
                </c:pt>
                <c:pt idx="503">
                  <c:v>48.877000000000002</c:v>
                </c:pt>
                <c:pt idx="504">
                  <c:v>48.977999999999994</c:v>
                </c:pt>
                <c:pt idx="505">
                  <c:v>48.977999999999994</c:v>
                </c:pt>
                <c:pt idx="506">
                  <c:v>48.977999999999994</c:v>
                </c:pt>
                <c:pt idx="507">
                  <c:v>48.977999999999994</c:v>
                </c:pt>
                <c:pt idx="508">
                  <c:v>44.688499999999998</c:v>
                </c:pt>
                <c:pt idx="509">
                  <c:v>44.688499999999998</c:v>
                </c:pt>
                <c:pt idx="510">
                  <c:v>44.688499999999998</c:v>
                </c:pt>
                <c:pt idx="511">
                  <c:v>44.688499999999998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D-4D67-855B-9384953F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63695"/>
        <c:axId val="2085348143"/>
      </c:lineChart>
      <c:catAx>
        <c:axId val="188103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43983"/>
        <c:crosses val="autoZero"/>
        <c:auto val="1"/>
        <c:lblAlgn val="ctr"/>
        <c:lblOffset val="100"/>
        <c:noMultiLvlLbl val="0"/>
      </c:catAx>
      <c:valAx>
        <c:axId val="188104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O2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36639"/>
        <c:crosses val="autoZero"/>
        <c:crossBetween val="between"/>
      </c:valAx>
      <c:valAx>
        <c:axId val="20853481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63695"/>
        <c:crosses val="max"/>
        <c:crossBetween val="between"/>
      </c:valAx>
      <c:catAx>
        <c:axId val="2085363695"/>
        <c:scaling>
          <c:orientation val="minMax"/>
        </c:scaling>
        <c:delete val="1"/>
        <c:axPos val="b"/>
        <c:majorTickMark val="out"/>
        <c:minorTickMark val="none"/>
        <c:tickLblPos val="nextTo"/>
        <c:crossAx val="2085348143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2450118628377"/>
          <c:y val="2.8552008495159271E-2"/>
          <c:w val="0.77702255420662802"/>
          <c:h val="0.72352962776724039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'4-D136'!$C$2:$C$513</c:f>
              <c:numCache>
                <c:formatCode>General</c:formatCode>
                <c:ptCount val="512"/>
                <c:pt idx="0">
                  <c:v>10.987528568311735</c:v>
                </c:pt>
                <c:pt idx="1">
                  <c:v>11.156482466664317</c:v>
                </c:pt>
                <c:pt idx="2">
                  <c:v>11.115675876339523</c:v>
                </c:pt>
                <c:pt idx="3">
                  <c:v>10.960755937245874</c:v>
                </c:pt>
                <c:pt idx="4">
                  <c:v>10.848683893315375</c:v>
                </c:pt>
                <c:pt idx="5">
                  <c:v>10.762923393570807</c:v>
                </c:pt>
                <c:pt idx="6">
                  <c:v>10.736683390542336</c:v>
                </c:pt>
                <c:pt idx="7">
                  <c:v>10.697452757435602</c:v>
                </c:pt>
                <c:pt idx="8">
                  <c:v>10.627836856373074</c:v>
                </c:pt>
                <c:pt idx="9">
                  <c:v>10.640842917887429</c:v>
                </c:pt>
                <c:pt idx="10">
                  <c:v>10.563063632882763</c:v>
                </c:pt>
                <c:pt idx="11">
                  <c:v>10.608359980805357</c:v>
                </c:pt>
                <c:pt idx="12">
                  <c:v>10.595015609577963</c:v>
                </c:pt>
                <c:pt idx="13">
                  <c:v>10.692805588571515</c:v>
                </c:pt>
                <c:pt idx="14">
                  <c:v>10.725620194250974</c:v>
                </c:pt>
                <c:pt idx="15">
                  <c:v>10.679710403131114</c:v>
                </c:pt>
                <c:pt idx="16">
                  <c:v>10.689119413685065</c:v>
                </c:pt>
                <c:pt idx="17">
                  <c:v>10.748304854230188</c:v>
                </c:pt>
                <c:pt idx="18">
                  <c:v>10.695677938961632</c:v>
                </c:pt>
                <c:pt idx="19">
                  <c:v>10.847747546274107</c:v>
                </c:pt>
                <c:pt idx="20">
                  <c:v>10.886266039107284</c:v>
                </c:pt>
                <c:pt idx="21">
                  <c:v>10.872891013766701</c:v>
                </c:pt>
                <c:pt idx="22">
                  <c:v>10.866210309390123</c:v>
                </c:pt>
                <c:pt idx="23">
                  <c:v>10.980402780032392</c:v>
                </c:pt>
                <c:pt idx="24">
                  <c:v>10.863864297206064</c:v>
                </c:pt>
                <c:pt idx="25">
                  <c:v>10.930880725263339</c:v>
                </c:pt>
                <c:pt idx="26">
                  <c:v>10.917440906263087</c:v>
                </c:pt>
                <c:pt idx="27">
                  <c:v>10.904019394542527</c:v>
                </c:pt>
                <c:pt idx="28">
                  <c:v>10.914012670749692</c:v>
                </c:pt>
                <c:pt idx="29">
                  <c:v>10.887184893582445</c:v>
                </c:pt>
                <c:pt idx="30">
                  <c:v>10.820434147802562</c:v>
                </c:pt>
                <c:pt idx="31">
                  <c:v>10.961137933340773</c:v>
                </c:pt>
                <c:pt idx="32">
                  <c:v>10.882141045055519</c:v>
                </c:pt>
                <c:pt idx="33">
                  <c:v>10.862073828991639</c:v>
                </c:pt>
                <c:pt idx="34">
                  <c:v>10.882141045055519</c:v>
                </c:pt>
                <c:pt idx="35">
                  <c:v>10.915677744686256</c:v>
                </c:pt>
                <c:pt idx="36">
                  <c:v>11.00259926303676</c:v>
                </c:pt>
                <c:pt idx="37">
                  <c:v>10.854610765399881</c:v>
                </c:pt>
                <c:pt idx="38">
                  <c:v>10.955270340437888</c:v>
                </c:pt>
                <c:pt idx="39">
                  <c:v>10.941789421004483</c:v>
                </c:pt>
                <c:pt idx="40">
                  <c:v>10.933078115833139</c:v>
                </c:pt>
                <c:pt idx="41">
                  <c:v>11.000610577566224</c:v>
                </c:pt>
                <c:pt idx="42">
                  <c:v>10.933078115833139</c:v>
                </c:pt>
                <c:pt idx="43">
                  <c:v>10.899484736021039</c:v>
                </c:pt>
                <c:pt idx="44">
                  <c:v>10.866068950355174</c:v>
                </c:pt>
                <c:pt idx="45">
                  <c:v>10.785982519089973</c:v>
                </c:pt>
                <c:pt idx="46">
                  <c:v>10.845985603017603</c:v>
                </c:pt>
                <c:pt idx="47">
                  <c:v>10.825943507207237</c:v>
                </c:pt>
                <c:pt idx="48">
                  <c:v>10.613736174667833</c:v>
                </c:pt>
                <c:pt idx="49">
                  <c:v>10.6860190819617</c:v>
                </c:pt>
                <c:pt idx="50">
                  <c:v>10.626838205919366</c:v>
                </c:pt>
                <c:pt idx="51">
                  <c:v>10.692617232336177</c:v>
                </c:pt>
                <c:pt idx="52">
                  <c:v>10.767233923240827</c:v>
                </c:pt>
                <c:pt idx="53">
                  <c:v>10.853842875736648</c:v>
                </c:pt>
                <c:pt idx="54">
                  <c:v>10.833787805206256</c:v>
                </c:pt>
                <c:pt idx="55">
                  <c:v>10.840468250777946</c:v>
                </c:pt>
                <c:pt idx="56">
                  <c:v>10.835726816061126</c:v>
                </c:pt>
                <c:pt idx="57">
                  <c:v>10.96334191103394</c:v>
                </c:pt>
                <c:pt idx="58">
                  <c:v>11.010779404966282</c:v>
                </c:pt>
                <c:pt idx="59">
                  <c:v>11.003988597575134</c:v>
                </c:pt>
                <c:pt idx="60">
                  <c:v>11.121110939050222</c:v>
                </c:pt>
                <c:pt idx="61">
                  <c:v>11.086774747016083</c:v>
                </c:pt>
                <c:pt idx="62">
                  <c:v>10.991266265965505</c:v>
                </c:pt>
                <c:pt idx="63">
                  <c:v>11.052557916290819</c:v>
                </c:pt>
                <c:pt idx="64">
                  <c:v>10.881671745407598</c:v>
                </c:pt>
                <c:pt idx="65">
                  <c:v>10.84809721612559</c:v>
                </c:pt>
                <c:pt idx="66">
                  <c:v>10.754701756980316</c:v>
                </c:pt>
                <c:pt idx="67">
                  <c:v>10.741432742959597</c:v>
                </c:pt>
                <c:pt idx="68">
                  <c:v>10.708884749392652</c:v>
                </c:pt>
                <c:pt idx="69">
                  <c:v>10.728735899315753</c:v>
                </c:pt>
                <c:pt idx="70">
                  <c:v>10.73536202611492</c:v>
                </c:pt>
                <c:pt idx="71">
                  <c:v>10.73536202611492</c:v>
                </c:pt>
                <c:pt idx="72">
                  <c:v>10.710865176871714</c:v>
                </c:pt>
                <c:pt idx="73">
                  <c:v>10.710865176871714</c:v>
                </c:pt>
                <c:pt idx="74">
                  <c:v>10.777205822979735</c:v>
                </c:pt>
                <c:pt idx="75">
                  <c:v>10.783864983688682</c:v>
                </c:pt>
                <c:pt idx="76">
                  <c:v>10.861056345099778</c:v>
                </c:pt>
                <c:pt idx="77">
                  <c:v>10.774138354775012</c:v>
                </c:pt>
                <c:pt idx="78">
                  <c:v>10.867774727995185</c:v>
                </c:pt>
                <c:pt idx="79">
                  <c:v>10.908182907461564</c:v>
                </c:pt>
                <c:pt idx="80">
                  <c:v>10.736384171134546</c:v>
                </c:pt>
                <c:pt idx="81">
                  <c:v>10.762965430867464</c:v>
                </c:pt>
                <c:pt idx="82">
                  <c:v>10.743022621297836</c:v>
                </c:pt>
                <c:pt idx="83">
                  <c:v>10.836443443716382</c:v>
                </c:pt>
                <c:pt idx="84">
                  <c:v>10.733196518619778</c:v>
                </c:pt>
                <c:pt idx="85">
                  <c:v>10.813172971883461</c:v>
                </c:pt>
                <c:pt idx="86">
                  <c:v>10.753128527105389</c:v>
                </c:pt>
                <c:pt idx="87">
                  <c:v>10.759781703074793</c:v>
                </c:pt>
                <c:pt idx="88">
                  <c:v>10.67732775267881</c:v>
                </c:pt>
                <c:pt idx="89">
                  <c:v>10.763512674663886</c:v>
                </c:pt>
                <c:pt idx="90">
                  <c:v>10.783511535247914</c:v>
                </c:pt>
                <c:pt idx="91">
                  <c:v>10.763512674663886</c:v>
                </c:pt>
                <c:pt idx="92">
                  <c:v>10.732632757459157</c:v>
                </c:pt>
                <c:pt idx="93">
                  <c:v>10.759238805843591</c:v>
                </c:pt>
                <c:pt idx="94">
                  <c:v>10.692861283988268</c:v>
                </c:pt>
                <c:pt idx="95">
                  <c:v>10.659843815520919</c:v>
                </c:pt>
                <c:pt idx="96">
                  <c:v>10.697618673018576</c:v>
                </c:pt>
                <c:pt idx="97">
                  <c:v>10.690994304783377</c:v>
                </c:pt>
                <c:pt idx="98">
                  <c:v>10.724162069667678</c:v>
                </c:pt>
                <c:pt idx="99">
                  <c:v>10.611857815621866</c:v>
                </c:pt>
                <c:pt idx="100">
                  <c:v>10.596446489194548</c:v>
                </c:pt>
                <c:pt idx="101">
                  <c:v>10.682120081150956</c:v>
                </c:pt>
                <c:pt idx="102">
                  <c:v>10.72857235411403</c:v>
                </c:pt>
                <c:pt idx="103">
                  <c:v>10.642482790037908</c:v>
                </c:pt>
                <c:pt idx="104">
                  <c:v>10.690451047330104</c:v>
                </c:pt>
                <c:pt idx="105">
                  <c:v>10.690451047330104</c:v>
                </c:pt>
                <c:pt idx="106">
                  <c:v>10.598116520858575</c:v>
                </c:pt>
                <c:pt idx="107">
                  <c:v>10.716997236682326</c:v>
                </c:pt>
                <c:pt idx="108">
                  <c:v>10.722305916113397</c:v>
                </c:pt>
                <c:pt idx="109">
                  <c:v>10.655993053319779</c:v>
                </c:pt>
                <c:pt idx="110">
                  <c:v>10.742289949514577</c:v>
                </c:pt>
                <c:pt idx="111">
                  <c:v>10.675838539457324</c:v>
                </c:pt>
                <c:pt idx="112">
                  <c:v>10.659691901482461</c:v>
                </c:pt>
                <c:pt idx="113">
                  <c:v>10.653073566991797</c:v>
                </c:pt>
                <c:pt idx="114">
                  <c:v>10.699499007696801</c:v>
                </c:pt>
                <c:pt idx="115">
                  <c:v>10.620050937545283</c:v>
                </c:pt>
                <c:pt idx="116">
                  <c:v>10.67366132944597</c:v>
                </c:pt>
                <c:pt idx="117">
                  <c:v>10.587820149309955</c:v>
                </c:pt>
                <c:pt idx="118">
                  <c:v>10.660404309564719</c:v>
                </c:pt>
                <c:pt idx="119">
                  <c:v>10.760285648780703</c:v>
                </c:pt>
                <c:pt idx="120">
                  <c:v>10.617803134374199</c:v>
                </c:pt>
                <c:pt idx="121">
                  <c:v>10.710593355834972</c:v>
                </c:pt>
                <c:pt idx="122">
                  <c:v>10.717256060509152</c:v>
                </c:pt>
                <c:pt idx="123">
                  <c:v>10.697281942549431</c:v>
                </c:pt>
                <c:pt idx="124">
                  <c:v>10.70249817579427</c:v>
                </c:pt>
                <c:pt idx="125">
                  <c:v>10.636133363059631</c:v>
                </c:pt>
                <c:pt idx="126">
                  <c:v>10.735855558840244</c:v>
                </c:pt>
                <c:pt idx="127">
                  <c:v>10.675896449325217</c:v>
                </c:pt>
                <c:pt idx="128">
                  <c:v>10.657898684562808</c:v>
                </c:pt>
                <c:pt idx="129">
                  <c:v>10.677836397111349</c:v>
                </c:pt>
                <c:pt idx="130">
                  <c:v>10.604936471127557</c:v>
                </c:pt>
                <c:pt idx="131">
                  <c:v>10.598337066996153</c:v>
                </c:pt>
                <c:pt idx="132">
                  <c:v>10.631163322942896</c:v>
                </c:pt>
                <c:pt idx="133">
                  <c:v>10.558600704236705</c:v>
                </c:pt>
                <c:pt idx="134">
                  <c:v>10.670979762450019</c:v>
                </c:pt>
                <c:pt idx="135">
                  <c:v>10.525801899891158</c:v>
                </c:pt>
                <c:pt idx="136">
                  <c:v>10.551805827103436</c:v>
                </c:pt>
                <c:pt idx="137">
                  <c:v>10.591299146531378</c:v>
                </c:pt>
                <c:pt idx="138">
                  <c:v>10.532121265750554</c:v>
                </c:pt>
                <c:pt idx="139">
                  <c:v>10.611108187827368</c:v>
                </c:pt>
                <c:pt idx="140">
                  <c:v>10.608821776601296</c:v>
                </c:pt>
                <c:pt idx="141">
                  <c:v>10.595605900480606</c:v>
                </c:pt>
                <c:pt idx="142">
                  <c:v>10.661871784778922</c:v>
                </c:pt>
                <c:pt idx="143">
                  <c:v>10.602211515227589</c:v>
                </c:pt>
                <c:pt idx="144">
                  <c:v>10.579579392651766</c:v>
                </c:pt>
                <c:pt idx="145">
                  <c:v>10.487629610745259</c:v>
                </c:pt>
                <c:pt idx="146">
                  <c:v>10.586181947710768</c:v>
                </c:pt>
                <c:pt idx="147">
                  <c:v>10.586181947710768</c:v>
                </c:pt>
                <c:pt idx="148">
                  <c:v>10.475162634773884</c:v>
                </c:pt>
                <c:pt idx="149">
                  <c:v>10.646495502323361</c:v>
                </c:pt>
                <c:pt idx="150">
                  <c:v>10.553849395576712</c:v>
                </c:pt>
                <c:pt idx="151">
                  <c:v>10.593442690490583</c:v>
                </c:pt>
                <c:pt idx="152">
                  <c:v>10.495605541145279</c:v>
                </c:pt>
                <c:pt idx="153">
                  <c:v>10.567877681660313</c:v>
                </c:pt>
                <c:pt idx="154">
                  <c:v>10.567877681660313</c:v>
                </c:pt>
                <c:pt idx="155">
                  <c:v>10.548111567523339</c:v>
                </c:pt>
                <c:pt idx="156">
                  <c:v>10.578692165271146</c:v>
                </c:pt>
                <c:pt idx="157">
                  <c:v>10.625060254626604</c:v>
                </c:pt>
                <c:pt idx="158">
                  <c:v>10.638350595525779</c:v>
                </c:pt>
                <c:pt idx="159">
                  <c:v>10.645002845602319</c:v>
                </c:pt>
                <c:pt idx="160">
                  <c:v>10.496352753739524</c:v>
                </c:pt>
                <c:pt idx="161">
                  <c:v>10.522628936977629</c:v>
                </c:pt>
                <c:pt idx="162">
                  <c:v>10.535794945581456</c:v>
                </c:pt>
                <c:pt idx="163">
                  <c:v>10.535794945581456</c:v>
                </c:pt>
                <c:pt idx="164">
                  <c:v>10.525125090476784</c:v>
                </c:pt>
                <c:pt idx="165">
                  <c:v>10.452996370456706</c:v>
                </c:pt>
                <c:pt idx="166">
                  <c:v>10.538299848247267</c:v>
                </c:pt>
                <c:pt idx="167">
                  <c:v>10.518544712724214</c:v>
                </c:pt>
                <c:pt idx="168">
                  <c:v>10.520491693085694</c:v>
                </c:pt>
                <c:pt idx="169">
                  <c:v>10.520491693085694</c:v>
                </c:pt>
                <c:pt idx="170">
                  <c:v>10.533659287644713</c:v>
                </c:pt>
                <c:pt idx="171">
                  <c:v>10.500775245732967</c:v>
                </c:pt>
                <c:pt idx="172">
                  <c:v>10.605828915955398</c:v>
                </c:pt>
                <c:pt idx="173">
                  <c:v>10.57266834486067</c:v>
                </c:pt>
                <c:pt idx="174">
                  <c:v>10.625782123746133</c:v>
                </c:pt>
                <c:pt idx="175">
                  <c:v>10.44772747337799</c:v>
                </c:pt>
                <c:pt idx="176">
                  <c:v>10.5144168377761</c:v>
                </c:pt>
                <c:pt idx="177">
                  <c:v>10.560660611711217</c:v>
                </c:pt>
                <c:pt idx="178">
                  <c:v>10.468403242795969</c:v>
                </c:pt>
                <c:pt idx="179">
                  <c:v>10.547424508528021</c:v>
                </c:pt>
                <c:pt idx="180">
                  <c:v>10.48389435881878</c:v>
                </c:pt>
                <c:pt idx="181">
                  <c:v>10.497045090722805</c:v>
                </c:pt>
                <c:pt idx="182">
                  <c:v>10.398868956883261</c:v>
                </c:pt>
                <c:pt idx="183">
                  <c:v>10.451099330492612</c:v>
                </c:pt>
                <c:pt idx="184">
                  <c:v>10.360561706134712</c:v>
                </c:pt>
                <c:pt idx="185">
                  <c:v>10.438701969550547</c:v>
                </c:pt>
                <c:pt idx="186">
                  <c:v>10.517511153220314</c:v>
                </c:pt>
                <c:pt idx="187">
                  <c:v>10.537319057125128</c:v>
                </c:pt>
                <c:pt idx="188">
                  <c:v>10.498990983555975</c:v>
                </c:pt>
                <c:pt idx="189">
                  <c:v>10.498990983555975</c:v>
                </c:pt>
                <c:pt idx="190">
                  <c:v>10.578365917817653</c:v>
                </c:pt>
                <c:pt idx="191">
                  <c:v>10.525373542447795</c:v>
                </c:pt>
                <c:pt idx="192">
                  <c:v>10.537808879991598</c:v>
                </c:pt>
                <c:pt idx="193">
                  <c:v>10.393235884941546</c:v>
                </c:pt>
                <c:pt idx="194">
                  <c:v>10.478390033918561</c:v>
                </c:pt>
                <c:pt idx="195">
                  <c:v>10.511353107811575</c:v>
                </c:pt>
                <c:pt idx="196">
                  <c:v>10.430099097110661</c:v>
                </c:pt>
                <c:pt idx="197">
                  <c:v>10.423552782413065</c:v>
                </c:pt>
                <c:pt idx="198">
                  <c:v>10.456331216076693</c:v>
                </c:pt>
                <c:pt idx="199">
                  <c:v>10.476054660747799</c:v>
                </c:pt>
                <c:pt idx="200">
                  <c:v>10.491887825315684</c:v>
                </c:pt>
                <c:pt idx="201">
                  <c:v>10.432737136262947</c:v>
                </c:pt>
                <c:pt idx="202">
                  <c:v>10.491887825315684</c:v>
                </c:pt>
                <c:pt idx="203">
                  <c:v>10.531534384405226</c:v>
                </c:pt>
                <c:pt idx="204">
                  <c:v>10.465351697434194</c:v>
                </c:pt>
                <c:pt idx="205">
                  <c:v>10.465351697434194</c:v>
                </c:pt>
                <c:pt idx="206">
                  <c:v>10.406325392850066</c:v>
                </c:pt>
                <c:pt idx="207">
                  <c:v>10.531385606263562</c:v>
                </c:pt>
                <c:pt idx="208">
                  <c:v>10.444451773071169</c:v>
                </c:pt>
                <c:pt idx="209">
                  <c:v>10.378946052088294</c:v>
                </c:pt>
                <c:pt idx="210">
                  <c:v>10.503811560477294</c:v>
                </c:pt>
                <c:pt idx="211">
                  <c:v>10.385475475749132</c:v>
                </c:pt>
                <c:pt idx="212">
                  <c:v>10.401360075980399</c:v>
                </c:pt>
                <c:pt idx="213">
                  <c:v>10.480262682618111</c:v>
                </c:pt>
                <c:pt idx="214">
                  <c:v>10.388275816471635</c:v>
                </c:pt>
                <c:pt idx="215">
                  <c:v>10.427585140111475</c:v>
                </c:pt>
                <c:pt idx="216">
                  <c:v>10.323860506948424</c:v>
                </c:pt>
                <c:pt idx="217">
                  <c:v>10.362897154147346</c:v>
                </c:pt>
                <c:pt idx="218">
                  <c:v>10.540663612141225</c:v>
                </c:pt>
                <c:pt idx="219">
                  <c:v>10.487630061291771</c:v>
                </c:pt>
                <c:pt idx="220">
                  <c:v>10.370115501600131</c:v>
                </c:pt>
                <c:pt idx="221">
                  <c:v>10.495025698202408</c:v>
                </c:pt>
                <c:pt idx="222">
                  <c:v>10.422500471545522</c:v>
                </c:pt>
                <c:pt idx="223">
                  <c:v>10.455394942180922</c:v>
                </c:pt>
                <c:pt idx="224">
                  <c:v>10.344705738131461</c:v>
                </c:pt>
                <c:pt idx="225">
                  <c:v>10.331672795462765</c:v>
                </c:pt>
                <c:pt idx="226">
                  <c:v>10.416724333382724</c:v>
                </c:pt>
                <c:pt idx="227">
                  <c:v>10.364290434663747</c:v>
                </c:pt>
                <c:pt idx="228">
                  <c:v>10.367563808945876</c:v>
                </c:pt>
                <c:pt idx="229">
                  <c:v>10.492668555742499</c:v>
                </c:pt>
                <c:pt idx="230">
                  <c:v>10.433193317757734</c:v>
                </c:pt>
                <c:pt idx="231">
                  <c:v>10.308901490211822</c:v>
                </c:pt>
                <c:pt idx="232">
                  <c:v>10.395769276032281</c:v>
                </c:pt>
                <c:pt idx="233">
                  <c:v>10.304358360430921</c:v>
                </c:pt>
                <c:pt idx="234">
                  <c:v>10.330381496986337</c:v>
                </c:pt>
                <c:pt idx="235">
                  <c:v>10.415478131848159</c:v>
                </c:pt>
                <c:pt idx="236">
                  <c:v>10.399683291746234</c:v>
                </c:pt>
                <c:pt idx="237">
                  <c:v>10.426005773256735</c:v>
                </c:pt>
                <c:pt idx="238">
                  <c:v>10.498789622426177</c:v>
                </c:pt>
                <c:pt idx="239">
                  <c:v>10.439195786610608</c:v>
                </c:pt>
                <c:pt idx="240">
                  <c:v>10.432233061134337</c:v>
                </c:pt>
                <c:pt idx="241">
                  <c:v>10.353324533803052</c:v>
                </c:pt>
                <c:pt idx="242">
                  <c:v>10.37955068088908</c:v>
                </c:pt>
                <c:pt idx="243">
                  <c:v>10.392692447441281</c:v>
                </c:pt>
                <c:pt idx="244">
                  <c:v>10.487809658596476</c:v>
                </c:pt>
                <c:pt idx="245">
                  <c:v>10.349311702423559</c:v>
                </c:pt>
                <c:pt idx="246">
                  <c:v>10.375528765253122</c:v>
                </c:pt>
                <c:pt idx="247">
                  <c:v>10.271116222454648</c:v>
                </c:pt>
                <c:pt idx="248">
                  <c:v>10.467893680847343</c:v>
                </c:pt>
                <c:pt idx="249">
                  <c:v>10.401822376377755</c:v>
                </c:pt>
                <c:pt idx="250">
                  <c:v>10.408407782142472</c:v>
                </c:pt>
                <c:pt idx="251">
                  <c:v>10.414998000428078</c:v>
                </c:pt>
                <c:pt idx="252">
                  <c:v>10.462878049216016</c:v>
                </c:pt>
                <c:pt idx="253">
                  <c:v>10.429768621821294</c:v>
                </c:pt>
                <c:pt idx="254">
                  <c:v>10.456246433021125</c:v>
                </c:pt>
                <c:pt idx="255">
                  <c:v>10.35735351087536</c:v>
                </c:pt>
                <c:pt idx="256">
                  <c:v>10.392277031503252</c:v>
                </c:pt>
                <c:pt idx="257">
                  <c:v>10.313496684206083</c:v>
                </c:pt>
                <c:pt idx="258">
                  <c:v>10.339679850358994</c:v>
                </c:pt>
                <c:pt idx="259">
                  <c:v>10.365939844672099</c:v>
                </c:pt>
                <c:pt idx="260">
                  <c:v>10.417750415939416</c:v>
                </c:pt>
                <c:pt idx="261">
                  <c:v>10.319069164895016</c:v>
                </c:pt>
                <c:pt idx="262">
                  <c:v>10.358411252119193</c:v>
                </c:pt>
                <c:pt idx="263">
                  <c:v>10.292936987442229</c:v>
                </c:pt>
                <c:pt idx="264">
                  <c:v>10.310703609365618</c:v>
                </c:pt>
                <c:pt idx="265">
                  <c:v>10.429146293677181</c:v>
                </c:pt>
                <c:pt idx="266">
                  <c:v>10.382898951342664</c:v>
                </c:pt>
                <c:pt idx="267">
                  <c:v>10.508985680796648</c:v>
                </c:pt>
                <c:pt idx="268">
                  <c:v>10.268016520102554</c:v>
                </c:pt>
                <c:pt idx="269">
                  <c:v>10.366228178315852</c:v>
                </c:pt>
                <c:pt idx="270">
                  <c:v>10.399206871579654</c:v>
                </c:pt>
                <c:pt idx="271">
                  <c:v>10.386000802496111</c:v>
                </c:pt>
                <c:pt idx="272">
                  <c:v>10.325134918674763</c:v>
                </c:pt>
                <c:pt idx="273">
                  <c:v>10.344847326454785</c:v>
                </c:pt>
                <c:pt idx="274">
                  <c:v>10.377798569059822</c:v>
                </c:pt>
                <c:pt idx="275">
                  <c:v>10.344847326454785</c:v>
                </c:pt>
                <c:pt idx="276">
                  <c:v>10.289611782274923</c:v>
                </c:pt>
                <c:pt idx="277">
                  <c:v>10.388273929449561</c:v>
                </c:pt>
                <c:pt idx="278">
                  <c:v>10.348677700496962</c:v>
                </c:pt>
                <c:pt idx="279">
                  <c:v>10.315814858144282</c:v>
                </c:pt>
                <c:pt idx="280">
                  <c:v>10.351690749853704</c:v>
                </c:pt>
                <c:pt idx="281">
                  <c:v>10.266448032525872</c:v>
                </c:pt>
                <c:pt idx="282">
                  <c:v>10.31880821065425</c:v>
                </c:pt>
                <c:pt idx="283">
                  <c:v>10.39131085738572</c:v>
                </c:pt>
                <c:pt idx="284">
                  <c:v>10.364949629561853</c:v>
                </c:pt>
                <c:pt idx="285">
                  <c:v>10.312272979062982</c:v>
                </c:pt>
                <c:pt idx="286">
                  <c:v>10.286051455771117</c:v>
                </c:pt>
                <c:pt idx="287">
                  <c:v>10.351751150100188</c:v>
                </c:pt>
                <c:pt idx="288">
                  <c:v>10.273997422499599</c:v>
                </c:pt>
                <c:pt idx="289">
                  <c:v>10.254382801810351</c:v>
                </c:pt>
                <c:pt idx="290">
                  <c:v>10.260916169480206</c:v>
                </c:pt>
                <c:pt idx="291">
                  <c:v>10.306785511563984</c:v>
                </c:pt>
                <c:pt idx="292">
                  <c:v>10.312062976954424</c:v>
                </c:pt>
                <c:pt idx="293">
                  <c:v>10.312062976954424</c:v>
                </c:pt>
                <c:pt idx="294">
                  <c:v>10.220472868225066</c:v>
                </c:pt>
                <c:pt idx="295">
                  <c:v>10.318641608172035</c:v>
                </c:pt>
                <c:pt idx="296">
                  <c:v>10.214391605616996</c:v>
                </c:pt>
                <c:pt idx="297">
                  <c:v>10.325672961038805</c:v>
                </c:pt>
                <c:pt idx="298">
                  <c:v>10.378529340010793</c:v>
                </c:pt>
                <c:pt idx="299">
                  <c:v>10.319088044891394</c:v>
                </c:pt>
                <c:pt idx="300">
                  <c:v>10.127621640194311</c:v>
                </c:pt>
                <c:pt idx="301">
                  <c:v>10.140524534517425</c:v>
                </c:pt>
                <c:pt idx="302">
                  <c:v>9.9996293477061577</c:v>
                </c:pt>
                <c:pt idx="303">
                  <c:v>9.9679226621475969</c:v>
                </c:pt>
                <c:pt idx="304">
                  <c:v>9.951446654786011</c:v>
                </c:pt>
                <c:pt idx="305">
                  <c:v>9.8695767062028388</c:v>
                </c:pt>
                <c:pt idx="306">
                  <c:v>9.9451213961417277</c:v>
                </c:pt>
                <c:pt idx="307">
                  <c:v>9.9009734989719931</c:v>
                </c:pt>
                <c:pt idx="308">
                  <c:v>9.8975610011718551</c:v>
                </c:pt>
                <c:pt idx="309">
                  <c:v>9.9353948652204753</c:v>
                </c:pt>
                <c:pt idx="310">
                  <c:v>10.005189445042808</c:v>
                </c:pt>
                <c:pt idx="311">
                  <c:v>9.9924576445198277</c:v>
                </c:pt>
                <c:pt idx="312">
                  <c:v>9.9525534324990748</c:v>
                </c:pt>
                <c:pt idx="313">
                  <c:v>10.028888661275339</c:v>
                </c:pt>
                <c:pt idx="314">
                  <c:v>10.125260855689547</c:v>
                </c:pt>
                <c:pt idx="315">
                  <c:v>10.118802753357896</c:v>
                </c:pt>
                <c:pt idx="316">
                  <c:v>9.9830381776480088</c:v>
                </c:pt>
                <c:pt idx="317">
                  <c:v>10.002139346025592</c:v>
                </c:pt>
                <c:pt idx="318">
                  <c:v>10.040468463833145</c:v>
                </c:pt>
                <c:pt idx="319">
                  <c:v>10.149995145461329</c:v>
                </c:pt>
                <c:pt idx="320">
                  <c:v>10.080649846597833</c:v>
                </c:pt>
                <c:pt idx="321">
                  <c:v>10.151797257790784</c:v>
                </c:pt>
                <c:pt idx="322">
                  <c:v>10.171302587919699</c:v>
                </c:pt>
                <c:pt idx="323">
                  <c:v>10.125858000799617</c:v>
                </c:pt>
                <c:pt idx="324">
                  <c:v>10.076594547396391</c:v>
                </c:pt>
                <c:pt idx="325">
                  <c:v>10.070156655495445</c:v>
                </c:pt>
                <c:pt idx="326">
                  <c:v>10.128270464521577</c:v>
                </c:pt>
                <c:pt idx="327">
                  <c:v>10.076594547396391</c:v>
                </c:pt>
                <c:pt idx="328">
                  <c:v>10.083337684951854</c:v>
                </c:pt>
                <c:pt idx="329">
                  <c:v>10.070452389184206</c:v>
                </c:pt>
                <c:pt idx="330">
                  <c:v>10.206711731748046</c:v>
                </c:pt>
                <c:pt idx="331">
                  <c:v>10.174074714262105</c:v>
                </c:pt>
                <c:pt idx="332">
                  <c:v>10.150854422077</c:v>
                </c:pt>
                <c:pt idx="333">
                  <c:v>10.170385249670417</c:v>
                </c:pt>
                <c:pt idx="334">
                  <c:v>10.170385249670417</c:v>
                </c:pt>
                <c:pt idx="335">
                  <c:v>10.235806760208368</c:v>
                </c:pt>
                <c:pt idx="336">
                  <c:v>10.151629526814173</c:v>
                </c:pt>
                <c:pt idx="337">
                  <c:v>10.080286982992305</c:v>
                </c:pt>
                <c:pt idx="338">
                  <c:v>10.164664334610418</c:v>
                </c:pt>
                <c:pt idx="339">
                  <c:v>10.217000412655819</c:v>
                </c:pt>
                <c:pt idx="340">
                  <c:v>10.171118741848165</c:v>
                </c:pt>
                <c:pt idx="341">
                  <c:v>10.158074202586196</c:v>
                </c:pt>
                <c:pt idx="342">
                  <c:v>10.190722429388426</c:v>
                </c:pt>
                <c:pt idx="343">
                  <c:v>10.269582777215099</c:v>
                </c:pt>
                <c:pt idx="344">
                  <c:v>10.0758905059288</c:v>
                </c:pt>
                <c:pt idx="345">
                  <c:v>10.140697603082504</c:v>
                </c:pt>
                <c:pt idx="346">
                  <c:v>10.147205108252821</c:v>
                </c:pt>
                <c:pt idx="347">
                  <c:v>10.166757020296798</c:v>
                </c:pt>
                <c:pt idx="348">
                  <c:v>10.117170916943664</c:v>
                </c:pt>
                <c:pt idx="349">
                  <c:v>10.228256066977535</c:v>
                </c:pt>
                <c:pt idx="350">
                  <c:v>10.215113035430647</c:v>
                </c:pt>
                <c:pt idx="351">
                  <c:v>10.215113035430647</c:v>
                </c:pt>
                <c:pt idx="352">
                  <c:v>10.039394005422002</c:v>
                </c:pt>
                <c:pt idx="353">
                  <c:v>10.143182712202831</c:v>
                </c:pt>
                <c:pt idx="354">
                  <c:v>10.162783252529483</c:v>
                </c:pt>
                <c:pt idx="355">
                  <c:v>10.22185346615627</c:v>
                </c:pt>
                <c:pt idx="356">
                  <c:v>10.127800713222753</c:v>
                </c:pt>
                <c:pt idx="357">
                  <c:v>10.147381516557246</c:v>
                </c:pt>
                <c:pt idx="358">
                  <c:v>10.186677244026438</c:v>
                </c:pt>
                <c:pt idx="359">
                  <c:v>10.108264399333304</c:v>
                </c:pt>
                <c:pt idx="360">
                  <c:v>10.097399139696407</c:v>
                </c:pt>
                <c:pt idx="361">
                  <c:v>10.261383019886312</c:v>
                </c:pt>
                <c:pt idx="362">
                  <c:v>10.156074354446485</c:v>
                </c:pt>
                <c:pt idx="363">
                  <c:v>10.143000772087468</c:v>
                </c:pt>
                <c:pt idx="364">
                  <c:v>10.068832095953436</c:v>
                </c:pt>
                <c:pt idx="365">
                  <c:v>10.225767194072269</c:v>
                </c:pt>
                <c:pt idx="366">
                  <c:v>10.179697900035812</c:v>
                </c:pt>
                <c:pt idx="367">
                  <c:v>10.120825976192059</c:v>
                </c:pt>
                <c:pt idx="368">
                  <c:v>10.150168256066209</c:v>
                </c:pt>
                <c:pt idx="369">
                  <c:v>10.091397285147703</c:v>
                </c:pt>
                <c:pt idx="370">
                  <c:v>10.052439776364521</c:v>
                </c:pt>
                <c:pt idx="371">
                  <c:v>10.123998015659632</c:v>
                </c:pt>
                <c:pt idx="372">
                  <c:v>10.060899115161682</c:v>
                </c:pt>
                <c:pt idx="373">
                  <c:v>10.178461009089776</c:v>
                </c:pt>
                <c:pt idx="374">
                  <c:v>10.054415055947928</c:v>
                </c:pt>
                <c:pt idx="375">
                  <c:v>10.158754940987381</c:v>
                </c:pt>
                <c:pt idx="376">
                  <c:v>10.097510483465626</c:v>
                </c:pt>
                <c:pt idx="377">
                  <c:v>10.071486188581211</c:v>
                </c:pt>
                <c:pt idx="378">
                  <c:v>10.13669608692897</c:v>
                </c:pt>
                <c:pt idx="379">
                  <c:v>10.130152677204617</c:v>
                </c:pt>
                <c:pt idx="380">
                  <c:v>10.133759218911067</c:v>
                </c:pt>
                <c:pt idx="381">
                  <c:v>10.107603339917839</c:v>
                </c:pt>
                <c:pt idx="382">
                  <c:v>10.186312152215679</c:v>
                </c:pt>
                <c:pt idx="383">
                  <c:v>10.146867231193227</c:v>
                </c:pt>
                <c:pt idx="384">
                  <c:v>10.036187982880074</c:v>
                </c:pt>
                <c:pt idx="385">
                  <c:v>10.029706628657921</c:v>
                </c:pt>
                <c:pt idx="386">
                  <c:v>10.094743664133324</c:v>
                </c:pt>
                <c:pt idx="387">
                  <c:v>10.107810938327976</c:v>
                </c:pt>
                <c:pt idx="388">
                  <c:v>10.155707729072736</c:v>
                </c:pt>
                <c:pt idx="389">
                  <c:v>10.044637199666731</c:v>
                </c:pt>
                <c:pt idx="390">
                  <c:v>10.018712410057361</c:v>
                </c:pt>
                <c:pt idx="391">
                  <c:v>10.109797258678535</c:v>
                </c:pt>
                <c:pt idx="392">
                  <c:v>10.172532118012064</c:v>
                </c:pt>
                <c:pt idx="393">
                  <c:v>10.035206672963755</c:v>
                </c:pt>
                <c:pt idx="394">
                  <c:v>10.165942375219652</c:v>
                </c:pt>
                <c:pt idx="395">
                  <c:v>10.119956150653568</c:v>
                </c:pt>
                <c:pt idx="396">
                  <c:v>10.155764238523719</c:v>
                </c:pt>
                <c:pt idx="397">
                  <c:v>10.142604546208627</c:v>
                </c:pt>
                <c:pt idx="398">
                  <c:v>10.175541955862556</c:v>
                </c:pt>
                <c:pt idx="399">
                  <c:v>10.136032316942297</c:v>
                </c:pt>
                <c:pt idx="400">
                  <c:v>10.096404587632708</c:v>
                </c:pt>
                <c:pt idx="401">
                  <c:v>10.16213542825308</c:v>
                </c:pt>
                <c:pt idx="402">
                  <c:v>10.102954820865735</c:v>
                </c:pt>
                <c:pt idx="403">
                  <c:v>10.083319279742252</c:v>
                </c:pt>
                <c:pt idx="404">
                  <c:v>9.9999597913687879</c:v>
                </c:pt>
                <c:pt idx="405">
                  <c:v>10.071507124428278</c:v>
                </c:pt>
                <c:pt idx="406">
                  <c:v>10.025906958424555</c:v>
                </c:pt>
                <c:pt idx="407">
                  <c:v>10.097675114423314</c:v>
                </c:pt>
                <c:pt idx="408">
                  <c:v>10.09774667362392</c:v>
                </c:pt>
                <c:pt idx="409">
                  <c:v>10.052005344252656</c:v>
                </c:pt>
                <c:pt idx="410">
                  <c:v>10.071578516030588</c:v>
                </c:pt>
                <c:pt idx="411">
                  <c:v>10.170128219890184</c:v>
                </c:pt>
                <c:pt idx="412">
                  <c:v>10.099256743935232</c:v>
                </c:pt>
                <c:pt idx="413">
                  <c:v>10.079613076734375</c:v>
                </c:pt>
                <c:pt idx="414">
                  <c:v>10.158462355328252</c:v>
                </c:pt>
                <c:pt idx="415">
                  <c:v>10.112377875305841</c:v>
                </c:pt>
                <c:pt idx="416">
                  <c:v>10.101983943140151</c:v>
                </c:pt>
                <c:pt idx="417">
                  <c:v>9.9845772206062335</c:v>
                </c:pt>
                <c:pt idx="418">
                  <c:v>10.12171151195753</c:v>
                </c:pt>
                <c:pt idx="419">
                  <c:v>10.14148518816728</c:v>
                </c:pt>
                <c:pt idx="420">
                  <c:v>10.087266852727039</c:v>
                </c:pt>
                <c:pt idx="421">
                  <c:v>9.9377054552116242</c:v>
                </c:pt>
                <c:pt idx="422">
                  <c:v>10.041466054249394</c:v>
                </c:pt>
                <c:pt idx="423">
                  <c:v>9.9312628162237822</c:v>
                </c:pt>
                <c:pt idx="424">
                  <c:v>9.9965507767139261</c:v>
                </c:pt>
                <c:pt idx="425">
                  <c:v>10.02256691287911</c:v>
                </c:pt>
                <c:pt idx="426">
                  <c:v>10.081399127598111</c:v>
                </c:pt>
                <c:pt idx="427">
                  <c:v>10.068289732690676</c:v>
                </c:pt>
                <c:pt idx="428">
                  <c:v>9.9960111028980485</c:v>
                </c:pt>
                <c:pt idx="429">
                  <c:v>10.107239484358592</c:v>
                </c:pt>
                <c:pt idx="430">
                  <c:v>9.937717021016331</c:v>
                </c:pt>
                <c:pt idx="431">
                  <c:v>9.9895139099545229</c:v>
                </c:pt>
                <c:pt idx="432">
                  <c:v>10.023574209497445</c:v>
                </c:pt>
                <c:pt idx="433">
                  <c:v>9.9844742516979554</c:v>
                </c:pt>
                <c:pt idx="434">
                  <c:v>9.9779753276877194</c:v>
                </c:pt>
                <c:pt idx="435">
                  <c:v>9.9779753276877194</c:v>
                </c:pt>
                <c:pt idx="436">
                  <c:v>9.9524189732638995</c:v>
                </c:pt>
                <c:pt idx="437">
                  <c:v>10.004421553654272</c:v>
                </c:pt>
                <c:pt idx="438">
                  <c:v>9.9136287061793276</c:v>
                </c:pt>
                <c:pt idx="439">
                  <c:v>10.004421553654272</c:v>
                </c:pt>
                <c:pt idx="440">
                  <c:v>9.9730270545868009</c:v>
                </c:pt>
                <c:pt idx="441">
                  <c:v>9.8825429940760294</c:v>
                </c:pt>
                <c:pt idx="442">
                  <c:v>9.9276620923936196</c:v>
                </c:pt>
                <c:pt idx="443">
                  <c:v>10.02517654478773</c:v>
                </c:pt>
                <c:pt idx="444">
                  <c:v>9.9559930916615968</c:v>
                </c:pt>
                <c:pt idx="445">
                  <c:v>9.968972497439486</c:v>
                </c:pt>
                <c:pt idx="446">
                  <c:v>10.113092020012642</c:v>
                </c:pt>
                <c:pt idx="447">
                  <c:v>9.9624802695393839</c:v>
                </c:pt>
                <c:pt idx="448">
                  <c:v>10.045636883945342</c:v>
                </c:pt>
                <c:pt idx="449">
                  <c:v>10.012932536660571</c:v>
                </c:pt>
                <c:pt idx="450">
                  <c:v>10.085051413713852</c:v>
                </c:pt>
                <c:pt idx="451">
                  <c:v>9.9868608355733652</c:v>
                </c:pt>
                <c:pt idx="452">
                  <c:v>10.077798278353281</c:v>
                </c:pt>
                <c:pt idx="453">
                  <c:v>10.104160688179888</c:v>
                </c:pt>
                <c:pt idx="454">
                  <c:v>9.9861777876982867</c:v>
                </c:pt>
                <c:pt idx="455">
                  <c:v>10.064648082637246</c:v>
                </c:pt>
                <c:pt idx="456">
                  <c:v>9.9166254036456323</c:v>
                </c:pt>
                <c:pt idx="457">
                  <c:v>10.112569475418605</c:v>
                </c:pt>
                <c:pt idx="458">
                  <c:v>9.9489650734570851</c:v>
                </c:pt>
                <c:pt idx="459">
                  <c:v>10.046743320312569</c:v>
                </c:pt>
                <c:pt idx="460">
                  <c:v>9.9766122694390624</c:v>
                </c:pt>
                <c:pt idx="461">
                  <c:v>10.081312670917455</c:v>
                </c:pt>
                <c:pt idx="462">
                  <c:v>10.028798604731858</c:v>
                </c:pt>
                <c:pt idx="463">
                  <c:v>9.9766122694390624</c:v>
                </c:pt>
                <c:pt idx="464">
                  <c:v>9.9771557940662099</c:v>
                </c:pt>
                <c:pt idx="465">
                  <c:v>10.016259445208831</c:v>
                </c:pt>
                <c:pt idx="466">
                  <c:v>9.8737674572452523</c:v>
                </c:pt>
                <c:pt idx="467">
                  <c:v>9.9901700099773176</c:v>
                </c:pt>
                <c:pt idx="468">
                  <c:v>10.009513161642268</c:v>
                </c:pt>
                <c:pt idx="469">
                  <c:v>10.029118098981993</c:v>
                </c:pt>
                <c:pt idx="470">
                  <c:v>10.05532969057696</c:v>
                </c:pt>
                <c:pt idx="471">
                  <c:v>10.068466319879018</c:v>
                </c:pt>
                <c:pt idx="472">
                  <c:v>9.9948801742830859</c:v>
                </c:pt>
                <c:pt idx="473">
                  <c:v>9.9948801742830859</c:v>
                </c:pt>
                <c:pt idx="474">
                  <c:v>9.9818530006075417</c:v>
                </c:pt>
                <c:pt idx="475">
                  <c:v>9.9493738362736508</c:v>
                </c:pt>
                <c:pt idx="476">
                  <c:v>9.9761088725321887</c:v>
                </c:pt>
                <c:pt idx="477">
                  <c:v>9.9436588719528753</c:v>
                </c:pt>
                <c:pt idx="478">
                  <c:v>10.00868561290585</c:v>
                </c:pt>
                <c:pt idx="479">
                  <c:v>10.067645668123333</c:v>
                </c:pt>
                <c:pt idx="480">
                  <c:v>10.127982862811724</c:v>
                </c:pt>
                <c:pt idx="481">
                  <c:v>9.9705844497815903</c:v>
                </c:pt>
                <c:pt idx="482">
                  <c:v>10.035807834793733</c:v>
                </c:pt>
                <c:pt idx="483">
                  <c:v>9.9835884410501698</c:v>
                </c:pt>
                <c:pt idx="484">
                  <c:v>10.070473687948862</c:v>
                </c:pt>
                <c:pt idx="485">
                  <c:v>10.077052190101325</c:v>
                </c:pt>
                <c:pt idx="486">
                  <c:v>9.959423456223524</c:v>
                </c:pt>
                <c:pt idx="487">
                  <c:v>9.9854204181935344</c:v>
                </c:pt>
                <c:pt idx="488">
                  <c:v>10.127606816458147</c:v>
                </c:pt>
                <c:pt idx="489">
                  <c:v>9.9377572887007837</c:v>
                </c:pt>
                <c:pt idx="490">
                  <c:v>9.9507127250965244</c:v>
                </c:pt>
                <c:pt idx="491">
                  <c:v>9.9831897071550433</c:v>
                </c:pt>
                <c:pt idx="492">
                  <c:v>10.100489892568634</c:v>
                </c:pt>
                <c:pt idx="493">
                  <c:v>10.11370299054798</c:v>
                </c:pt>
                <c:pt idx="494">
                  <c:v>10.021645869844606</c:v>
                </c:pt>
                <c:pt idx="495">
                  <c:v>10.04784478235209</c:v>
                </c:pt>
                <c:pt idx="496">
                  <c:v>10.024568304400015</c:v>
                </c:pt>
                <c:pt idx="497">
                  <c:v>10.044211219363993</c:v>
                </c:pt>
                <c:pt idx="498">
                  <c:v>9.9984493370505145</c:v>
                </c:pt>
                <c:pt idx="499">
                  <c:v>9.9854204181935344</c:v>
                </c:pt>
                <c:pt idx="500">
                  <c:v>9.9993100830140769</c:v>
                </c:pt>
                <c:pt idx="501">
                  <c:v>9.9408129461439785</c:v>
                </c:pt>
                <c:pt idx="502">
                  <c:v>9.9993100830140769</c:v>
                </c:pt>
                <c:pt idx="503">
                  <c:v>9.9602664042086939</c:v>
                </c:pt>
                <c:pt idx="504">
                  <c:v>10.004310107795471</c:v>
                </c:pt>
                <c:pt idx="505">
                  <c:v>10.089624077519515</c:v>
                </c:pt>
                <c:pt idx="506">
                  <c:v>9.9004922410800251</c:v>
                </c:pt>
                <c:pt idx="507">
                  <c:v>9.952239298137691</c:v>
                </c:pt>
                <c:pt idx="508">
                  <c:v>10.628791911844607</c:v>
                </c:pt>
                <c:pt idx="509">
                  <c:v>10.711946853552686</c:v>
                </c:pt>
                <c:pt idx="510">
                  <c:v>10.478351454381848</c:v>
                </c:pt>
                <c:pt idx="511">
                  <c:v>10.587506626547565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F6-4CE1-9EA7-EE7C24418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036639"/>
        <c:axId val="1881043983"/>
      </c:lineChar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'4-D136'!$D$2:$D$513</c:f>
              <c:numCache>
                <c:formatCode>General</c:formatCode>
                <c:ptCount val="512"/>
                <c:pt idx="0">
                  <c:v>25.659500000000001</c:v>
                </c:pt>
                <c:pt idx="1">
                  <c:v>25.659500000000001</c:v>
                </c:pt>
                <c:pt idx="2">
                  <c:v>25.659500000000001</c:v>
                </c:pt>
                <c:pt idx="3">
                  <c:v>25.659500000000001</c:v>
                </c:pt>
                <c:pt idx="4">
                  <c:v>26.4635</c:v>
                </c:pt>
                <c:pt idx="5">
                  <c:v>26.4635</c:v>
                </c:pt>
                <c:pt idx="6">
                  <c:v>26.4635</c:v>
                </c:pt>
                <c:pt idx="7">
                  <c:v>26.4635</c:v>
                </c:pt>
                <c:pt idx="8">
                  <c:v>27.517499999999998</c:v>
                </c:pt>
                <c:pt idx="9">
                  <c:v>27.517499999999998</c:v>
                </c:pt>
                <c:pt idx="10">
                  <c:v>27.517499999999998</c:v>
                </c:pt>
                <c:pt idx="11">
                  <c:v>27.517499999999998</c:v>
                </c:pt>
                <c:pt idx="12">
                  <c:v>28.060000000000002</c:v>
                </c:pt>
                <c:pt idx="13">
                  <c:v>28.060000000000002</c:v>
                </c:pt>
                <c:pt idx="14">
                  <c:v>28.060000000000002</c:v>
                </c:pt>
                <c:pt idx="15">
                  <c:v>28.060000000000002</c:v>
                </c:pt>
                <c:pt idx="16">
                  <c:v>28.419</c:v>
                </c:pt>
                <c:pt idx="17">
                  <c:v>28.419</c:v>
                </c:pt>
                <c:pt idx="18">
                  <c:v>28.419</c:v>
                </c:pt>
                <c:pt idx="19">
                  <c:v>28.419</c:v>
                </c:pt>
                <c:pt idx="20">
                  <c:v>28.555500000000002</c:v>
                </c:pt>
                <c:pt idx="21">
                  <c:v>28.555500000000002</c:v>
                </c:pt>
                <c:pt idx="22">
                  <c:v>28.555500000000002</c:v>
                </c:pt>
                <c:pt idx="23">
                  <c:v>28.555500000000002</c:v>
                </c:pt>
                <c:pt idx="24">
                  <c:v>28.655000000000001</c:v>
                </c:pt>
                <c:pt idx="25">
                  <c:v>28.655000000000001</c:v>
                </c:pt>
                <c:pt idx="26">
                  <c:v>28.655000000000001</c:v>
                </c:pt>
                <c:pt idx="27">
                  <c:v>28.655000000000001</c:v>
                </c:pt>
                <c:pt idx="28">
                  <c:v>28.804000000000002</c:v>
                </c:pt>
                <c:pt idx="29">
                  <c:v>28.804000000000002</c:v>
                </c:pt>
                <c:pt idx="30">
                  <c:v>28.804000000000002</c:v>
                </c:pt>
                <c:pt idx="31">
                  <c:v>28.804000000000002</c:v>
                </c:pt>
                <c:pt idx="32">
                  <c:v>28.878499999999999</c:v>
                </c:pt>
                <c:pt idx="33">
                  <c:v>28.878499999999999</c:v>
                </c:pt>
                <c:pt idx="34">
                  <c:v>28.878499999999999</c:v>
                </c:pt>
                <c:pt idx="35">
                  <c:v>28.878499999999999</c:v>
                </c:pt>
                <c:pt idx="36">
                  <c:v>28.841000000000001</c:v>
                </c:pt>
                <c:pt idx="37">
                  <c:v>28.841000000000001</c:v>
                </c:pt>
                <c:pt idx="38">
                  <c:v>28.841000000000001</c:v>
                </c:pt>
                <c:pt idx="39">
                  <c:v>28.841000000000001</c:v>
                </c:pt>
                <c:pt idx="40">
                  <c:v>28.8535</c:v>
                </c:pt>
                <c:pt idx="41">
                  <c:v>28.8535</c:v>
                </c:pt>
                <c:pt idx="42">
                  <c:v>28.8535</c:v>
                </c:pt>
                <c:pt idx="43">
                  <c:v>28.8535</c:v>
                </c:pt>
                <c:pt idx="44">
                  <c:v>29.665500000000002</c:v>
                </c:pt>
                <c:pt idx="45">
                  <c:v>29.665500000000002</c:v>
                </c:pt>
                <c:pt idx="46">
                  <c:v>29.665500000000002</c:v>
                </c:pt>
                <c:pt idx="47">
                  <c:v>29.665500000000002</c:v>
                </c:pt>
                <c:pt idx="48">
                  <c:v>30.5335</c:v>
                </c:pt>
                <c:pt idx="49">
                  <c:v>30.5335</c:v>
                </c:pt>
                <c:pt idx="50">
                  <c:v>30.5335</c:v>
                </c:pt>
                <c:pt idx="51">
                  <c:v>30.5335</c:v>
                </c:pt>
                <c:pt idx="52">
                  <c:v>29.615000000000002</c:v>
                </c:pt>
                <c:pt idx="53">
                  <c:v>29.615000000000002</c:v>
                </c:pt>
                <c:pt idx="54">
                  <c:v>29.615000000000002</c:v>
                </c:pt>
                <c:pt idx="55">
                  <c:v>29.615000000000002</c:v>
                </c:pt>
                <c:pt idx="56">
                  <c:v>29.302500000000002</c:v>
                </c:pt>
                <c:pt idx="57">
                  <c:v>29.302500000000002</c:v>
                </c:pt>
                <c:pt idx="58">
                  <c:v>29.302500000000002</c:v>
                </c:pt>
                <c:pt idx="59">
                  <c:v>29.302500000000002</c:v>
                </c:pt>
                <c:pt idx="60">
                  <c:v>29.727499999999999</c:v>
                </c:pt>
                <c:pt idx="61">
                  <c:v>29.727499999999999</c:v>
                </c:pt>
                <c:pt idx="62">
                  <c:v>29.727499999999999</c:v>
                </c:pt>
                <c:pt idx="63">
                  <c:v>29.727499999999999</c:v>
                </c:pt>
                <c:pt idx="64">
                  <c:v>30.343499999999999</c:v>
                </c:pt>
                <c:pt idx="65">
                  <c:v>30.343499999999999</c:v>
                </c:pt>
                <c:pt idx="66">
                  <c:v>30.343499999999999</c:v>
                </c:pt>
                <c:pt idx="67">
                  <c:v>30.343499999999999</c:v>
                </c:pt>
                <c:pt idx="68">
                  <c:v>30.47</c:v>
                </c:pt>
                <c:pt idx="69">
                  <c:v>30.47</c:v>
                </c:pt>
                <c:pt idx="70">
                  <c:v>30.47</c:v>
                </c:pt>
                <c:pt idx="71">
                  <c:v>30.47</c:v>
                </c:pt>
                <c:pt idx="72">
                  <c:v>30.457000000000001</c:v>
                </c:pt>
                <c:pt idx="73">
                  <c:v>30.457000000000001</c:v>
                </c:pt>
                <c:pt idx="74">
                  <c:v>30.457000000000001</c:v>
                </c:pt>
                <c:pt idx="75">
                  <c:v>30.457000000000001</c:v>
                </c:pt>
                <c:pt idx="76">
                  <c:v>30.520499999999998</c:v>
                </c:pt>
                <c:pt idx="77">
                  <c:v>30.520499999999998</c:v>
                </c:pt>
                <c:pt idx="78">
                  <c:v>30.520499999999998</c:v>
                </c:pt>
                <c:pt idx="79">
                  <c:v>30.520499999999998</c:v>
                </c:pt>
                <c:pt idx="80">
                  <c:v>30.811500000000002</c:v>
                </c:pt>
                <c:pt idx="81">
                  <c:v>30.811500000000002</c:v>
                </c:pt>
                <c:pt idx="82">
                  <c:v>30.811500000000002</c:v>
                </c:pt>
                <c:pt idx="83">
                  <c:v>30.811500000000002</c:v>
                </c:pt>
                <c:pt idx="84">
                  <c:v>30.9635</c:v>
                </c:pt>
                <c:pt idx="85">
                  <c:v>30.9635</c:v>
                </c:pt>
                <c:pt idx="86">
                  <c:v>30.9635</c:v>
                </c:pt>
                <c:pt idx="87">
                  <c:v>30.9635</c:v>
                </c:pt>
                <c:pt idx="88">
                  <c:v>31.026499999999999</c:v>
                </c:pt>
                <c:pt idx="89">
                  <c:v>31.026499999999999</c:v>
                </c:pt>
                <c:pt idx="90">
                  <c:v>31.026499999999999</c:v>
                </c:pt>
                <c:pt idx="91">
                  <c:v>31.026499999999999</c:v>
                </c:pt>
                <c:pt idx="92">
                  <c:v>31.23</c:v>
                </c:pt>
                <c:pt idx="93">
                  <c:v>31.23</c:v>
                </c:pt>
                <c:pt idx="94">
                  <c:v>31.23</c:v>
                </c:pt>
                <c:pt idx="95">
                  <c:v>31.23</c:v>
                </c:pt>
                <c:pt idx="96">
                  <c:v>31.637999999999998</c:v>
                </c:pt>
                <c:pt idx="97">
                  <c:v>31.637999999999998</c:v>
                </c:pt>
                <c:pt idx="98">
                  <c:v>31.637999999999998</c:v>
                </c:pt>
                <c:pt idx="99">
                  <c:v>31.637999999999998</c:v>
                </c:pt>
                <c:pt idx="100">
                  <c:v>31.829499999999999</c:v>
                </c:pt>
                <c:pt idx="101">
                  <c:v>31.829499999999999</c:v>
                </c:pt>
                <c:pt idx="102">
                  <c:v>31.829499999999999</c:v>
                </c:pt>
                <c:pt idx="103">
                  <c:v>31.829499999999999</c:v>
                </c:pt>
                <c:pt idx="104">
                  <c:v>31.906500000000001</c:v>
                </c:pt>
                <c:pt idx="105">
                  <c:v>31.906500000000001</c:v>
                </c:pt>
                <c:pt idx="106">
                  <c:v>31.906500000000001</c:v>
                </c:pt>
                <c:pt idx="107">
                  <c:v>31.906500000000001</c:v>
                </c:pt>
                <c:pt idx="108">
                  <c:v>32.137</c:v>
                </c:pt>
                <c:pt idx="109">
                  <c:v>32.137</c:v>
                </c:pt>
                <c:pt idx="110">
                  <c:v>32.137</c:v>
                </c:pt>
                <c:pt idx="111">
                  <c:v>32.137</c:v>
                </c:pt>
                <c:pt idx="112">
                  <c:v>32.600999999999999</c:v>
                </c:pt>
                <c:pt idx="113">
                  <c:v>32.600999999999999</c:v>
                </c:pt>
                <c:pt idx="114">
                  <c:v>32.600999999999999</c:v>
                </c:pt>
                <c:pt idx="115">
                  <c:v>32.600999999999999</c:v>
                </c:pt>
                <c:pt idx="116">
                  <c:v>32.730000000000004</c:v>
                </c:pt>
                <c:pt idx="117">
                  <c:v>32.730000000000004</c:v>
                </c:pt>
                <c:pt idx="118">
                  <c:v>32.730000000000004</c:v>
                </c:pt>
                <c:pt idx="119">
                  <c:v>32.730000000000004</c:v>
                </c:pt>
                <c:pt idx="120">
                  <c:v>32.794499999999999</c:v>
                </c:pt>
                <c:pt idx="121">
                  <c:v>32.794499999999999</c:v>
                </c:pt>
                <c:pt idx="122">
                  <c:v>32.794499999999999</c:v>
                </c:pt>
                <c:pt idx="123">
                  <c:v>32.794499999999999</c:v>
                </c:pt>
                <c:pt idx="124">
                  <c:v>33.027999999999999</c:v>
                </c:pt>
                <c:pt idx="125">
                  <c:v>33.027999999999999</c:v>
                </c:pt>
                <c:pt idx="126">
                  <c:v>33.027999999999999</c:v>
                </c:pt>
                <c:pt idx="127">
                  <c:v>33.027999999999999</c:v>
                </c:pt>
                <c:pt idx="128">
                  <c:v>33.509</c:v>
                </c:pt>
                <c:pt idx="129">
                  <c:v>33.509</c:v>
                </c:pt>
                <c:pt idx="130">
                  <c:v>33.509</c:v>
                </c:pt>
                <c:pt idx="131">
                  <c:v>33.509</c:v>
                </c:pt>
                <c:pt idx="132">
                  <c:v>33.600499999999997</c:v>
                </c:pt>
                <c:pt idx="133">
                  <c:v>33.600499999999997</c:v>
                </c:pt>
                <c:pt idx="134">
                  <c:v>33.600499999999997</c:v>
                </c:pt>
                <c:pt idx="135">
                  <c:v>33.600499999999997</c:v>
                </c:pt>
                <c:pt idx="136">
                  <c:v>33.692</c:v>
                </c:pt>
                <c:pt idx="137">
                  <c:v>33.692</c:v>
                </c:pt>
                <c:pt idx="138">
                  <c:v>33.692</c:v>
                </c:pt>
                <c:pt idx="139">
                  <c:v>33.692</c:v>
                </c:pt>
                <c:pt idx="140">
                  <c:v>33.887999999999998</c:v>
                </c:pt>
                <c:pt idx="141">
                  <c:v>33.887999999999998</c:v>
                </c:pt>
                <c:pt idx="142">
                  <c:v>33.887999999999998</c:v>
                </c:pt>
                <c:pt idx="143">
                  <c:v>33.887999999999998</c:v>
                </c:pt>
                <c:pt idx="144">
                  <c:v>34.269000000000005</c:v>
                </c:pt>
                <c:pt idx="145">
                  <c:v>34.269000000000005</c:v>
                </c:pt>
                <c:pt idx="146">
                  <c:v>34.269000000000005</c:v>
                </c:pt>
                <c:pt idx="147">
                  <c:v>34.269000000000005</c:v>
                </c:pt>
                <c:pt idx="148">
                  <c:v>34.400500000000001</c:v>
                </c:pt>
                <c:pt idx="149">
                  <c:v>34.400500000000001</c:v>
                </c:pt>
                <c:pt idx="150">
                  <c:v>34.400500000000001</c:v>
                </c:pt>
                <c:pt idx="151">
                  <c:v>34.400500000000001</c:v>
                </c:pt>
                <c:pt idx="152">
                  <c:v>34.44</c:v>
                </c:pt>
                <c:pt idx="153">
                  <c:v>34.44</c:v>
                </c:pt>
                <c:pt idx="154">
                  <c:v>34.44</c:v>
                </c:pt>
                <c:pt idx="155">
                  <c:v>34.44</c:v>
                </c:pt>
                <c:pt idx="156">
                  <c:v>34.637999999999998</c:v>
                </c:pt>
                <c:pt idx="157">
                  <c:v>34.637999999999998</c:v>
                </c:pt>
                <c:pt idx="158">
                  <c:v>34.637999999999998</c:v>
                </c:pt>
                <c:pt idx="159">
                  <c:v>34.637999999999998</c:v>
                </c:pt>
                <c:pt idx="160">
                  <c:v>35.116</c:v>
                </c:pt>
                <c:pt idx="161">
                  <c:v>35.116</c:v>
                </c:pt>
                <c:pt idx="162">
                  <c:v>35.116</c:v>
                </c:pt>
                <c:pt idx="163">
                  <c:v>35.116</c:v>
                </c:pt>
                <c:pt idx="164">
                  <c:v>35.235500000000002</c:v>
                </c:pt>
                <c:pt idx="165">
                  <c:v>35.235500000000002</c:v>
                </c:pt>
                <c:pt idx="166">
                  <c:v>35.235500000000002</c:v>
                </c:pt>
                <c:pt idx="167">
                  <c:v>35.235500000000002</c:v>
                </c:pt>
                <c:pt idx="168">
                  <c:v>35.222000000000001</c:v>
                </c:pt>
                <c:pt idx="169">
                  <c:v>35.222000000000001</c:v>
                </c:pt>
                <c:pt idx="170">
                  <c:v>35.222000000000001</c:v>
                </c:pt>
                <c:pt idx="171">
                  <c:v>35.222000000000001</c:v>
                </c:pt>
                <c:pt idx="172">
                  <c:v>35.409000000000006</c:v>
                </c:pt>
                <c:pt idx="173">
                  <c:v>35.409000000000006</c:v>
                </c:pt>
                <c:pt idx="174">
                  <c:v>35.409000000000006</c:v>
                </c:pt>
                <c:pt idx="175">
                  <c:v>35.409000000000006</c:v>
                </c:pt>
                <c:pt idx="176">
                  <c:v>35.904499999999999</c:v>
                </c:pt>
                <c:pt idx="177">
                  <c:v>35.904499999999999</c:v>
                </c:pt>
                <c:pt idx="178">
                  <c:v>35.904499999999999</c:v>
                </c:pt>
                <c:pt idx="179">
                  <c:v>35.904499999999999</c:v>
                </c:pt>
                <c:pt idx="180">
                  <c:v>36.025500000000001</c:v>
                </c:pt>
                <c:pt idx="181">
                  <c:v>36.025500000000001</c:v>
                </c:pt>
                <c:pt idx="182">
                  <c:v>36.025500000000001</c:v>
                </c:pt>
                <c:pt idx="183">
                  <c:v>36.025500000000001</c:v>
                </c:pt>
                <c:pt idx="184">
                  <c:v>36.066500000000005</c:v>
                </c:pt>
                <c:pt idx="185">
                  <c:v>36.066500000000005</c:v>
                </c:pt>
                <c:pt idx="186">
                  <c:v>36.066500000000005</c:v>
                </c:pt>
                <c:pt idx="187">
                  <c:v>36.066500000000005</c:v>
                </c:pt>
                <c:pt idx="188">
                  <c:v>36.241500000000002</c:v>
                </c:pt>
                <c:pt idx="189">
                  <c:v>36.241500000000002</c:v>
                </c:pt>
                <c:pt idx="190">
                  <c:v>36.241500000000002</c:v>
                </c:pt>
                <c:pt idx="191">
                  <c:v>36.241500000000002</c:v>
                </c:pt>
                <c:pt idx="192">
                  <c:v>36.661500000000004</c:v>
                </c:pt>
                <c:pt idx="193">
                  <c:v>36.661500000000004</c:v>
                </c:pt>
                <c:pt idx="194">
                  <c:v>36.661500000000004</c:v>
                </c:pt>
                <c:pt idx="195">
                  <c:v>36.661500000000004</c:v>
                </c:pt>
                <c:pt idx="196">
                  <c:v>36.769999999999996</c:v>
                </c:pt>
                <c:pt idx="197">
                  <c:v>36.769999999999996</c:v>
                </c:pt>
                <c:pt idx="198">
                  <c:v>36.769999999999996</c:v>
                </c:pt>
                <c:pt idx="199">
                  <c:v>36.769999999999996</c:v>
                </c:pt>
                <c:pt idx="200">
                  <c:v>36.797499999999999</c:v>
                </c:pt>
                <c:pt idx="201">
                  <c:v>36.797499999999999</c:v>
                </c:pt>
                <c:pt idx="202">
                  <c:v>36.797499999999999</c:v>
                </c:pt>
                <c:pt idx="203">
                  <c:v>36.797499999999999</c:v>
                </c:pt>
                <c:pt idx="204">
                  <c:v>37.029499999999999</c:v>
                </c:pt>
                <c:pt idx="205">
                  <c:v>37.029499999999999</c:v>
                </c:pt>
                <c:pt idx="206">
                  <c:v>37.029499999999999</c:v>
                </c:pt>
                <c:pt idx="207">
                  <c:v>37.029499999999999</c:v>
                </c:pt>
                <c:pt idx="208">
                  <c:v>37.453500000000005</c:v>
                </c:pt>
                <c:pt idx="209">
                  <c:v>37.453500000000005</c:v>
                </c:pt>
                <c:pt idx="210">
                  <c:v>37.453500000000005</c:v>
                </c:pt>
                <c:pt idx="211">
                  <c:v>37.453500000000005</c:v>
                </c:pt>
                <c:pt idx="212">
                  <c:v>37.618499999999997</c:v>
                </c:pt>
                <c:pt idx="213">
                  <c:v>37.618499999999997</c:v>
                </c:pt>
                <c:pt idx="214">
                  <c:v>37.618499999999997</c:v>
                </c:pt>
                <c:pt idx="215">
                  <c:v>37.618499999999997</c:v>
                </c:pt>
                <c:pt idx="216">
                  <c:v>37.659499999999994</c:v>
                </c:pt>
                <c:pt idx="217">
                  <c:v>37.659499999999994</c:v>
                </c:pt>
                <c:pt idx="218">
                  <c:v>37.659499999999994</c:v>
                </c:pt>
                <c:pt idx="219">
                  <c:v>37.659499999999994</c:v>
                </c:pt>
                <c:pt idx="220">
                  <c:v>37.839500000000001</c:v>
                </c:pt>
                <c:pt idx="221">
                  <c:v>37.839500000000001</c:v>
                </c:pt>
                <c:pt idx="222">
                  <c:v>37.839500000000001</c:v>
                </c:pt>
                <c:pt idx="223">
                  <c:v>37.839500000000001</c:v>
                </c:pt>
                <c:pt idx="224">
                  <c:v>38.297499999999999</c:v>
                </c:pt>
                <c:pt idx="225">
                  <c:v>38.297499999999999</c:v>
                </c:pt>
                <c:pt idx="226">
                  <c:v>38.297499999999999</c:v>
                </c:pt>
                <c:pt idx="227">
                  <c:v>38.297499999999999</c:v>
                </c:pt>
                <c:pt idx="228">
                  <c:v>38.367000000000004</c:v>
                </c:pt>
                <c:pt idx="229">
                  <c:v>38.367000000000004</c:v>
                </c:pt>
                <c:pt idx="230">
                  <c:v>38.367000000000004</c:v>
                </c:pt>
                <c:pt idx="231">
                  <c:v>38.367000000000004</c:v>
                </c:pt>
                <c:pt idx="232">
                  <c:v>38.492000000000004</c:v>
                </c:pt>
                <c:pt idx="233">
                  <c:v>38.492000000000004</c:v>
                </c:pt>
                <c:pt idx="234">
                  <c:v>38.492000000000004</c:v>
                </c:pt>
                <c:pt idx="235">
                  <c:v>38.492000000000004</c:v>
                </c:pt>
                <c:pt idx="236">
                  <c:v>38.743000000000002</c:v>
                </c:pt>
                <c:pt idx="237">
                  <c:v>38.743000000000002</c:v>
                </c:pt>
                <c:pt idx="238">
                  <c:v>38.743000000000002</c:v>
                </c:pt>
                <c:pt idx="239">
                  <c:v>38.743000000000002</c:v>
                </c:pt>
                <c:pt idx="240">
                  <c:v>39.164500000000004</c:v>
                </c:pt>
                <c:pt idx="241">
                  <c:v>39.164500000000004</c:v>
                </c:pt>
                <c:pt idx="242">
                  <c:v>39.164500000000004</c:v>
                </c:pt>
                <c:pt idx="243">
                  <c:v>39.164500000000004</c:v>
                </c:pt>
                <c:pt idx="244">
                  <c:v>39.192999999999998</c:v>
                </c:pt>
                <c:pt idx="245">
                  <c:v>39.192999999999998</c:v>
                </c:pt>
                <c:pt idx="246">
                  <c:v>39.192999999999998</c:v>
                </c:pt>
                <c:pt idx="247">
                  <c:v>39.192999999999998</c:v>
                </c:pt>
                <c:pt idx="248">
                  <c:v>39.192999999999998</c:v>
                </c:pt>
                <c:pt idx="249">
                  <c:v>39.192999999999998</c:v>
                </c:pt>
                <c:pt idx="250">
                  <c:v>39.192999999999998</c:v>
                </c:pt>
                <c:pt idx="251">
                  <c:v>39.192999999999998</c:v>
                </c:pt>
                <c:pt idx="252">
                  <c:v>39.461500000000001</c:v>
                </c:pt>
                <c:pt idx="253">
                  <c:v>39.461500000000001</c:v>
                </c:pt>
                <c:pt idx="254">
                  <c:v>39.461500000000001</c:v>
                </c:pt>
                <c:pt idx="255">
                  <c:v>39.461500000000001</c:v>
                </c:pt>
                <c:pt idx="256">
                  <c:v>39.959499999999998</c:v>
                </c:pt>
                <c:pt idx="257">
                  <c:v>39.959499999999998</c:v>
                </c:pt>
                <c:pt idx="258">
                  <c:v>39.959499999999998</c:v>
                </c:pt>
                <c:pt idx="259">
                  <c:v>39.959499999999998</c:v>
                </c:pt>
                <c:pt idx="260">
                  <c:v>40.0595</c:v>
                </c:pt>
                <c:pt idx="261">
                  <c:v>40.0595</c:v>
                </c:pt>
                <c:pt idx="262">
                  <c:v>40.0595</c:v>
                </c:pt>
                <c:pt idx="263">
                  <c:v>40.0595</c:v>
                </c:pt>
                <c:pt idx="264">
                  <c:v>40.072499999999998</c:v>
                </c:pt>
                <c:pt idx="265">
                  <c:v>40.072499999999998</c:v>
                </c:pt>
                <c:pt idx="266">
                  <c:v>40.072499999999998</c:v>
                </c:pt>
                <c:pt idx="267">
                  <c:v>40.072499999999998</c:v>
                </c:pt>
                <c:pt idx="268">
                  <c:v>40.330500000000001</c:v>
                </c:pt>
                <c:pt idx="269">
                  <c:v>40.330500000000001</c:v>
                </c:pt>
                <c:pt idx="270">
                  <c:v>40.330500000000001</c:v>
                </c:pt>
                <c:pt idx="271">
                  <c:v>40.330500000000001</c:v>
                </c:pt>
                <c:pt idx="272">
                  <c:v>40.762</c:v>
                </c:pt>
                <c:pt idx="273">
                  <c:v>40.762</c:v>
                </c:pt>
                <c:pt idx="274">
                  <c:v>40.762</c:v>
                </c:pt>
                <c:pt idx="275">
                  <c:v>40.762</c:v>
                </c:pt>
                <c:pt idx="276">
                  <c:v>40.921500000000002</c:v>
                </c:pt>
                <c:pt idx="277">
                  <c:v>40.921500000000002</c:v>
                </c:pt>
                <c:pt idx="278">
                  <c:v>40.921500000000002</c:v>
                </c:pt>
                <c:pt idx="279">
                  <c:v>40.921500000000002</c:v>
                </c:pt>
                <c:pt idx="280">
                  <c:v>40.993499999999997</c:v>
                </c:pt>
                <c:pt idx="281">
                  <c:v>40.993499999999997</c:v>
                </c:pt>
                <c:pt idx="282">
                  <c:v>40.993499999999997</c:v>
                </c:pt>
                <c:pt idx="283">
                  <c:v>40.993499999999997</c:v>
                </c:pt>
                <c:pt idx="284">
                  <c:v>41.226500000000001</c:v>
                </c:pt>
                <c:pt idx="285">
                  <c:v>41.226500000000001</c:v>
                </c:pt>
                <c:pt idx="286">
                  <c:v>41.226500000000001</c:v>
                </c:pt>
                <c:pt idx="287">
                  <c:v>41.226500000000001</c:v>
                </c:pt>
                <c:pt idx="288">
                  <c:v>41.591999999999999</c:v>
                </c:pt>
                <c:pt idx="289">
                  <c:v>41.591999999999999</c:v>
                </c:pt>
                <c:pt idx="290">
                  <c:v>41.591999999999999</c:v>
                </c:pt>
                <c:pt idx="291">
                  <c:v>41.591999999999999</c:v>
                </c:pt>
                <c:pt idx="292">
                  <c:v>41.694500000000005</c:v>
                </c:pt>
                <c:pt idx="293">
                  <c:v>41.694500000000005</c:v>
                </c:pt>
                <c:pt idx="294">
                  <c:v>41.694500000000005</c:v>
                </c:pt>
                <c:pt idx="295">
                  <c:v>41.694500000000005</c:v>
                </c:pt>
                <c:pt idx="296">
                  <c:v>41.738</c:v>
                </c:pt>
                <c:pt idx="297">
                  <c:v>41.738</c:v>
                </c:pt>
                <c:pt idx="298">
                  <c:v>41.738</c:v>
                </c:pt>
                <c:pt idx="299">
                  <c:v>41.738</c:v>
                </c:pt>
                <c:pt idx="300">
                  <c:v>41.989000000000004</c:v>
                </c:pt>
                <c:pt idx="301">
                  <c:v>41.989000000000004</c:v>
                </c:pt>
                <c:pt idx="302">
                  <c:v>41.989000000000004</c:v>
                </c:pt>
                <c:pt idx="303">
                  <c:v>41.989000000000004</c:v>
                </c:pt>
                <c:pt idx="304">
                  <c:v>42.433</c:v>
                </c:pt>
                <c:pt idx="305">
                  <c:v>42.433</c:v>
                </c:pt>
                <c:pt idx="306">
                  <c:v>42.433</c:v>
                </c:pt>
                <c:pt idx="307">
                  <c:v>42.433</c:v>
                </c:pt>
                <c:pt idx="308">
                  <c:v>42.596500000000006</c:v>
                </c:pt>
                <c:pt idx="309">
                  <c:v>42.596500000000006</c:v>
                </c:pt>
                <c:pt idx="310">
                  <c:v>42.596500000000006</c:v>
                </c:pt>
                <c:pt idx="311">
                  <c:v>42.596500000000006</c:v>
                </c:pt>
                <c:pt idx="312">
                  <c:v>42.656000000000006</c:v>
                </c:pt>
                <c:pt idx="313">
                  <c:v>42.656000000000006</c:v>
                </c:pt>
                <c:pt idx="314">
                  <c:v>42.656000000000006</c:v>
                </c:pt>
                <c:pt idx="315">
                  <c:v>42.656000000000006</c:v>
                </c:pt>
                <c:pt idx="316">
                  <c:v>42.849999999999994</c:v>
                </c:pt>
                <c:pt idx="317">
                  <c:v>42.849999999999994</c:v>
                </c:pt>
                <c:pt idx="318">
                  <c:v>42.849999999999994</c:v>
                </c:pt>
                <c:pt idx="319">
                  <c:v>42.849999999999994</c:v>
                </c:pt>
                <c:pt idx="320">
                  <c:v>43.254999999999995</c:v>
                </c:pt>
                <c:pt idx="321">
                  <c:v>43.254999999999995</c:v>
                </c:pt>
                <c:pt idx="322">
                  <c:v>43.254999999999995</c:v>
                </c:pt>
                <c:pt idx="323">
                  <c:v>43.254999999999995</c:v>
                </c:pt>
                <c:pt idx="324">
                  <c:v>43.330500000000001</c:v>
                </c:pt>
                <c:pt idx="325">
                  <c:v>43.330500000000001</c:v>
                </c:pt>
                <c:pt idx="326">
                  <c:v>43.330500000000001</c:v>
                </c:pt>
                <c:pt idx="327">
                  <c:v>43.330500000000001</c:v>
                </c:pt>
                <c:pt idx="328">
                  <c:v>43.420999999999999</c:v>
                </c:pt>
                <c:pt idx="329">
                  <c:v>43.420999999999999</c:v>
                </c:pt>
                <c:pt idx="330">
                  <c:v>43.420999999999999</c:v>
                </c:pt>
                <c:pt idx="331">
                  <c:v>43.420999999999999</c:v>
                </c:pt>
                <c:pt idx="332">
                  <c:v>43.632999999999996</c:v>
                </c:pt>
                <c:pt idx="333">
                  <c:v>43.632999999999996</c:v>
                </c:pt>
                <c:pt idx="334">
                  <c:v>43.632999999999996</c:v>
                </c:pt>
                <c:pt idx="335">
                  <c:v>43.632999999999996</c:v>
                </c:pt>
                <c:pt idx="336">
                  <c:v>43.9985</c:v>
                </c:pt>
                <c:pt idx="337">
                  <c:v>43.9985</c:v>
                </c:pt>
                <c:pt idx="338">
                  <c:v>43.9985</c:v>
                </c:pt>
                <c:pt idx="339">
                  <c:v>43.9985</c:v>
                </c:pt>
                <c:pt idx="340">
                  <c:v>43.998999999999995</c:v>
                </c:pt>
                <c:pt idx="341">
                  <c:v>43.998999999999995</c:v>
                </c:pt>
                <c:pt idx="342">
                  <c:v>43.998999999999995</c:v>
                </c:pt>
                <c:pt idx="343">
                  <c:v>43.998999999999995</c:v>
                </c:pt>
                <c:pt idx="344">
                  <c:v>44.03</c:v>
                </c:pt>
                <c:pt idx="345">
                  <c:v>44.03</c:v>
                </c:pt>
                <c:pt idx="346">
                  <c:v>44.03</c:v>
                </c:pt>
                <c:pt idx="347">
                  <c:v>44.03</c:v>
                </c:pt>
                <c:pt idx="348">
                  <c:v>44.244</c:v>
                </c:pt>
                <c:pt idx="349">
                  <c:v>44.244</c:v>
                </c:pt>
                <c:pt idx="350">
                  <c:v>44.244</c:v>
                </c:pt>
                <c:pt idx="351">
                  <c:v>44.244</c:v>
                </c:pt>
                <c:pt idx="352">
                  <c:v>44.799499999999995</c:v>
                </c:pt>
                <c:pt idx="353">
                  <c:v>44.799499999999995</c:v>
                </c:pt>
                <c:pt idx="354">
                  <c:v>44.799499999999995</c:v>
                </c:pt>
                <c:pt idx="355">
                  <c:v>44.799499999999995</c:v>
                </c:pt>
                <c:pt idx="356">
                  <c:v>45.001000000000005</c:v>
                </c:pt>
                <c:pt idx="357">
                  <c:v>45.001000000000005</c:v>
                </c:pt>
                <c:pt idx="358">
                  <c:v>45.001000000000005</c:v>
                </c:pt>
                <c:pt idx="359">
                  <c:v>45.001000000000005</c:v>
                </c:pt>
                <c:pt idx="360">
                  <c:v>45.031999999999996</c:v>
                </c:pt>
                <c:pt idx="361">
                  <c:v>45.031999999999996</c:v>
                </c:pt>
                <c:pt idx="362">
                  <c:v>45.031999999999996</c:v>
                </c:pt>
                <c:pt idx="363">
                  <c:v>45.031999999999996</c:v>
                </c:pt>
                <c:pt idx="364">
                  <c:v>45.188999999999993</c:v>
                </c:pt>
                <c:pt idx="365">
                  <c:v>45.188999999999993</c:v>
                </c:pt>
                <c:pt idx="366">
                  <c:v>45.188999999999993</c:v>
                </c:pt>
                <c:pt idx="367">
                  <c:v>45.188999999999993</c:v>
                </c:pt>
                <c:pt idx="368">
                  <c:v>45.628</c:v>
                </c:pt>
                <c:pt idx="369">
                  <c:v>45.628</c:v>
                </c:pt>
                <c:pt idx="370">
                  <c:v>45.628</c:v>
                </c:pt>
                <c:pt idx="371">
                  <c:v>45.628</c:v>
                </c:pt>
                <c:pt idx="372">
                  <c:v>45.706000000000003</c:v>
                </c:pt>
                <c:pt idx="373">
                  <c:v>45.706000000000003</c:v>
                </c:pt>
                <c:pt idx="374">
                  <c:v>45.706000000000003</c:v>
                </c:pt>
                <c:pt idx="375">
                  <c:v>45.706000000000003</c:v>
                </c:pt>
                <c:pt idx="376">
                  <c:v>45.768999999999998</c:v>
                </c:pt>
                <c:pt idx="377">
                  <c:v>45.768999999999998</c:v>
                </c:pt>
                <c:pt idx="378">
                  <c:v>45.768999999999998</c:v>
                </c:pt>
                <c:pt idx="379">
                  <c:v>45.768999999999998</c:v>
                </c:pt>
                <c:pt idx="380">
                  <c:v>45.974000000000004</c:v>
                </c:pt>
                <c:pt idx="381">
                  <c:v>45.974000000000004</c:v>
                </c:pt>
                <c:pt idx="382">
                  <c:v>45.974000000000004</c:v>
                </c:pt>
                <c:pt idx="383">
                  <c:v>45.974000000000004</c:v>
                </c:pt>
                <c:pt idx="384">
                  <c:v>46.340499999999999</c:v>
                </c:pt>
                <c:pt idx="385">
                  <c:v>46.340499999999999</c:v>
                </c:pt>
                <c:pt idx="386">
                  <c:v>46.340499999999999</c:v>
                </c:pt>
                <c:pt idx="387">
                  <c:v>46.340499999999999</c:v>
                </c:pt>
                <c:pt idx="388">
                  <c:v>46.372500000000002</c:v>
                </c:pt>
                <c:pt idx="389">
                  <c:v>46.372500000000002</c:v>
                </c:pt>
                <c:pt idx="390">
                  <c:v>46.372500000000002</c:v>
                </c:pt>
                <c:pt idx="391">
                  <c:v>46.372500000000002</c:v>
                </c:pt>
                <c:pt idx="392">
                  <c:v>46.484999999999999</c:v>
                </c:pt>
                <c:pt idx="393">
                  <c:v>46.484999999999999</c:v>
                </c:pt>
                <c:pt idx="394">
                  <c:v>46.484999999999999</c:v>
                </c:pt>
                <c:pt idx="395">
                  <c:v>46.484999999999999</c:v>
                </c:pt>
                <c:pt idx="396">
                  <c:v>46.694000000000003</c:v>
                </c:pt>
                <c:pt idx="397">
                  <c:v>46.694000000000003</c:v>
                </c:pt>
                <c:pt idx="398">
                  <c:v>46.694000000000003</c:v>
                </c:pt>
                <c:pt idx="399">
                  <c:v>46.694000000000003</c:v>
                </c:pt>
                <c:pt idx="400">
                  <c:v>47.016999999999996</c:v>
                </c:pt>
                <c:pt idx="401">
                  <c:v>47.016999999999996</c:v>
                </c:pt>
                <c:pt idx="402">
                  <c:v>47.016999999999996</c:v>
                </c:pt>
                <c:pt idx="403">
                  <c:v>47.016999999999996</c:v>
                </c:pt>
                <c:pt idx="404">
                  <c:v>47.145499999999998</c:v>
                </c:pt>
                <c:pt idx="405">
                  <c:v>47.145499999999998</c:v>
                </c:pt>
                <c:pt idx="406">
                  <c:v>47.145499999999998</c:v>
                </c:pt>
                <c:pt idx="407">
                  <c:v>47.145499999999998</c:v>
                </c:pt>
                <c:pt idx="408">
                  <c:v>47.144999999999996</c:v>
                </c:pt>
                <c:pt idx="409">
                  <c:v>47.144999999999996</c:v>
                </c:pt>
                <c:pt idx="410">
                  <c:v>47.144999999999996</c:v>
                </c:pt>
                <c:pt idx="411">
                  <c:v>47.144999999999996</c:v>
                </c:pt>
                <c:pt idx="412">
                  <c:v>47.225999999999999</c:v>
                </c:pt>
                <c:pt idx="413">
                  <c:v>47.225999999999999</c:v>
                </c:pt>
                <c:pt idx="414">
                  <c:v>47.225999999999999</c:v>
                </c:pt>
                <c:pt idx="415">
                  <c:v>47.225999999999999</c:v>
                </c:pt>
                <c:pt idx="416">
                  <c:v>47.618499999999997</c:v>
                </c:pt>
                <c:pt idx="417">
                  <c:v>47.618499999999997</c:v>
                </c:pt>
                <c:pt idx="418">
                  <c:v>47.618499999999997</c:v>
                </c:pt>
                <c:pt idx="419">
                  <c:v>47.618499999999997</c:v>
                </c:pt>
                <c:pt idx="420">
                  <c:v>47.766500000000001</c:v>
                </c:pt>
                <c:pt idx="421">
                  <c:v>47.766500000000001</c:v>
                </c:pt>
                <c:pt idx="422">
                  <c:v>47.766500000000001</c:v>
                </c:pt>
                <c:pt idx="423">
                  <c:v>47.766500000000001</c:v>
                </c:pt>
                <c:pt idx="424">
                  <c:v>47.898499999999999</c:v>
                </c:pt>
                <c:pt idx="425">
                  <c:v>47.898499999999999</c:v>
                </c:pt>
                <c:pt idx="426">
                  <c:v>47.898499999999999</c:v>
                </c:pt>
                <c:pt idx="427">
                  <c:v>47.898499999999999</c:v>
                </c:pt>
                <c:pt idx="428">
                  <c:v>48.1295</c:v>
                </c:pt>
                <c:pt idx="429">
                  <c:v>48.1295</c:v>
                </c:pt>
                <c:pt idx="430">
                  <c:v>48.1295</c:v>
                </c:pt>
                <c:pt idx="431">
                  <c:v>48.1295</c:v>
                </c:pt>
                <c:pt idx="432">
                  <c:v>48.527500000000003</c:v>
                </c:pt>
                <c:pt idx="433">
                  <c:v>48.527500000000003</c:v>
                </c:pt>
                <c:pt idx="434">
                  <c:v>48.527500000000003</c:v>
                </c:pt>
                <c:pt idx="435">
                  <c:v>48.527500000000003</c:v>
                </c:pt>
                <c:pt idx="436">
                  <c:v>48.660499999999999</c:v>
                </c:pt>
                <c:pt idx="437">
                  <c:v>48.660499999999999</c:v>
                </c:pt>
                <c:pt idx="438">
                  <c:v>48.660499999999999</c:v>
                </c:pt>
                <c:pt idx="439">
                  <c:v>48.660499999999999</c:v>
                </c:pt>
                <c:pt idx="440">
                  <c:v>48.742999999999995</c:v>
                </c:pt>
                <c:pt idx="441">
                  <c:v>48.742999999999995</c:v>
                </c:pt>
                <c:pt idx="442">
                  <c:v>48.742999999999995</c:v>
                </c:pt>
                <c:pt idx="443">
                  <c:v>48.742999999999995</c:v>
                </c:pt>
                <c:pt idx="444">
                  <c:v>48.725999999999999</c:v>
                </c:pt>
                <c:pt idx="445">
                  <c:v>48.725999999999999</c:v>
                </c:pt>
                <c:pt idx="446">
                  <c:v>48.725999999999999</c:v>
                </c:pt>
                <c:pt idx="447">
                  <c:v>48.725999999999999</c:v>
                </c:pt>
                <c:pt idx="448">
                  <c:v>48.692</c:v>
                </c:pt>
                <c:pt idx="449">
                  <c:v>48.692</c:v>
                </c:pt>
                <c:pt idx="450">
                  <c:v>48.692</c:v>
                </c:pt>
                <c:pt idx="451">
                  <c:v>48.692</c:v>
                </c:pt>
                <c:pt idx="452">
                  <c:v>48.742000000000004</c:v>
                </c:pt>
                <c:pt idx="453">
                  <c:v>48.742000000000004</c:v>
                </c:pt>
                <c:pt idx="454">
                  <c:v>48.742000000000004</c:v>
                </c:pt>
                <c:pt idx="455">
                  <c:v>48.742000000000004</c:v>
                </c:pt>
                <c:pt idx="456">
                  <c:v>48.775000000000006</c:v>
                </c:pt>
                <c:pt idx="457">
                  <c:v>48.775000000000006</c:v>
                </c:pt>
                <c:pt idx="458">
                  <c:v>48.775000000000006</c:v>
                </c:pt>
                <c:pt idx="459">
                  <c:v>48.775000000000006</c:v>
                </c:pt>
                <c:pt idx="460">
                  <c:v>48.808499999999995</c:v>
                </c:pt>
                <c:pt idx="461">
                  <c:v>48.808499999999995</c:v>
                </c:pt>
                <c:pt idx="462">
                  <c:v>48.808499999999995</c:v>
                </c:pt>
                <c:pt idx="463">
                  <c:v>48.808499999999995</c:v>
                </c:pt>
                <c:pt idx="464">
                  <c:v>48.759500000000003</c:v>
                </c:pt>
                <c:pt idx="465">
                  <c:v>48.759500000000003</c:v>
                </c:pt>
                <c:pt idx="466">
                  <c:v>48.759500000000003</c:v>
                </c:pt>
                <c:pt idx="467">
                  <c:v>48.759500000000003</c:v>
                </c:pt>
                <c:pt idx="468">
                  <c:v>48.761000000000003</c:v>
                </c:pt>
                <c:pt idx="469">
                  <c:v>48.761000000000003</c:v>
                </c:pt>
                <c:pt idx="470">
                  <c:v>48.761000000000003</c:v>
                </c:pt>
                <c:pt idx="471">
                  <c:v>48.761000000000003</c:v>
                </c:pt>
                <c:pt idx="472">
                  <c:v>48.862499999999997</c:v>
                </c:pt>
                <c:pt idx="473">
                  <c:v>48.862499999999997</c:v>
                </c:pt>
                <c:pt idx="474">
                  <c:v>48.862499999999997</c:v>
                </c:pt>
                <c:pt idx="475">
                  <c:v>48.862499999999997</c:v>
                </c:pt>
                <c:pt idx="476">
                  <c:v>48.811999999999998</c:v>
                </c:pt>
                <c:pt idx="477">
                  <c:v>48.811999999999998</c:v>
                </c:pt>
                <c:pt idx="478">
                  <c:v>48.811999999999998</c:v>
                </c:pt>
                <c:pt idx="479">
                  <c:v>48.811999999999998</c:v>
                </c:pt>
                <c:pt idx="480">
                  <c:v>48.76</c:v>
                </c:pt>
                <c:pt idx="481">
                  <c:v>48.76</c:v>
                </c:pt>
                <c:pt idx="482">
                  <c:v>48.76</c:v>
                </c:pt>
                <c:pt idx="483">
                  <c:v>48.76</c:v>
                </c:pt>
                <c:pt idx="484">
                  <c:v>48.792500000000004</c:v>
                </c:pt>
                <c:pt idx="485">
                  <c:v>48.792500000000004</c:v>
                </c:pt>
                <c:pt idx="486">
                  <c:v>48.792500000000004</c:v>
                </c:pt>
                <c:pt idx="487">
                  <c:v>48.792500000000004</c:v>
                </c:pt>
                <c:pt idx="488">
                  <c:v>48.808</c:v>
                </c:pt>
                <c:pt idx="489">
                  <c:v>48.808</c:v>
                </c:pt>
                <c:pt idx="490">
                  <c:v>48.808</c:v>
                </c:pt>
                <c:pt idx="491">
                  <c:v>48.808</c:v>
                </c:pt>
                <c:pt idx="492">
                  <c:v>48.858000000000004</c:v>
                </c:pt>
                <c:pt idx="493">
                  <c:v>48.858000000000004</c:v>
                </c:pt>
                <c:pt idx="494">
                  <c:v>48.858000000000004</c:v>
                </c:pt>
                <c:pt idx="495">
                  <c:v>48.858000000000004</c:v>
                </c:pt>
                <c:pt idx="496">
                  <c:v>48.792500000000004</c:v>
                </c:pt>
                <c:pt idx="497">
                  <c:v>48.792500000000004</c:v>
                </c:pt>
                <c:pt idx="498">
                  <c:v>48.792500000000004</c:v>
                </c:pt>
                <c:pt idx="499">
                  <c:v>48.792500000000004</c:v>
                </c:pt>
                <c:pt idx="500">
                  <c:v>48.877000000000002</c:v>
                </c:pt>
                <c:pt idx="501">
                  <c:v>48.877000000000002</c:v>
                </c:pt>
                <c:pt idx="502">
                  <c:v>48.877000000000002</c:v>
                </c:pt>
                <c:pt idx="503">
                  <c:v>48.877000000000002</c:v>
                </c:pt>
                <c:pt idx="504">
                  <c:v>48.977999999999994</c:v>
                </c:pt>
                <c:pt idx="505">
                  <c:v>48.977999999999994</c:v>
                </c:pt>
                <c:pt idx="506">
                  <c:v>48.977999999999994</c:v>
                </c:pt>
                <c:pt idx="507">
                  <c:v>48.977999999999994</c:v>
                </c:pt>
                <c:pt idx="508">
                  <c:v>44.688499999999998</c:v>
                </c:pt>
                <c:pt idx="509">
                  <c:v>44.688499999999998</c:v>
                </c:pt>
                <c:pt idx="510">
                  <c:v>44.688499999999998</c:v>
                </c:pt>
                <c:pt idx="511">
                  <c:v>44.688499999999998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F6-4CE1-9EA7-EE7C24418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63695"/>
        <c:axId val="2085348143"/>
      </c:lineChart>
      <c:catAx>
        <c:axId val="188103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43983"/>
        <c:crosses val="autoZero"/>
        <c:auto val="1"/>
        <c:lblAlgn val="ctr"/>
        <c:lblOffset val="100"/>
        <c:noMultiLvlLbl val="0"/>
      </c:catAx>
      <c:valAx>
        <c:axId val="188104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O2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36639"/>
        <c:crosses val="autoZero"/>
        <c:crossBetween val="between"/>
      </c:valAx>
      <c:valAx>
        <c:axId val="20853481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63695"/>
        <c:crosses val="max"/>
        <c:crossBetween val="between"/>
      </c:valAx>
      <c:catAx>
        <c:axId val="2085363695"/>
        <c:scaling>
          <c:orientation val="minMax"/>
        </c:scaling>
        <c:delete val="1"/>
        <c:axPos val="b"/>
        <c:majorTickMark val="out"/>
        <c:minorTickMark val="none"/>
        <c:tickLblPos val="nextTo"/>
        <c:crossAx val="2085348143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2450118628377"/>
          <c:y val="2.8552008495159271E-2"/>
          <c:w val="0.77702255420662802"/>
          <c:h val="0.72352962776724039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'5-M168'!$C$2:$C$513</c:f>
              <c:numCache>
                <c:formatCode>General</c:formatCode>
                <c:ptCount val="512"/>
                <c:pt idx="0">
                  <c:v>11.13605866685684</c:v>
                </c:pt>
                <c:pt idx="1">
                  <c:v>10.994232835140139</c:v>
                </c:pt>
                <c:pt idx="2">
                  <c:v>11.300608750329911</c:v>
                </c:pt>
                <c:pt idx="3">
                  <c:v>11.142862036877695</c:v>
                </c:pt>
                <c:pt idx="4">
                  <c:v>10.835441878900156</c:v>
                </c:pt>
                <c:pt idx="5">
                  <c:v>10.861943490624524</c:v>
                </c:pt>
                <c:pt idx="6">
                  <c:v>10.782648888398185</c:v>
                </c:pt>
                <c:pt idx="7">
                  <c:v>10.736683390542336</c:v>
                </c:pt>
                <c:pt idx="8">
                  <c:v>10.588921653771521</c:v>
                </c:pt>
                <c:pt idx="9">
                  <c:v>10.563063632882763</c:v>
                </c:pt>
                <c:pt idx="10">
                  <c:v>10.524404036034003</c:v>
                </c:pt>
                <c:pt idx="11">
                  <c:v>10.614847983304676</c:v>
                </c:pt>
                <c:pt idx="12">
                  <c:v>10.614495628591452</c:v>
                </c:pt>
                <c:pt idx="13">
                  <c:v>10.543257918246034</c:v>
                </c:pt>
                <c:pt idx="14">
                  <c:v>10.647048747440728</c:v>
                </c:pt>
                <c:pt idx="15">
                  <c:v>10.67316936060902</c:v>
                </c:pt>
                <c:pt idx="16">
                  <c:v>10.610758362159165</c:v>
                </c:pt>
                <c:pt idx="17">
                  <c:v>10.695677938961632</c:v>
                </c:pt>
                <c:pt idx="18">
                  <c:v>10.73512160542564</c:v>
                </c:pt>
                <c:pt idx="19">
                  <c:v>10.748304854230188</c:v>
                </c:pt>
                <c:pt idx="20">
                  <c:v>10.79965170916868</c:v>
                </c:pt>
                <c:pt idx="21">
                  <c:v>10.786393935930064</c:v>
                </c:pt>
                <c:pt idx="22">
                  <c:v>10.872891013766701</c:v>
                </c:pt>
                <c:pt idx="23">
                  <c:v>10.899659253477427</c:v>
                </c:pt>
                <c:pt idx="24">
                  <c:v>10.863864297206064</c:v>
                </c:pt>
                <c:pt idx="25">
                  <c:v>10.897315491205905</c:v>
                </c:pt>
                <c:pt idx="26">
                  <c:v>10.930880725263339</c:v>
                </c:pt>
                <c:pt idx="27">
                  <c:v>10.957815448282659</c:v>
                </c:pt>
                <c:pt idx="28">
                  <c:v>10.961137933340773</c:v>
                </c:pt>
                <c:pt idx="29">
                  <c:v>10.827088833045114</c:v>
                </c:pt>
                <c:pt idx="30">
                  <c:v>10.934181610023487</c:v>
                </c:pt>
                <c:pt idx="31">
                  <c:v>10.900589636026412</c:v>
                </c:pt>
                <c:pt idx="32">
                  <c:v>10.888839237485223</c:v>
                </c:pt>
                <c:pt idx="33">
                  <c:v>10.935854792233162</c:v>
                </c:pt>
                <c:pt idx="34">
                  <c:v>10.875447416208546</c:v>
                </c:pt>
                <c:pt idx="35">
                  <c:v>10.956073279516513</c:v>
                </c:pt>
                <c:pt idx="36">
                  <c:v>10.847936640311675</c:v>
                </c:pt>
                <c:pt idx="37">
                  <c:v>10.854610765399881</c:v>
                </c:pt>
                <c:pt idx="38">
                  <c:v>10.908167649029663</c:v>
                </c:pt>
                <c:pt idx="39">
                  <c:v>10.854610765399881</c:v>
                </c:pt>
                <c:pt idx="40">
                  <c:v>10.906194241137083</c:v>
                </c:pt>
                <c:pt idx="41">
                  <c:v>10.906194241137083</c:v>
                </c:pt>
                <c:pt idx="42">
                  <c:v>11.000610577566224</c:v>
                </c:pt>
                <c:pt idx="43">
                  <c:v>10.912908326571284</c:v>
                </c:pt>
                <c:pt idx="44">
                  <c:v>10.886193687755705</c:v>
                </c:pt>
                <c:pt idx="45">
                  <c:v>10.859369909200705</c:v>
                </c:pt>
                <c:pt idx="46">
                  <c:v>10.799284643539808</c:v>
                </c:pt>
                <c:pt idx="47">
                  <c:v>10.72634699507871</c:v>
                </c:pt>
                <c:pt idx="48">
                  <c:v>10.705827091863018</c:v>
                </c:pt>
                <c:pt idx="49">
                  <c:v>10.705827091863018</c:v>
                </c:pt>
                <c:pt idx="50">
                  <c:v>10.666251687971187</c:v>
                </c:pt>
                <c:pt idx="51">
                  <c:v>10.6860190819617</c:v>
                </c:pt>
                <c:pt idx="52">
                  <c:v>10.840468250777946</c:v>
                </c:pt>
                <c:pt idx="53">
                  <c:v>10.81377387489683</c:v>
                </c:pt>
                <c:pt idx="54">
                  <c:v>10.840468250777946</c:v>
                </c:pt>
                <c:pt idx="55">
                  <c:v>10.840468250777946</c:v>
                </c:pt>
                <c:pt idx="56">
                  <c:v>10.889257095196408</c:v>
                </c:pt>
                <c:pt idx="57">
                  <c:v>10.8424021090915</c:v>
                </c:pt>
                <c:pt idx="58">
                  <c:v>10.902685509125224</c:v>
                </c:pt>
                <c:pt idx="59">
                  <c:v>10.96334191103394</c:v>
                </c:pt>
                <c:pt idx="60">
                  <c:v>10.984479651150549</c:v>
                </c:pt>
                <c:pt idx="61">
                  <c:v>11.11423411925707</c:v>
                </c:pt>
                <c:pt idx="62">
                  <c:v>11.066230368419083</c:v>
                </c:pt>
                <c:pt idx="63">
                  <c:v>11.086774747016083</c:v>
                </c:pt>
                <c:pt idx="64">
                  <c:v>10.983095810235495</c:v>
                </c:pt>
                <c:pt idx="65">
                  <c:v>10.854802848765209</c:v>
                </c:pt>
                <c:pt idx="66">
                  <c:v>10.828008054605014</c:v>
                </c:pt>
                <c:pt idx="67">
                  <c:v>10.828008054605014</c:v>
                </c:pt>
                <c:pt idx="68">
                  <c:v>10.755267708086977</c:v>
                </c:pt>
                <c:pt idx="69">
                  <c:v>10.73536202611492</c:v>
                </c:pt>
                <c:pt idx="70">
                  <c:v>10.768560965002509</c:v>
                </c:pt>
                <c:pt idx="71">
                  <c:v>10.74199269978452</c:v>
                </c:pt>
                <c:pt idx="72">
                  <c:v>10.704256096362514</c:v>
                </c:pt>
                <c:pt idx="73">
                  <c:v>10.750614911492409</c:v>
                </c:pt>
                <c:pt idx="74">
                  <c:v>10.74397859089065</c:v>
                </c:pt>
                <c:pt idx="75">
                  <c:v>10.770551240526625</c:v>
                </c:pt>
                <c:pt idx="76">
                  <c:v>10.780796731456883</c:v>
                </c:pt>
                <c:pt idx="77">
                  <c:v>10.847633515268413</c:v>
                </c:pt>
                <c:pt idx="78">
                  <c:v>10.814157490337159</c:v>
                </c:pt>
                <c:pt idx="79">
                  <c:v>10.767484557789626</c:v>
                </c:pt>
                <c:pt idx="80">
                  <c:v>10.703260337580993</c:v>
                </c:pt>
                <c:pt idx="81">
                  <c:v>10.802975079315383</c:v>
                </c:pt>
                <c:pt idx="82">
                  <c:v>10.762965430867464</c:v>
                </c:pt>
                <c:pt idx="83">
                  <c:v>10.796295285934088</c:v>
                </c:pt>
                <c:pt idx="84">
                  <c:v>10.766439474209273</c:v>
                </c:pt>
                <c:pt idx="85">
                  <c:v>10.793116613879793</c:v>
                </c:pt>
                <c:pt idx="86">
                  <c:v>10.7797688226544</c:v>
                </c:pt>
                <c:pt idx="87">
                  <c:v>10.72656167178117</c:v>
                </c:pt>
                <c:pt idx="88">
                  <c:v>10.723639064122938</c:v>
                </c:pt>
                <c:pt idx="89">
                  <c:v>10.756855598409214</c:v>
                </c:pt>
                <c:pt idx="90">
                  <c:v>10.743555230766846</c:v>
                </c:pt>
                <c:pt idx="91">
                  <c:v>10.743555230766846</c:v>
                </c:pt>
                <c:pt idx="92">
                  <c:v>10.686248692274734</c:v>
                </c:pt>
                <c:pt idx="93">
                  <c:v>10.706100150208396</c:v>
                </c:pt>
                <c:pt idx="94">
                  <c:v>10.67303716607679</c:v>
                </c:pt>
                <c:pt idx="95">
                  <c:v>10.719357294326725</c:v>
                </c:pt>
                <c:pt idx="96">
                  <c:v>10.651344137904985</c:v>
                </c:pt>
                <c:pt idx="97">
                  <c:v>10.684374518581469</c:v>
                </c:pt>
                <c:pt idx="98">
                  <c:v>10.79084384717599</c:v>
                </c:pt>
                <c:pt idx="99">
                  <c:v>10.717519321592308</c:v>
                </c:pt>
                <c:pt idx="100">
                  <c:v>10.682120081150956</c:v>
                </c:pt>
                <c:pt idx="101">
                  <c:v>10.622725715114541</c:v>
                </c:pt>
                <c:pt idx="102">
                  <c:v>10.721922488082949</c:v>
                </c:pt>
                <c:pt idx="103">
                  <c:v>10.609577041903822</c:v>
                </c:pt>
                <c:pt idx="104">
                  <c:v>10.750283928050347</c:v>
                </c:pt>
                <c:pt idx="105">
                  <c:v>10.703714925937877</c:v>
                </c:pt>
                <c:pt idx="106">
                  <c:v>10.598116520858575</c:v>
                </c:pt>
                <c:pt idx="107">
                  <c:v>10.703714925937877</c:v>
                </c:pt>
                <c:pt idx="108">
                  <c:v>10.748960591611921</c:v>
                </c:pt>
                <c:pt idx="109">
                  <c:v>10.60984713300461</c:v>
                </c:pt>
                <c:pt idx="110">
                  <c:v>10.655993053319779</c:v>
                </c:pt>
                <c:pt idx="111">
                  <c:v>10.709006418643545</c:v>
                </c:pt>
                <c:pt idx="112">
                  <c:v>10.606874008778737</c:v>
                </c:pt>
                <c:pt idx="113">
                  <c:v>10.726129939620076</c:v>
                </c:pt>
                <c:pt idx="114">
                  <c:v>10.653073566991797</c:v>
                </c:pt>
                <c:pt idx="115">
                  <c:v>10.712805159407065</c:v>
                </c:pt>
                <c:pt idx="116">
                  <c:v>10.607560745653311</c:v>
                </c:pt>
                <c:pt idx="117">
                  <c:v>10.693581626314408</c:v>
                </c:pt>
                <c:pt idx="118">
                  <c:v>10.614150100820744</c:v>
                </c:pt>
                <c:pt idx="119">
                  <c:v>10.594395775071616</c:v>
                </c:pt>
                <c:pt idx="120">
                  <c:v>10.578312347031215</c:v>
                </c:pt>
                <c:pt idx="121">
                  <c:v>10.670714951903065</c:v>
                </c:pt>
                <c:pt idx="122">
                  <c:v>10.60462121976405</c:v>
                </c:pt>
                <c:pt idx="123">
                  <c:v>10.598037139788802</c:v>
                </c:pt>
                <c:pt idx="124">
                  <c:v>10.675896449325217</c:v>
                </c:pt>
                <c:pt idx="125">
                  <c:v>10.682539887241489</c:v>
                </c:pt>
                <c:pt idx="126">
                  <c:v>10.695840745163995</c:v>
                </c:pt>
                <c:pt idx="127">
                  <c:v>10.563665715717773</c:v>
                </c:pt>
                <c:pt idx="128">
                  <c:v>10.651262124282709</c:v>
                </c:pt>
                <c:pt idx="129">
                  <c:v>10.611540501281745</c:v>
                </c:pt>
                <c:pt idx="130">
                  <c:v>10.565409252836176</c:v>
                </c:pt>
                <c:pt idx="131">
                  <c:v>10.565409252836176</c:v>
                </c:pt>
                <c:pt idx="132">
                  <c:v>10.578335080509177</c:v>
                </c:pt>
                <c:pt idx="133">
                  <c:v>10.657688935008796</c:v>
                </c:pt>
                <c:pt idx="134">
                  <c:v>10.56517422808766</c:v>
                </c:pt>
                <c:pt idx="135">
                  <c:v>10.571752351768161</c:v>
                </c:pt>
                <c:pt idx="136">
                  <c:v>10.578116258348212</c:v>
                </c:pt>
                <c:pt idx="137">
                  <c:v>10.611108187827368</c:v>
                </c:pt>
                <c:pt idx="138">
                  <c:v>10.617720478445904</c:v>
                </c:pt>
                <c:pt idx="139">
                  <c:v>10.597897527154636</c:v>
                </c:pt>
                <c:pt idx="140">
                  <c:v>10.575816883042595</c:v>
                </c:pt>
                <c:pt idx="141">
                  <c:v>10.602211515227589</c:v>
                </c:pt>
                <c:pt idx="142">
                  <c:v>10.641942968924763</c:v>
                </c:pt>
                <c:pt idx="143">
                  <c:v>10.589004927060612</c:v>
                </c:pt>
                <c:pt idx="144">
                  <c:v>10.579579392651766</c:v>
                </c:pt>
                <c:pt idx="145">
                  <c:v>10.599401033310226</c:v>
                </c:pt>
                <c:pt idx="146">
                  <c:v>10.599401033310226</c:v>
                </c:pt>
                <c:pt idx="147">
                  <c:v>10.559799614584353</c:v>
                </c:pt>
                <c:pt idx="148">
                  <c:v>10.553849395576712</c:v>
                </c:pt>
                <c:pt idx="149">
                  <c:v>10.553849395576712</c:v>
                </c:pt>
                <c:pt idx="150">
                  <c:v>10.593442690490583</c:v>
                </c:pt>
                <c:pt idx="151">
                  <c:v>10.659805733392256</c:v>
                </c:pt>
                <c:pt idx="152">
                  <c:v>10.574475683815987</c:v>
                </c:pt>
                <c:pt idx="153">
                  <c:v>10.515260700159665</c:v>
                </c:pt>
                <c:pt idx="154">
                  <c:v>10.475991729867864</c:v>
                </c:pt>
                <c:pt idx="155">
                  <c:v>10.554695628829974</c:v>
                </c:pt>
                <c:pt idx="156">
                  <c:v>10.525980337716458</c:v>
                </c:pt>
                <c:pt idx="157">
                  <c:v>10.578692165271146</c:v>
                </c:pt>
                <c:pt idx="158">
                  <c:v>10.572086887463945</c:v>
                </c:pt>
                <c:pt idx="159">
                  <c:v>10.591916745223415</c:v>
                </c:pt>
                <c:pt idx="160">
                  <c:v>10.535794945581456</c:v>
                </c:pt>
                <c:pt idx="161">
                  <c:v>10.496352753739524</c:v>
                </c:pt>
                <c:pt idx="162">
                  <c:v>10.555578975111846</c:v>
                </c:pt>
                <c:pt idx="163">
                  <c:v>10.516052919929841</c:v>
                </c:pt>
                <c:pt idx="164">
                  <c:v>10.518544712724214</c:v>
                </c:pt>
                <c:pt idx="165">
                  <c:v>10.511968995247685</c:v>
                </c:pt>
                <c:pt idx="166">
                  <c:v>10.492269751023969</c:v>
                </c:pt>
                <c:pt idx="167">
                  <c:v>10.564705523368236</c:v>
                </c:pt>
                <c:pt idx="168">
                  <c:v>10.422326076117717</c:v>
                </c:pt>
                <c:pt idx="169">
                  <c:v>10.513914890053336</c:v>
                </c:pt>
                <c:pt idx="170">
                  <c:v>10.566660124211761</c:v>
                </c:pt>
                <c:pt idx="171">
                  <c:v>10.619706079514559</c:v>
                </c:pt>
                <c:pt idx="172">
                  <c:v>10.526441428135749</c:v>
                </c:pt>
                <c:pt idx="173">
                  <c:v>10.57266834486067</c:v>
                </c:pt>
                <c:pt idx="174">
                  <c:v>10.592550498604183</c:v>
                </c:pt>
                <c:pt idx="175">
                  <c:v>10.592550498604183</c:v>
                </c:pt>
                <c:pt idx="176">
                  <c:v>10.474962591273993</c:v>
                </c:pt>
                <c:pt idx="177">
                  <c:v>10.521008955194475</c:v>
                </c:pt>
                <c:pt idx="178">
                  <c:v>10.448753134290973</c:v>
                </c:pt>
                <c:pt idx="179">
                  <c:v>10.5144168377761</c:v>
                </c:pt>
                <c:pt idx="180">
                  <c:v>10.497045090722805</c:v>
                </c:pt>
                <c:pt idx="181">
                  <c:v>10.536610033917933</c:v>
                </c:pt>
                <c:pt idx="182">
                  <c:v>10.464203345657367</c:v>
                </c:pt>
                <c:pt idx="183">
                  <c:v>10.530004100484589</c:v>
                </c:pt>
                <c:pt idx="184">
                  <c:v>10.550547948932332</c:v>
                </c:pt>
                <c:pt idx="185">
                  <c:v>10.45179013093783</c:v>
                </c:pt>
                <c:pt idx="186">
                  <c:v>10.510917945753915</c:v>
                </c:pt>
                <c:pt idx="187">
                  <c:v>10.517511153220314</c:v>
                </c:pt>
                <c:pt idx="188">
                  <c:v>10.565089306809906</c:v>
                </c:pt>
                <c:pt idx="189">
                  <c:v>10.578365917817653</c:v>
                </c:pt>
                <c:pt idx="190">
                  <c:v>10.585011377479416</c:v>
                </c:pt>
                <c:pt idx="191">
                  <c:v>10.585011377479416</c:v>
                </c:pt>
                <c:pt idx="192">
                  <c:v>10.491561083130332</c:v>
                </c:pt>
                <c:pt idx="193">
                  <c:v>10.491561083130332</c:v>
                </c:pt>
                <c:pt idx="194">
                  <c:v>10.537808879991598</c:v>
                </c:pt>
                <c:pt idx="195">
                  <c:v>10.471811583049288</c:v>
                </c:pt>
                <c:pt idx="196">
                  <c:v>10.469475467766898</c:v>
                </c:pt>
                <c:pt idx="197">
                  <c:v>10.436650092400413</c:v>
                </c:pt>
                <c:pt idx="198">
                  <c:v>10.390891228644954</c:v>
                </c:pt>
                <c:pt idx="199">
                  <c:v>10.509021516122136</c:v>
                </c:pt>
                <c:pt idx="200">
                  <c:v>10.386993578799</c:v>
                </c:pt>
                <c:pt idx="201">
                  <c:v>10.524914739994795</c:v>
                </c:pt>
                <c:pt idx="202">
                  <c:v>10.518299856784015</c:v>
                </c:pt>
                <c:pt idx="203">
                  <c:v>10.518299856784015</c:v>
                </c:pt>
                <c:pt idx="204">
                  <c:v>10.406325392850066</c:v>
                </c:pt>
                <c:pt idx="205">
                  <c:v>10.538015201492302</c:v>
                </c:pt>
                <c:pt idx="206">
                  <c:v>10.471933731482785</c:v>
                </c:pt>
                <c:pt idx="207">
                  <c:v>10.439070763876954</c:v>
                </c:pt>
                <c:pt idx="208">
                  <c:v>10.405091879106232</c:v>
                </c:pt>
                <c:pt idx="209">
                  <c:v>10.47078631700778</c:v>
                </c:pt>
                <c:pt idx="210">
                  <c:v>10.372421308092015</c:v>
                </c:pt>
                <c:pt idx="211">
                  <c:v>10.418192979523893</c:v>
                </c:pt>
                <c:pt idx="212">
                  <c:v>10.421021792217395</c:v>
                </c:pt>
                <c:pt idx="213">
                  <c:v>10.43415321841926</c:v>
                </c:pt>
                <c:pt idx="214">
                  <c:v>10.33612624268239</c:v>
                </c:pt>
                <c:pt idx="215">
                  <c:v>10.467064759539102</c:v>
                </c:pt>
                <c:pt idx="216">
                  <c:v>10.49424245367997</c:v>
                </c:pt>
                <c:pt idx="217">
                  <c:v>10.467821563256605</c:v>
                </c:pt>
                <c:pt idx="218">
                  <c:v>10.39555631167403</c:v>
                </c:pt>
                <c:pt idx="219">
                  <c:v>10.362897154147346</c:v>
                </c:pt>
                <c:pt idx="220">
                  <c:v>10.461988116709728</c:v>
                </c:pt>
                <c:pt idx="221">
                  <c:v>10.389724496018113</c:v>
                </c:pt>
                <c:pt idx="222">
                  <c:v>10.461988116709728</c:v>
                </c:pt>
                <c:pt idx="223">
                  <c:v>10.389724496018113</c:v>
                </c:pt>
                <c:pt idx="224">
                  <c:v>10.436465487753368</c:v>
                </c:pt>
                <c:pt idx="225">
                  <c:v>10.279728251037167</c:v>
                </c:pt>
                <c:pt idx="226">
                  <c:v>10.416724333382724</c:v>
                </c:pt>
                <c:pt idx="227">
                  <c:v>10.456249663236379</c:v>
                </c:pt>
                <c:pt idx="228">
                  <c:v>10.367563808945876</c:v>
                </c:pt>
                <c:pt idx="229">
                  <c:v>10.446376421030925</c:v>
                </c:pt>
                <c:pt idx="230">
                  <c:v>10.452975159239251</c:v>
                </c:pt>
                <c:pt idx="231">
                  <c:v>10.406884446693759</c:v>
                </c:pt>
                <c:pt idx="232">
                  <c:v>10.382653836494118</c:v>
                </c:pt>
                <c:pt idx="233">
                  <c:v>10.415478131848159</c:v>
                </c:pt>
                <c:pt idx="234">
                  <c:v>10.428641231908951</c:v>
                </c:pt>
                <c:pt idx="235">
                  <c:v>10.343421257555764</c:v>
                </c:pt>
                <c:pt idx="236">
                  <c:v>10.386550733568631</c:v>
                </c:pt>
                <c:pt idx="237">
                  <c:v>10.459016899525853</c:v>
                </c:pt>
                <c:pt idx="238">
                  <c:v>10.366887623473497</c:v>
                </c:pt>
                <c:pt idx="239">
                  <c:v>10.412834956662159</c:v>
                </c:pt>
                <c:pt idx="240">
                  <c:v>10.353324533803052</c:v>
                </c:pt>
                <c:pt idx="241">
                  <c:v>10.405853402794289</c:v>
                </c:pt>
                <c:pt idx="242">
                  <c:v>10.333704959449367</c:v>
                </c:pt>
                <c:pt idx="243">
                  <c:v>10.353324533803052</c:v>
                </c:pt>
                <c:pt idx="244">
                  <c:v>10.414998000428078</c:v>
                </c:pt>
                <c:pt idx="245">
                  <c:v>10.329698923930682</c:v>
                </c:pt>
                <c:pt idx="246">
                  <c:v>10.303614957540571</c:v>
                </c:pt>
                <c:pt idx="247">
                  <c:v>10.349311702423559</c:v>
                </c:pt>
                <c:pt idx="248">
                  <c:v>10.29060133362384</c:v>
                </c:pt>
                <c:pt idx="249">
                  <c:v>10.316647472859955</c:v>
                </c:pt>
                <c:pt idx="250">
                  <c:v>10.375528765253122</c:v>
                </c:pt>
                <c:pt idx="251">
                  <c:v>10.336231764269543</c:v>
                </c:pt>
                <c:pt idx="252">
                  <c:v>10.331164706218059</c:v>
                </c:pt>
                <c:pt idx="253">
                  <c:v>10.416558827834812</c:v>
                </c:pt>
                <c:pt idx="254">
                  <c:v>10.35735351087536</c:v>
                </c:pt>
                <c:pt idx="255">
                  <c:v>10.37047660394151</c:v>
                </c:pt>
                <c:pt idx="256">
                  <c:v>10.287389984133723</c:v>
                </c:pt>
                <c:pt idx="257">
                  <c:v>10.261359390322699</c:v>
                </c:pt>
                <c:pt idx="258">
                  <c:v>10.306962854586869</c:v>
                </c:pt>
                <c:pt idx="259">
                  <c:v>10.267859923406583</c:v>
                </c:pt>
                <c:pt idx="260">
                  <c:v>10.345277986395381</c:v>
                </c:pt>
                <c:pt idx="261">
                  <c:v>10.273387934716034</c:v>
                </c:pt>
                <c:pt idx="262">
                  <c:v>10.319069164895016</c:v>
                </c:pt>
                <c:pt idx="263">
                  <c:v>10.338718575809438</c:v>
                </c:pt>
                <c:pt idx="264">
                  <c:v>10.343447462260858</c:v>
                </c:pt>
                <c:pt idx="265">
                  <c:v>10.278079352649831</c:v>
                </c:pt>
                <c:pt idx="266">
                  <c:v>10.278079352649831</c:v>
                </c:pt>
                <c:pt idx="267">
                  <c:v>10.284594670143818</c:v>
                </c:pt>
                <c:pt idx="268">
                  <c:v>10.281049069687644</c:v>
                </c:pt>
                <c:pt idx="269">
                  <c:v>10.320261486307171</c:v>
                </c:pt>
                <c:pt idx="270">
                  <c:v>10.235518403781075</c:v>
                </c:pt>
                <c:pt idx="271">
                  <c:v>10.222552342683898</c:v>
                </c:pt>
                <c:pt idx="272">
                  <c:v>10.253227618111723</c:v>
                </c:pt>
                <c:pt idx="273">
                  <c:v>10.201294929316569</c:v>
                </c:pt>
                <c:pt idx="274">
                  <c:v>10.233717183103536</c:v>
                </c:pt>
                <c:pt idx="275">
                  <c:v>10.240215893291712</c:v>
                </c:pt>
                <c:pt idx="276">
                  <c:v>10.127575219181216</c:v>
                </c:pt>
                <c:pt idx="277">
                  <c:v>10.185566947903741</c:v>
                </c:pt>
                <c:pt idx="278">
                  <c:v>10.198505874657517</c:v>
                </c:pt>
                <c:pt idx="279">
                  <c:v>10.27001009948483</c:v>
                </c:pt>
                <c:pt idx="280">
                  <c:v>10.246892385306278</c:v>
                </c:pt>
                <c:pt idx="281">
                  <c:v>10.227379818471965</c:v>
                </c:pt>
                <c:pt idx="282">
                  <c:v>10.194954193077383</c:v>
                </c:pt>
                <c:pt idx="283">
                  <c:v>10.246892385306278</c:v>
                </c:pt>
                <c:pt idx="284">
                  <c:v>10.156097141483851</c:v>
                </c:pt>
                <c:pt idx="285">
                  <c:v>10.286051455771117</c:v>
                </c:pt>
                <c:pt idx="286">
                  <c:v>10.188406867500269</c:v>
                </c:pt>
                <c:pt idx="287">
                  <c:v>10.214340124344021</c:v>
                </c:pt>
                <c:pt idx="288">
                  <c:v>10.254382801810351</c:v>
                </c:pt>
                <c:pt idx="289">
                  <c:v>10.118289369687188</c:v>
                </c:pt>
                <c:pt idx="290">
                  <c:v>10.144050108507001</c:v>
                </c:pt>
                <c:pt idx="291">
                  <c:v>10.144050108507001</c:v>
                </c:pt>
                <c:pt idx="292">
                  <c:v>9.9135097954298743</c:v>
                </c:pt>
                <c:pt idx="293">
                  <c:v>10.072042138589808</c:v>
                </c:pt>
                <c:pt idx="294">
                  <c:v>10.052865536272344</c:v>
                </c:pt>
                <c:pt idx="295">
                  <c:v>10.142717764778908</c:v>
                </c:pt>
                <c:pt idx="296">
                  <c:v>10.110925473982373</c:v>
                </c:pt>
                <c:pt idx="297">
                  <c:v>10.0788409424405</c:v>
                </c:pt>
                <c:pt idx="298">
                  <c:v>10.162506211591751</c:v>
                </c:pt>
                <c:pt idx="299">
                  <c:v>10.104499159364369</c:v>
                </c:pt>
                <c:pt idx="300">
                  <c:v>9.9679226621475969</c:v>
                </c:pt>
                <c:pt idx="301">
                  <c:v>9.9996293477061577</c:v>
                </c:pt>
                <c:pt idx="302">
                  <c:v>9.8672320132675679</c:v>
                </c:pt>
                <c:pt idx="303">
                  <c:v>9.9363311641943</c:v>
                </c:pt>
                <c:pt idx="304">
                  <c:v>9.8695767062028388</c:v>
                </c:pt>
                <c:pt idx="305">
                  <c:v>9.8946850078151165</c:v>
                </c:pt>
                <c:pt idx="306">
                  <c:v>9.8195781749624587</c:v>
                </c:pt>
                <c:pt idx="307">
                  <c:v>9.7822687540068642</c:v>
                </c:pt>
                <c:pt idx="308">
                  <c:v>9.7602399220879192</c:v>
                </c:pt>
                <c:pt idx="309">
                  <c:v>9.8223871857835281</c:v>
                </c:pt>
                <c:pt idx="310">
                  <c:v>9.7850449263574681</c:v>
                </c:pt>
                <c:pt idx="311">
                  <c:v>9.7170029575666064</c:v>
                </c:pt>
                <c:pt idx="312">
                  <c:v>9.789437651161828</c:v>
                </c:pt>
                <c:pt idx="313">
                  <c:v>9.7646149802652271</c:v>
                </c:pt>
                <c:pt idx="314">
                  <c:v>9.8205671773998997</c:v>
                </c:pt>
                <c:pt idx="315">
                  <c:v>9.8018759383994656</c:v>
                </c:pt>
                <c:pt idx="316">
                  <c:v>9.8130026177427503</c:v>
                </c:pt>
                <c:pt idx="317">
                  <c:v>9.738496862201913</c:v>
                </c:pt>
                <c:pt idx="318">
                  <c:v>9.7508696056279032</c:v>
                </c:pt>
                <c:pt idx="319">
                  <c:v>9.7570626861088599</c:v>
                </c:pt>
                <c:pt idx="320">
                  <c:v>9.8017750840438467</c:v>
                </c:pt>
                <c:pt idx="321">
                  <c:v>9.7334483149543765</c:v>
                </c:pt>
                <c:pt idx="322">
                  <c:v>9.8580872281601124</c:v>
                </c:pt>
                <c:pt idx="323">
                  <c:v>9.7087370850423316</c:v>
                </c:pt>
                <c:pt idx="324">
                  <c:v>9.6985910764137966</c:v>
                </c:pt>
                <c:pt idx="325">
                  <c:v>9.7542402599663554</c:v>
                </c:pt>
                <c:pt idx="326">
                  <c:v>9.8040124535520903</c:v>
                </c:pt>
                <c:pt idx="327">
                  <c:v>9.7728708959830843</c:v>
                </c:pt>
                <c:pt idx="328">
                  <c:v>9.779283720264436</c:v>
                </c:pt>
                <c:pt idx="329">
                  <c:v>9.7420235163068547</c:v>
                </c:pt>
                <c:pt idx="330">
                  <c:v>9.7110971558788801</c:v>
                </c:pt>
                <c:pt idx="331">
                  <c:v>9.7855095859901642</c:v>
                </c:pt>
                <c:pt idx="332">
                  <c:v>9.7443935697429716</c:v>
                </c:pt>
                <c:pt idx="333">
                  <c:v>9.7816915575450416</c:v>
                </c:pt>
                <c:pt idx="334">
                  <c:v>9.756808115534696</c:v>
                </c:pt>
                <c:pt idx="335">
                  <c:v>9.7072581232877635</c:v>
                </c:pt>
                <c:pt idx="336">
                  <c:v>9.7012422969768153</c:v>
                </c:pt>
                <c:pt idx="337">
                  <c:v>9.7198000638707533</c:v>
                </c:pt>
                <c:pt idx="338">
                  <c:v>9.7074237123543679</c:v>
                </c:pt>
                <c:pt idx="339">
                  <c:v>9.6704026123032811</c:v>
                </c:pt>
                <c:pt idx="340">
                  <c:v>9.7631919994554615</c:v>
                </c:pt>
                <c:pt idx="341">
                  <c:v>9.7631919994554615</c:v>
                </c:pt>
                <c:pt idx="342">
                  <c:v>9.7445392933181125</c:v>
                </c:pt>
                <c:pt idx="343">
                  <c:v>9.781885684102118</c:v>
                </c:pt>
                <c:pt idx="344">
                  <c:v>9.6908197774612894</c:v>
                </c:pt>
                <c:pt idx="345">
                  <c:v>9.6846497739538737</c:v>
                </c:pt>
                <c:pt idx="346">
                  <c:v>9.7341358972215541</c:v>
                </c:pt>
                <c:pt idx="347">
                  <c:v>9.7465526214184575</c:v>
                </c:pt>
                <c:pt idx="348">
                  <c:v>9.7175842849918084</c:v>
                </c:pt>
                <c:pt idx="349">
                  <c:v>9.7548442187888558</c:v>
                </c:pt>
                <c:pt idx="350">
                  <c:v>9.7673006257660067</c:v>
                </c:pt>
                <c:pt idx="351">
                  <c:v>9.7486228592011344</c:v>
                </c:pt>
                <c:pt idx="352">
                  <c:v>9.7416054469035736</c:v>
                </c:pt>
                <c:pt idx="353">
                  <c:v>9.6981341678446142</c:v>
                </c:pt>
                <c:pt idx="354">
                  <c:v>9.6857547917553237</c:v>
                </c:pt>
                <c:pt idx="355">
                  <c:v>9.7229475077027825</c:v>
                </c:pt>
                <c:pt idx="356">
                  <c:v>9.7079985187000855</c:v>
                </c:pt>
                <c:pt idx="357">
                  <c:v>9.7515521014044708</c:v>
                </c:pt>
                <c:pt idx="358">
                  <c:v>9.7890632456062399</c:v>
                </c:pt>
                <c:pt idx="359">
                  <c:v>9.7640373399269027</c:v>
                </c:pt>
                <c:pt idx="360">
                  <c:v>9.8036325583436916</c:v>
                </c:pt>
                <c:pt idx="361">
                  <c:v>9.7660527011321427</c:v>
                </c:pt>
                <c:pt idx="362">
                  <c:v>9.7848217693778814</c:v>
                </c:pt>
                <c:pt idx="363">
                  <c:v>9.8224852176409847</c:v>
                </c:pt>
                <c:pt idx="364">
                  <c:v>9.8009413680582718</c:v>
                </c:pt>
                <c:pt idx="365">
                  <c:v>9.8009413680582718</c:v>
                </c:pt>
                <c:pt idx="366">
                  <c:v>9.8513216001621675</c:v>
                </c:pt>
                <c:pt idx="367">
                  <c:v>9.8956511986310343</c:v>
                </c:pt>
                <c:pt idx="368">
                  <c:v>9.8223669045021555</c:v>
                </c:pt>
                <c:pt idx="369">
                  <c:v>9.834986226974813</c:v>
                </c:pt>
                <c:pt idx="370">
                  <c:v>9.7783472455994076</c:v>
                </c:pt>
                <c:pt idx="371">
                  <c:v>9.89200738552932</c:v>
                </c:pt>
                <c:pt idx="372">
                  <c:v>9.7551161300438238</c:v>
                </c:pt>
                <c:pt idx="373">
                  <c:v>9.8116151185518561</c:v>
                </c:pt>
                <c:pt idx="374">
                  <c:v>9.7990270167015332</c:v>
                </c:pt>
                <c:pt idx="375">
                  <c:v>9.7301266561572888</c:v>
                </c:pt>
                <c:pt idx="376">
                  <c:v>9.7966426933189634</c:v>
                </c:pt>
                <c:pt idx="377">
                  <c:v>9.7652560061680358</c:v>
                </c:pt>
                <c:pt idx="378">
                  <c:v>9.7589926854674918</c:v>
                </c:pt>
                <c:pt idx="379">
                  <c:v>9.8978719863831603</c:v>
                </c:pt>
                <c:pt idx="380">
                  <c:v>9.8124543992392113</c:v>
                </c:pt>
                <c:pt idx="381">
                  <c:v>9.7747051216625547</c:v>
                </c:pt>
                <c:pt idx="382">
                  <c:v>9.8630513185338291</c:v>
                </c:pt>
                <c:pt idx="383">
                  <c:v>9.7935585957889977</c:v>
                </c:pt>
                <c:pt idx="384">
                  <c:v>9.7430727092398435</c:v>
                </c:pt>
                <c:pt idx="385">
                  <c:v>9.8502141929052804</c:v>
                </c:pt>
                <c:pt idx="386">
                  <c:v>9.8375381810450833</c:v>
                </c:pt>
                <c:pt idx="387">
                  <c:v>9.8692640638836373</c:v>
                </c:pt>
                <c:pt idx="388">
                  <c:v>9.9221947172242704</c:v>
                </c:pt>
                <c:pt idx="389">
                  <c:v>9.8711657828561989</c:v>
                </c:pt>
                <c:pt idx="390">
                  <c:v>9.8775275391682555</c:v>
                </c:pt>
                <c:pt idx="391">
                  <c:v>9.807811249882139</c:v>
                </c:pt>
                <c:pt idx="392">
                  <c:v>9.7419648788526256</c:v>
                </c:pt>
                <c:pt idx="393">
                  <c:v>9.773348258947518</c:v>
                </c:pt>
                <c:pt idx="394">
                  <c:v>9.8364695936333231</c:v>
                </c:pt>
                <c:pt idx="395">
                  <c:v>9.8682089829561548</c:v>
                </c:pt>
                <c:pt idx="396">
                  <c:v>9.8137566318924563</c:v>
                </c:pt>
                <c:pt idx="397">
                  <c:v>9.7633180013046168</c:v>
                </c:pt>
                <c:pt idx="398">
                  <c:v>9.8137566318924563</c:v>
                </c:pt>
                <c:pt idx="399">
                  <c:v>9.826413860219569</c:v>
                </c:pt>
                <c:pt idx="400">
                  <c:v>9.7626147556762852</c:v>
                </c:pt>
                <c:pt idx="401">
                  <c:v>9.674974038720098</c:v>
                </c:pt>
                <c:pt idx="402">
                  <c:v>9.6625289165321497</c:v>
                </c:pt>
                <c:pt idx="403">
                  <c:v>9.6563133369056882</c:v>
                </c:pt>
                <c:pt idx="404">
                  <c:v>9.7071889821890043</c:v>
                </c:pt>
                <c:pt idx="405">
                  <c:v>9.6697469100923694</c:v>
                </c:pt>
                <c:pt idx="406">
                  <c:v>9.5707195419947819</c:v>
                </c:pt>
                <c:pt idx="407">
                  <c:v>9.6448789488061788</c:v>
                </c:pt>
                <c:pt idx="408">
                  <c:v>9.6822777699405975</c:v>
                </c:pt>
                <c:pt idx="409">
                  <c:v>9.6139669242856982</c:v>
                </c:pt>
                <c:pt idx="410">
                  <c:v>9.6077846607231763</c:v>
                </c:pt>
                <c:pt idx="411">
                  <c:v>9.6387422039083432</c:v>
                </c:pt>
                <c:pt idx="412">
                  <c:v>9.6028780663925222</c:v>
                </c:pt>
                <c:pt idx="413">
                  <c:v>9.7148374517759013</c:v>
                </c:pt>
                <c:pt idx="414">
                  <c:v>9.6214333104807253</c:v>
                </c:pt>
                <c:pt idx="415">
                  <c:v>9.6214333104807253</c:v>
                </c:pt>
                <c:pt idx="416">
                  <c:v>9.5001643068102233</c:v>
                </c:pt>
                <c:pt idx="417">
                  <c:v>9.6605907031257559</c:v>
                </c:pt>
                <c:pt idx="418">
                  <c:v>9.5246428830452636</c:v>
                </c:pt>
                <c:pt idx="419">
                  <c:v>9.610895657865818</c:v>
                </c:pt>
                <c:pt idx="420">
                  <c:v>9.5905561927521692</c:v>
                </c:pt>
                <c:pt idx="421">
                  <c:v>9.5905561927521692</c:v>
                </c:pt>
                <c:pt idx="422">
                  <c:v>9.5597068217245607</c:v>
                </c:pt>
                <c:pt idx="423">
                  <c:v>9.4983529805348823</c:v>
                </c:pt>
                <c:pt idx="424">
                  <c:v>9.5048234278563246</c:v>
                </c:pt>
                <c:pt idx="425">
                  <c:v>9.4987053647592301</c:v>
                </c:pt>
                <c:pt idx="426">
                  <c:v>9.5785979838500808</c:v>
                </c:pt>
                <c:pt idx="427">
                  <c:v>9.5416279049698165</c:v>
                </c:pt>
                <c:pt idx="428">
                  <c:v>9.5345647253808146</c:v>
                </c:pt>
                <c:pt idx="429">
                  <c:v>9.5962749919943491</c:v>
                </c:pt>
                <c:pt idx="430">
                  <c:v>9.5653619041571112</c:v>
                </c:pt>
                <c:pt idx="431">
                  <c:v>9.5468697325580933</c:v>
                </c:pt>
                <c:pt idx="432">
                  <c:v>9.5045213990218116</c:v>
                </c:pt>
                <c:pt idx="433">
                  <c:v>9.4922614372033625</c:v>
                </c:pt>
                <c:pt idx="434">
                  <c:v>9.5970615821209382</c:v>
                </c:pt>
                <c:pt idx="435">
                  <c:v>9.4922614372033625</c:v>
                </c:pt>
                <c:pt idx="436">
                  <c:v>9.4923935123141678</c:v>
                </c:pt>
                <c:pt idx="437">
                  <c:v>9.4435118497566481</c:v>
                </c:pt>
                <c:pt idx="438">
                  <c:v>9.4557047937241396</c:v>
                </c:pt>
                <c:pt idx="439">
                  <c:v>9.4374222208892249</c:v>
                </c:pt>
                <c:pt idx="440">
                  <c:v>9.4322385538023834</c:v>
                </c:pt>
                <c:pt idx="441">
                  <c:v>9.4994542901354198</c:v>
                </c:pt>
                <c:pt idx="442">
                  <c:v>9.4261554745619449</c:v>
                </c:pt>
                <c:pt idx="443">
                  <c:v>9.4810676422764644</c:v>
                </c:pt>
                <c:pt idx="444">
                  <c:v>9.4406502871986042</c:v>
                </c:pt>
                <c:pt idx="445">
                  <c:v>9.526377587832668</c:v>
                </c:pt>
                <c:pt idx="446">
                  <c:v>9.4467438342198253</c:v>
                </c:pt>
                <c:pt idx="447">
                  <c:v>9.5448655124007971</c:v>
                </c:pt>
                <c:pt idx="448">
                  <c:v>9.4148859453762981</c:v>
                </c:pt>
                <c:pt idx="449">
                  <c:v>9.4941971025019001</c:v>
                </c:pt>
                <c:pt idx="450">
                  <c:v>9.5064676363289973</c:v>
                </c:pt>
                <c:pt idx="451">
                  <c:v>9.5310641802701053</c:v>
                </c:pt>
                <c:pt idx="452">
                  <c:v>9.5673669903398935</c:v>
                </c:pt>
                <c:pt idx="453">
                  <c:v>9.5673669903398935</c:v>
                </c:pt>
                <c:pt idx="454">
                  <c:v>9.4506520129577218</c:v>
                </c:pt>
                <c:pt idx="455">
                  <c:v>9.408069825825482</c:v>
                </c:pt>
                <c:pt idx="456">
                  <c:v>9.5319369914577408</c:v>
                </c:pt>
                <c:pt idx="457">
                  <c:v>9.5442683403195971</c:v>
                </c:pt>
                <c:pt idx="458">
                  <c:v>9.5196242343583126</c:v>
                </c:pt>
                <c:pt idx="459">
                  <c:v>9.5628003219787736</c:v>
                </c:pt>
                <c:pt idx="460">
                  <c:v>9.5334757457507706</c:v>
                </c:pt>
                <c:pt idx="461">
                  <c:v>9.5150077216698534</c:v>
                </c:pt>
                <c:pt idx="462">
                  <c:v>9.4843203001159946</c:v>
                </c:pt>
                <c:pt idx="463">
                  <c:v>9.5088609904549006</c:v>
                </c:pt>
                <c:pt idx="464">
                  <c:v>9.5279156934701916</c:v>
                </c:pt>
                <c:pt idx="465">
                  <c:v>9.4482568934076721</c:v>
                </c:pt>
                <c:pt idx="466">
                  <c:v>9.4482568934076721</c:v>
                </c:pt>
                <c:pt idx="467">
                  <c:v>9.5279156934701916</c:v>
                </c:pt>
                <c:pt idx="468">
                  <c:v>9.5833151035638622</c:v>
                </c:pt>
                <c:pt idx="469">
                  <c:v>9.5215536615324154</c:v>
                </c:pt>
                <c:pt idx="470">
                  <c:v>9.5154031168360476</c:v>
                </c:pt>
                <c:pt idx="471">
                  <c:v>9.4847197602072413</c:v>
                </c:pt>
                <c:pt idx="472">
                  <c:v>9.5198658474726283</c:v>
                </c:pt>
                <c:pt idx="473">
                  <c:v>9.4219925289770483</c:v>
                </c:pt>
                <c:pt idx="474">
                  <c:v>9.5198658474726283</c:v>
                </c:pt>
                <c:pt idx="475">
                  <c:v>9.495286989300892</c:v>
                </c:pt>
                <c:pt idx="476">
                  <c:v>9.4410722991001048</c:v>
                </c:pt>
                <c:pt idx="477">
                  <c:v>9.5022371546821311</c:v>
                </c:pt>
                <c:pt idx="478">
                  <c:v>9.5268322357105539</c:v>
                </c:pt>
                <c:pt idx="479">
                  <c:v>9.4899673760196794</c:v>
                </c:pt>
                <c:pt idx="480">
                  <c:v>9.5093948629050224</c:v>
                </c:pt>
                <c:pt idx="481">
                  <c:v>9.5401712038978523</c:v>
                </c:pt>
                <c:pt idx="482">
                  <c:v>9.521691480887295</c:v>
                </c:pt>
                <c:pt idx="483">
                  <c:v>9.5093948629050224</c:v>
                </c:pt>
                <c:pt idx="484">
                  <c:v>9.5172125651324446</c:v>
                </c:pt>
                <c:pt idx="485">
                  <c:v>9.4803938090138224</c:v>
                </c:pt>
                <c:pt idx="486">
                  <c:v>9.4987824023532159</c:v>
                </c:pt>
                <c:pt idx="487">
                  <c:v>9.4803938090138224</c:v>
                </c:pt>
                <c:pt idx="488">
                  <c:v>9.5458801110513853</c:v>
                </c:pt>
                <c:pt idx="489">
                  <c:v>9.4843889994643629</c:v>
                </c:pt>
                <c:pt idx="490">
                  <c:v>9.521228027467453</c:v>
                </c:pt>
                <c:pt idx="491">
                  <c:v>9.5273840738202225</c:v>
                </c:pt>
                <c:pt idx="492">
                  <c:v>9.5389705308305057</c:v>
                </c:pt>
                <c:pt idx="493">
                  <c:v>9.5636810732025364</c:v>
                </c:pt>
                <c:pt idx="494">
                  <c:v>9.4959062684037505</c:v>
                </c:pt>
                <c:pt idx="495">
                  <c:v>9.4897727576170361</c:v>
                </c:pt>
                <c:pt idx="496">
                  <c:v>9.560378788244579</c:v>
                </c:pt>
                <c:pt idx="497">
                  <c:v>9.5172125651324446</c:v>
                </c:pt>
                <c:pt idx="498">
                  <c:v>9.4987824023532159</c:v>
                </c:pt>
                <c:pt idx="499">
                  <c:v>9.4620466345835545</c:v>
                </c:pt>
                <c:pt idx="500">
                  <c:v>9.4871596030719889</c:v>
                </c:pt>
                <c:pt idx="501">
                  <c:v>9.4443645611663154</c:v>
                </c:pt>
                <c:pt idx="502">
                  <c:v>9.5610495665175872</c:v>
                </c:pt>
                <c:pt idx="503">
                  <c:v>9.5178657910757174</c:v>
                </c:pt>
                <c:pt idx="504">
                  <c:v>9.5656164132913339</c:v>
                </c:pt>
                <c:pt idx="505">
                  <c:v>9.4366243024981387</c:v>
                </c:pt>
                <c:pt idx="506">
                  <c:v>9.4122846720895375</c:v>
                </c:pt>
                <c:pt idx="507">
                  <c:v>9.4610371225709713</c:v>
                </c:pt>
                <c:pt idx="508">
                  <c:v>10.09374255601678</c:v>
                </c:pt>
                <c:pt idx="509">
                  <c:v>10.158847603178947</c:v>
                </c:pt>
                <c:pt idx="510">
                  <c:v>10.139264380845383</c:v>
                </c:pt>
                <c:pt idx="511">
                  <c:v>10.139264380845383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8-4DAE-9DD9-52A15E58E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036639"/>
        <c:axId val="1881043983"/>
      </c:lineChar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'5-M168'!$D$2:$D$513</c:f>
              <c:numCache>
                <c:formatCode>General</c:formatCode>
                <c:ptCount val="512"/>
                <c:pt idx="0">
                  <c:v>25.659500000000001</c:v>
                </c:pt>
                <c:pt idx="1">
                  <c:v>25.659500000000001</c:v>
                </c:pt>
                <c:pt idx="2">
                  <c:v>25.659500000000001</c:v>
                </c:pt>
                <c:pt idx="3">
                  <c:v>25.659500000000001</c:v>
                </c:pt>
                <c:pt idx="4">
                  <c:v>26.4635</c:v>
                </c:pt>
                <c:pt idx="5">
                  <c:v>26.4635</c:v>
                </c:pt>
                <c:pt idx="6">
                  <c:v>26.4635</c:v>
                </c:pt>
                <c:pt idx="7">
                  <c:v>26.4635</c:v>
                </c:pt>
                <c:pt idx="8">
                  <c:v>27.517499999999998</c:v>
                </c:pt>
                <c:pt idx="9">
                  <c:v>27.517499999999998</c:v>
                </c:pt>
                <c:pt idx="10">
                  <c:v>27.517499999999998</c:v>
                </c:pt>
                <c:pt idx="11">
                  <c:v>27.517499999999998</c:v>
                </c:pt>
                <c:pt idx="12">
                  <c:v>28.060000000000002</c:v>
                </c:pt>
                <c:pt idx="13">
                  <c:v>28.060000000000002</c:v>
                </c:pt>
                <c:pt idx="14">
                  <c:v>28.060000000000002</c:v>
                </c:pt>
                <c:pt idx="15">
                  <c:v>28.060000000000002</c:v>
                </c:pt>
                <c:pt idx="16">
                  <c:v>28.419</c:v>
                </c:pt>
                <c:pt idx="17">
                  <c:v>28.419</c:v>
                </c:pt>
                <c:pt idx="18">
                  <c:v>28.419</c:v>
                </c:pt>
                <c:pt idx="19">
                  <c:v>28.419</c:v>
                </c:pt>
                <c:pt idx="20">
                  <c:v>28.555500000000002</c:v>
                </c:pt>
                <c:pt idx="21">
                  <c:v>28.555500000000002</c:v>
                </c:pt>
                <c:pt idx="22">
                  <c:v>28.555500000000002</c:v>
                </c:pt>
                <c:pt idx="23">
                  <c:v>28.555500000000002</c:v>
                </c:pt>
                <c:pt idx="24">
                  <c:v>28.655000000000001</c:v>
                </c:pt>
                <c:pt idx="25">
                  <c:v>28.655000000000001</c:v>
                </c:pt>
                <c:pt idx="26">
                  <c:v>28.655000000000001</c:v>
                </c:pt>
                <c:pt idx="27">
                  <c:v>28.655000000000001</c:v>
                </c:pt>
                <c:pt idx="28">
                  <c:v>28.804000000000002</c:v>
                </c:pt>
                <c:pt idx="29">
                  <c:v>28.804000000000002</c:v>
                </c:pt>
                <c:pt idx="30">
                  <c:v>28.804000000000002</c:v>
                </c:pt>
                <c:pt idx="31">
                  <c:v>28.804000000000002</c:v>
                </c:pt>
                <c:pt idx="32">
                  <c:v>28.878499999999999</c:v>
                </c:pt>
                <c:pt idx="33">
                  <c:v>28.878499999999999</c:v>
                </c:pt>
                <c:pt idx="34">
                  <c:v>28.878499999999999</c:v>
                </c:pt>
                <c:pt idx="35">
                  <c:v>28.878499999999999</c:v>
                </c:pt>
                <c:pt idx="36">
                  <c:v>28.841000000000001</c:v>
                </c:pt>
                <c:pt idx="37">
                  <c:v>28.841000000000001</c:v>
                </c:pt>
                <c:pt idx="38">
                  <c:v>28.841000000000001</c:v>
                </c:pt>
                <c:pt idx="39">
                  <c:v>28.841000000000001</c:v>
                </c:pt>
                <c:pt idx="40">
                  <c:v>28.8535</c:v>
                </c:pt>
                <c:pt idx="41">
                  <c:v>28.8535</c:v>
                </c:pt>
                <c:pt idx="42">
                  <c:v>28.8535</c:v>
                </c:pt>
                <c:pt idx="43">
                  <c:v>28.8535</c:v>
                </c:pt>
                <c:pt idx="44">
                  <c:v>29.665500000000002</c:v>
                </c:pt>
                <c:pt idx="45">
                  <c:v>29.665500000000002</c:v>
                </c:pt>
                <c:pt idx="46">
                  <c:v>29.665500000000002</c:v>
                </c:pt>
                <c:pt idx="47">
                  <c:v>29.665500000000002</c:v>
                </c:pt>
                <c:pt idx="48">
                  <c:v>30.5335</c:v>
                </c:pt>
                <c:pt idx="49">
                  <c:v>30.5335</c:v>
                </c:pt>
                <c:pt idx="50">
                  <c:v>30.5335</c:v>
                </c:pt>
                <c:pt idx="51">
                  <c:v>30.5335</c:v>
                </c:pt>
                <c:pt idx="52">
                  <c:v>29.615000000000002</c:v>
                </c:pt>
                <c:pt idx="53">
                  <c:v>29.615000000000002</c:v>
                </c:pt>
                <c:pt idx="54">
                  <c:v>29.615000000000002</c:v>
                </c:pt>
                <c:pt idx="55">
                  <c:v>29.615000000000002</c:v>
                </c:pt>
                <c:pt idx="56">
                  <c:v>29.302500000000002</c:v>
                </c:pt>
                <c:pt idx="57">
                  <c:v>29.302500000000002</c:v>
                </c:pt>
                <c:pt idx="58">
                  <c:v>29.302500000000002</c:v>
                </c:pt>
                <c:pt idx="59">
                  <c:v>29.302500000000002</c:v>
                </c:pt>
                <c:pt idx="60">
                  <c:v>29.727499999999999</c:v>
                </c:pt>
                <c:pt idx="61">
                  <c:v>29.727499999999999</c:v>
                </c:pt>
                <c:pt idx="62">
                  <c:v>29.727499999999999</c:v>
                </c:pt>
                <c:pt idx="63">
                  <c:v>29.727499999999999</c:v>
                </c:pt>
                <c:pt idx="64">
                  <c:v>30.343499999999999</c:v>
                </c:pt>
                <c:pt idx="65">
                  <c:v>30.343499999999999</c:v>
                </c:pt>
                <c:pt idx="66">
                  <c:v>30.343499999999999</c:v>
                </c:pt>
                <c:pt idx="67">
                  <c:v>30.343499999999999</c:v>
                </c:pt>
                <c:pt idx="68">
                  <c:v>30.47</c:v>
                </c:pt>
                <c:pt idx="69">
                  <c:v>30.47</c:v>
                </c:pt>
                <c:pt idx="70">
                  <c:v>30.47</c:v>
                </c:pt>
                <c:pt idx="71">
                  <c:v>30.47</c:v>
                </c:pt>
                <c:pt idx="72">
                  <c:v>30.457000000000001</c:v>
                </c:pt>
                <c:pt idx="73">
                  <c:v>30.457000000000001</c:v>
                </c:pt>
                <c:pt idx="74">
                  <c:v>30.457000000000001</c:v>
                </c:pt>
                <c:pt idx="75">
                  <c:v>30.457000000000001</c:v>
                </c:pt>
                <c:pt idx="76">
                  <c:v>30.520499999999998</c:v>
                </c:pt>
                <c:pt idx="77">
                  <c:v>30.520499999999998</c:v>
                </c:pt>
                <c:pt idx="78">
                  <c:v>30.520499999999998</c:v>
                </c:pt>
                <c:pt idx="79">
                  <c:v>30.520499999999998</c:v>
                </c:pt>
                <c:pt idx="80">
                  <c:v>30.811500000000002</c:v>
                </c:pt>
                <c:pt idx="81">
                  <c:v>30.811500000000002</c:v>
                </c:pt>
                <c:pt idx="82">
                  <c:v>30.811500000000002</c:v>
                </c:pt>
                <c:pt idx="83">
                  <c:v>30.811500000000002</c:v>
                </c:pt>
                <c:pt idx="84">
                  <c:v>30.9635</c:v>
                </c:pt>
                <c:pt idx="85">
                  <c:v>30.9635</c:v>
                </c:pt>
                <c:pt idx="86">
                  <c:v>30.9635</c:v>
                </c:pt>
                <c:pt idx="87">
                  <c:v>30.9635</c:v>
                </c:pt>
                <c:pt idx="88">
                  <c:v>31.026499999999999</c:v>
                </c:pt>
                <c:pt idx="89">
                  <c:v>31.026499999999999</c:v>
                </c:pt>
                <c:pt idx="90">
                  <c:v>31.026499999999999</c:v>
                </c:pt>
                <c:pt idx="91">
                  <c:v>31.026499999999999</c:v>
                </c:pt>
                <c:pt idx="92">
                  <c:v>31.23</c:v>
                </c:pt>
                <c:pt idx="93">
                  <c:v>31.23</c:v>
                </c:pt>
                <c:pt idx="94">
                  <c:v>31.23</c:v>
                </c:pt>
                <c:pt idx="95">
                  <c:v>31.23</c:v>
                </c:pt>
                <c:pt idx="96">
                  <c:v>31.637999999999998</c:v>
                </c:pt>
                <c:pt idx="97">
                  <c:v>31.637999999999998</c:v>
                </c:pt>
                <c:pt idx="98">
                  <c:v>31.637999999999998</c:v>
                </c:pt>
                <c:pt idx="99">
                  <c:v>31.637999999999998</c:v>
                </c:pt>
                <c:pt idx="100">
                  <c:v>31.829499999999999</c:v>
                </c:pt>
                <c:pt idx="101">
                  <c:v>31.829499999999999</c:v>
                </c:pt>
                <c:pt idx="102">
                  <c:v>31.829499999999999</c:v>
                </c:pt>
                <c:pt idx="103">
                  <c:v>31.829499999999999</c:v>
                </c:pt>
                <c:pt idx="104">
                  <c:v>31.906500000000001</c:v>
                </c:pt>
                <c:pt idx="105">
                  <c:v>31.906500000000001</c:v>
                </c:pt>
                <c:pt idx="106">
                  <c:v>31.906500000000001</c:v>
                </c:pt>
                <c:pt idx="107">
                  <c:v>31.906500000000001</c:v>
                </c:pt>
                <c:pt idx="108">
                  <c:v>32.137</c:v>
                </c:pt>
                <c:pt idx="109">
                  <c:v>32.137</c:v>
                </c:pt>
                <c:pt idx="110">
                  <c:v>32.137</c:v>
                </c:pt>
                <c:pt idx="111">
                  <c:v>32.137</c:v>
                </c:pt>
                <c:pt idx="112">
                  <c:v>32.600999999999999</c:v>
                </c:pt>
                <c:pt idx="113">
                  <c:v>32.600999999999999</c:v>
                </c:pt>
                <c:pt idx="114">
                  <c:v>32.600999999999999</c:v>
                </c:pt>
                <c:pt idx="115">
                  <c:v>32.600999999999999</c:v>
                </c:pt>
                <c:pt idx="116">
                  <c:v>32.730000000000004</c:v>
                </c:pt>
                <c:pt idx="117">
                  <c:v>32.730000000000004</c:v>
                </c:pt>
                <c:pt idx="118">
                  <c:v>32.730000000000004</c:v>
                </c:pt>
                <c:pt idx="119">
                  <c:v>32.730000000000004</c:v>
                </c:pt>
                <c:pt idx="120">
                  <c:v>32.794499999999999</c:v>
                </c:pt>
                <c:pt idx="121">
                  <c:v>32.794499999999999</c:v>
                </c:pt>
                <c:pt idx="122">
                  <c:v>32.794499999999999</c:v>
                </c:pt>
                <c:pt idx="123">
                  <c:v>32.794499999999999</c:v>
                </c:pt>
                <c:pt idx="124">
                  <c:v>33.027999999999999</c:v>
                </c:pt>
                <c:pt idx="125">
                  <c:v>33.027999999999999</c:v>
                </c:pt>
                <c:pt idx="126">
                  <c:v>33.027999999999999</c:v>
                </c:pt>
                <c:pt idx="127">
                  <c:v>33.027999999999999</c:v>
                </c:pt>
                <c:pt idx="128">
                  <c:v>33.509</c:v>
                </c:pt>
                <c:pt idx="129">
                  <c:v>33.509</c:v>
                </c:pt>
                <c:pt idx="130">
                  <c:v>33.509</c:v>
                </c:pt>
                <c:pt idx="131">
                  <c:v>33.509</c:v>
                </c:pt>
                <c:pt idx="132">
                  <c:v>33.600499999999997</c:v>
                </c:pt>
                <c:pt idx="133">
                  <c:v>33.600499999999997</c:v>
                </c:pt>
                <c:pt idx="134">
                  <c:v>33.600499999999997</c:v>
                </c:pt>
                <c:pt idx="135">
                  <c:v>33.600499999999997</c:v>
                </c:pt>
                <c:pt idx="136">
                  <c:v>33.692</c:v>
                </c:pt>
                <c:pt idx="137">
                  <c:v>33.692</c:v>
                </c:pt>
                <c:pt idx="138">
                  <c:v>33.692</c:v>
                </c:pt>
                <c:pt idx="139">
                  <c:v>33.692</c:v>
                </c:pt>
                <c:pt idx="140">
                  <c:v>33.887999999999998</c:v>
                </c:pt>
                <c:pt idx="141">
                  <c:v>33.887999999999998</c:v>
                </c:pt>
                <c:pt idx="142">
                  <c:v>33.887999999999998</c:v>
                </c:pt>
                <c:pt idx="143">
                  <c:v>33.887999999999998</c:v>
                </c:pt>
                <c:pt idx="144">
                  <c:v>34.269000000000005</c:v>
                </c:pt>
                <c:pt idx="145">
                  <c:v>34.269000000000005</c:v>
                </c:pt>
                <c:pt idx="146">
                  <c:v>34.269000000000005</c:v>
                </c:pt>
                <c:pt idx="147">
                  <c:v>34.269000000000005</c:v>
                </c:pt>
                <c:pt idx="148">
                  <c:v>34.400500000000001</c:v>
                </c:pt>
                <c:pt idx="149">
                  <c:v>34.400500000000001</c:v>
                </c:pt>
                <c:pt idx="150">
                  <c:v>34.400500000000001</c:v>
                </c:pt>
                <c:pt idx="151">
                  <c:v>34.400500000000001</c:v>
                </c:pt>
                <c:pt idx="152">
                  <c:v>34.44</c:v>
                </c:pt>
                <c:pt idx="153">
                  <c:v>34.44</c:v>
                </c:pt>
                <c:pt idx="154">
                  <c:v>34.44</c:v>
                </c:pt>
                <c:pt idx="155">
                  <c:v>34.44</c:v>
                </c:pt>
                <c:pt idx="156">
                  <c:v>34.637999999999998</c:v>
                </c:pt>
                <c:pt idx="157">
                  <c:v>34.637999999999998</c:v>
                </c:pt>
                <c:pt idx="158">
                  <c:v>34.637999999999998</c:v>
                </c:pt>
                <c:pt idx="159">
                  <c:v>34.637999999999998</c:v>
                </c:pt>
                <c:pt idx="160">
                  <c:v>35.116</c:v>
                </c:pt>
                <c:pt idx="161">
                  <c:v>35.116</c:v>
                </c:pt>
                <c:pt idx="162">
                  <c:v>35.116</c:v>
                </c:pt>
                <c:pt idx="163">
                  <c:v>35.116</c:v>
                </c:pt>
                <c:pt idx="164">
                  <c:v>35.235500000000002</c:v>
                </c:pt>
                <c:pt idx="165">
                  <c:v>35.235500000000002</c:v>
                </c:pt>
                <c:pt idx="166">
                  <c:v>35.235500000000002</c:v>
                </c:pt>
                <c:pt idx="167">
                  <c:v>35.235500000000002</c:v>
                </c:pt>
                <c:pt idx="168">
                  <c:v>35.222000000000001</c:v>
                </c:pt>
                <c:pt idx="169">
                  <c:v>35.222000000000001</c:v>
                </c:pt>
                <c:pt idx="170">
                  <c:v>35.222000000000001</c:v>
                </c:pt>
                <c:pt idx="171">
                  <c:v>35.222000000000001</c:v>
                </c:pt>
                <c:pt idx="172">
                  <c:v>35.409000000000006</c:v>
                </c:pt>
                <c:pt idx="173">
                  <c:v>35.409000000000006</c:v>
                </c:pt>
                <c:pt idx="174">
                  <c:v>35.409000000000006</c:v>
                </c:pt>
                <c:pt idx="175">
                  <c:v>35.409000000000006</c:v>
                </c:pt>
                <c:pt idx="176">
                  <c:v>35.904499999999999</c:v>
                </c:pt>
                <c:pt idx="177">
                  <c:v>35.904499999999999</c:v>
                </c:pt>
                <c:pt idx="178">
                  <c:v>35.904499999999999</c:v>
                </c:pt>
                <c:pt idx="179">
                  <c:v>35.904499999999999</c:v>
                </c:pt>
                <c:pt idx="180">
                  <c:v>36.025500000000001</c:v>
                </c:pt>
                <c:pt idx="181">
                  <c:v>36.025500000000001</c:v>
                </c:pt>
                <c:pt idx="182">
                  <c:v>36.025500000000001</c:v>
                </c:pt>
                <c:pt idx="183">
                  <c:v>36.025500000000001</c:v>
                </c:pt>
                <c:pt idx="184">
                  <c:v>36.066500000000005</c:v>
                </c:pt>
                <c:pt idx="185">
                  <c:v>36.066500000000005</c:v>
                </c:pt>
                <c:pt idx="186">
                  <c:v>36.066500000000005</c:v>
                </c:pt>
                <c:pt idx="187">
                  <c:v>36.066500000000005</c:v>
                </c:pt>
                <c:pt idx="188">
                  <c:v>36.241500000000002</c:v>
                </c:pt>
                <c:pt idx="189">
                  <c:v>36.241500000000002</c:v>
                </c:pt>
                <c:pt idx="190">
                  <c:v>36.241500000000002</c:v>
                </c:pt>
                <c:pt idx="191">
                  <c:v>36.241500000000002</c:v>
                </c:pt>
                <c:pt idx="192">
                  <c:v>36.661500000000004</c:v>
                </c:pt>
                <c:pt idx="193">
                  <c:v>36.661500000000004</c:v>
                </c:pt>
                <c:pt idx="194">
                  <c:v>36.661500000000004</c:v>
                </c:pt>
                <c:pt idx="195">
                  <c:v>36.661500000000004</c:v>
                </c:pt>
                <c:pt idx="196">
                  <c:v>36.769999999999996</c:v>
                </c:pt>
                <c:pt idx="197">
                  <c:v>36.769999999999996</c:v>
                </c:pt>
                <c:pt idx="198">
                  <c:v>36.769999999999996</c:v>
                </c:pt>
                <c:pt idx="199">
                  <c:v>36.769999999999996</c:v>
                </c:pt>
                <c:pt idx="200">
                  <c:v>36.797499999999999</c:v>
                </c:pt>
                <c:pt idx="201">
                  <c:v>36.797499999999999</c:v>
                </c:pt>
                <c:pt idx="202">
                  <c:v>36.797499999999999</c:v>
                </c:pt>
                <c:pt idx="203">
                  <c:v>36.797499999999999</c:v>
                </c:pt>
                <c:pt idx="204">
                  <c:v>37.029499999999999</c:v>
                </c:pt>
                <c:pt idx="205">
                  <c:v>37.029499999999999</c:v>
                </c:pt>
                <c:pt idx="206">
                  <c:v>37.029499999999999</c:v>
                </c:pt>
                <c:pt idx="207">
                  <c:v>37.029499999999999</c:v>
                </c:pt>
                <c:pt idx="208">
                  <c:v>37.453500000000005</c:v>
                </c:pt>
                <c:pt idx="209">
                  <c:v>37.453500000000005</c:v>
                </c:pt>
                <c:pt idx="210">
                  <c:v>37.453500000000005</c:v>
                </c:pt>
                <c:pt idx="211">
                  <c:v>37.453500000000005</c:v>
                </c:pt>
                <c:pt idx="212">
                  <c:v>37.618499999999997</c:v>
                </c:pt>
                <c:pt idx="213">
                  <c:v>37.618499999999997</c:v>
                </c:pt>
                <c:pt idx="214">
                  <c:v>37.618499999999997</c:v>
                </c:pt>
                <c:pt idx="215">
                  <c:v>37.618499999999997</c:v>
                </c:pt>
                <c:pt idx="216">
                  <c:v>37.659499999999994</c:v>
                </c:pt>
                <c:pt idx="217">
                  <c:v>37.659499999999994</c:v>
                </c:pt>
                <c:pt idx="218">
                  <c:v>37.659499999999994</c:v>
                </c:pt>
                <c:pt idx="219">
                  <c:v>37.659499999999994</c:v>
                </c:pt>
                <c:pt idx="220">
                  <c:v>37.839500000000001</c:v>
                </c:pt>
                <c:pt idx="221">
                  <c:v>37.839500000000001</c:v>
                </c:pt>
                <c:pt idx="222">
                  <c:v>37.839500000000001</c:v>
                </c:pt>
                <c:pt idx="223">
                  <c:v>37.839500000000001</c:v>
                </c:pt>
                <c:pt idx="224">
                  <c:v>38.297499999999999</c:v>
                </c:pt>
                <c:pt idx="225">
                  <c:v>38.297499999999999</c:v>
                </c:pt>
                <c:pt idx="226">
                  <c:v>38.297499999999999</c:v>
                </c:pt>
                <c:pt idx="227">
                  <c:v>38.297499999999999</c:v>
                </c:pt>
                <c:pt idx="228">
                  <c:v>38.367000000000004</c:v>
                </c:pt>
                <c:pt idx="229">
                  <c:v>38.367000000000004</c:v>
                </c:pt>
                <c:pt idx="230">
                  <c:v>38.367000000000004</c:v>
                </c:pt>
                <c:pt idx="231">
                  <c:v>38.367000000000004</c:v>
                </c:pt>
                <c:pt idx="232">
                  <c:v>38.492000000000004</c:v>
                </c:pt>
                <c:pt idx="233">
                  <c:v>38.492000000000004</c:v>
                </c:pt>
                <c:pt idx="234">
                  <c:v>38.492000000000004</c:v>
                </c:pt>
                <c:pt idx="235">
                  <c:v>38.492000000000004</c:v>
                </c:pt>
                <c:pt idx="236">
                  <c:v>38.743000000000002</c:v>
                </c:pt>
                <c:pt idx="237">
                  <c:v>38.743000000000002</c:v>
                </c:pt>
                <c:pt idx="238">
                  <c:v>38.743000000000002</c:v>
                </c:pt>
                <c:pt idx="239">
                  <c:v>38.743000000000002</c:v>
                </c:pt>
                <c:pt idx="240">
                  <c:v>39.164500000000004</c:v>
                </c:pt>
                <c:pt idx="241">
                  <c:v>39.164500000000004</c:v>
                </c:pt>
                <c:pt idx="242">
                  <c:v>39.164500000000004</c:v>
                </c:pt>
                <c:pt idx="243">
                  <c:v>39.164500000000004</c:v>
                </c:pt>
                <c:pt idx="244">
                  <c:v>39.192999999999998</c:v>
                </c:pt>
                <c:pt idx="245">
                  <c:v>39.192999999999998</c:v>
                </c:pt>
                <c:pt idx="246">
                  <c:v>39.192999999999998</c:v>
                </c:pt>
                <c:pt idx="247">
                  <c:v>39.192999999999998</c:v>
                </c:pt>
                <c:pt idx="248">
                  <c:v>39.192999999999998</c:v>
                </c:pt>
                <c:pt idx="249">
                  <c:v>39.192999999999998</c:v>
                </c:pt>
                <c:pt idx="250">
                  <c:v>39.192999999999998</c:v>
                </c:pt>
                <c:pt idx="251">
                  <c:v>39.192999999999998</c:v>
                </c:pt>
                <c:pt idx="252">
                  <c:v>39.461500000000001</c:v>
                </c:pt>
                <c:pt idx="253">
                  <c:v>39.461500000000001</c:v>
                </c:pt>
                <c:pt idx="254">
                  <c:v>39.461500000000001</c:v>
                </c:pt>
                <c:pt idx="255">
                  <c:v>39.461500000000001</c:v>
                </c:pt>
                <c:pt idx="256">
                  <c:v>39.959499999999998</c:v>
                </c:pt>
                <c:pt idx="257">
                  <c:v>39.959499999999998</c:v>
                </c:pt>
                <c:pt idx="258">
                  <c:v>39.959499999999998</c:v>
                </c:pt>
                <c:pt idx="259">
                  <c:v>39.959499999999998</c:v>
                </c:pt>
                <c:pt idx="260">
                  <c:v>40.0595</c:v>
                </c:pt>
                <c:pt idx="261">
                  <c:v>40.0595</c:v>
                </c:pt>
                <c:pt idx="262">
                  <c:v>40.0595</c:v>
                </c:pt>
                <c:pt idx="263">
                  <c:v>40.0595</c:v>
                </c:pt>
                <c:pt idx="264">
                  <c:v>40.072499999999998</c:v>
                </c:pt>
                <c:pt idx="265">
                  <c:v>40.072499999999998</c:v>
                </c:pt>
                <c:pt idx="266">
                  <c:v>40.072499999999998</c:v>
                </c:pt>
                <c:pt idx="267">
                  <c:v>40.072499999999998</c:v>
                </c:pt>
                <c:pt idx="268">
                  <c:v>40.330500000000001</c:v>
                </c:pt>
                <c:pt idx="269">
                  <c:v>40.330500000000001</c:v>
                </c:pt>
                <c:pt idx="270">
                  <c:v>40.330500000000001</c:v>
                </c:pt>
                <c:pt idx="271">
                  <c:v>40.330500000000001</c:v>
                </c:pt>
                <c:pt idx="272">
                  <c:v>40.762</c:v>
                </c:pt>
                <c:pt idx="273">
                  <c:v>40.762</c:v>
                </c:pt>
                <c:pt idx="274">
                  <c:v>40.762</c:v>
                </c:pt>
                <c:pt idx="275">
                  <c:v>40.762</c:v>
                </c:pt>
                <c:pt idx="276">
                  <c:v>40.921500000000002</c:v>
                </c:pt>
                <c:pt idx="277">
                  <c:v>40.921500000000002</c:v>
                </c:pt>
                <c:pt idx="278">
                  <c:v>40.921500000000002</c:v>
                </c:pt>
                <c:pt idx="279">
                  <c:v>40.921500000000002</c:v>
                </c:pt>
                <c:pt idx="280">
                  <c:v>40.993499999999997</c:v>
                </c:pt>
                <c:pt idx="281">
                  <c:v>40.993499999999997</c:v>
                </c:pt>
                <c:pt idx="282">
                  <c:v>40.993499999999997</c:v>
                </c:pt>
                <c:pt idx="283">
                  <c:v>40.993499999999997</c:v>
                </c:pt>
                <c:pt idx="284">
                  <c:v>41.226500000000001</c:v>
                </c:pt>
                <c:pt idx="285">
                  <c:v>41.226500000000001</c:v>
                </c:pt>
                <c:pt idx="286">
                  <c:v>41.226500000000001</c:v>
                </c:pt>
                <c:pt idx="287">
                  <c:v>41.226500000000001</c:v>
                </c:pt>
                <c:pt idx="288">
                  <c:v>41.591999999999999</c:v>
                </c:pt>
                <c:pt idx="289">
                  <c:v>41.591999999999999</c:v>
                </c:pt>
                <c:pt idx="290">
                  <c:v>41.591999999999999</c:v>
                </c:pt>
                <c:pt idx="291">
                  <c:v>41.591999999999999</c:v>
                </c:pt>
                <c:pt idx="292">
                  <c:v>41.694500000000005</c:v>
                </c:pt>
                <c:pt idx="293">
                  <c:v>41.694500000000005</c:v>
                </c:pt>
                <c:pt idx="294">
                  <c:v>41.694500000000005</c:v>
                </c:pt>
                <c:pt idx="295">
                  <c:v>41.694500000000005</c:v>
                </c:pt>
                <c:pt idx="296">
                  <c:v>41.738</c:v>
                </c:pt>
                <c:pt idx="297">
                  <c:v>41.738</c:v>
                </c:pt>
                <c:pt idx="298">
                  <c:v>41.738</c:v>
                </c:pt>
                <c:pt idx="299">
                  <c:v>41.738</c:v>
                </c:pt>
                <c:pt idx="300">
                  <c:v>41.989000000000004</c:v>
                </c:pt>
                <c:pt idx="301">
                  <c:v>41.989000000000004</c:v>
                </c:pt>
                <c:pt idx="302">
                  <c:v>41.989000000000004</c:v>
                </c:pt>
                <c:pt idx="303">
                  <c:v>41.989000000000004</c:v>
                </c:pt>
                <c:pt idx="304">
                  <c:v>42.433</c:v>
                </c:pt>
                <c:pt idx="305">
                  <c:v>42.433</c:v>
                </c:pt>
                <c:pt idx="306">
                  <c:v>42.433</c:v>
                </c:pt>
                <c:pt idx="307">
                  <c:v>42.433</c:v>
                </c:pt>
                <c:pt idx="308">
                  <c:v>42.596500000000006</c:v>
                </c:pt>
                <c:pt idx="309">
                  <c:v>42.596500000000006</c:v>
                </c:pt>
                <c:pt idx="310">
                  <c:v>42.596500000000006</c:v>
                </c:pt>
                <c:pt idx="311">
                  <c:v>42.596500000000006</c:v>
                </c:pt>
                <c:pt idx="312">
                  <c:v>42.656000000000006</c:v>
                </c:pt>
                <c:pt idx="313">
                  <c:v>42.656000000000006</c:v>
                </c:pt>
                <c:pt idx="314">
                  <c:v>42.656000000000006</c:v>
                </c:pt>
                <c:pt idx="315">
                  <c:v>42.656000000000006</c:v>
                </c:pt>
                <c:pt idx="316">
                  <c:v>42.849999999999994</c:v>
                </c:pt>
                <c:pt idx="317">
                  <c:v>42.849999999999994</c:v>
                </c:pt>
                <c:pt idx="318">
                  <c:v>42.849999999999994</c:v>
                </c:pt>
                <c:pt idx="319">
                  <c:v>42.849999999999994</c:v>
                </c:pt>
                <c:pt idx="320">
                  <c:v>43.254999999999995</c:v>
                </c:pt>
                <c:pt idx="321">
                  <c:v>43.254999999999995</c:v>
                </c:pt>
                <c:pt idx="322">
                  <c:v>43.254999999999995</c:v>
                </c:pt>
                <c:pt idx="323">
                  <c:v>43.254999999999995</c:v>
                </c:pt>
                <c:pt idx="324">
                  <c:v>43.330500000000001</c:v>
                </c:pt>
                <c:pt idx="325">
                  <c:v>43.330500000000001</c:v>
                </c:pt>
                <c:pt idx="326">
                  <c:v>43.330500000000001</c:v>
                </c:pt>
                <c:pt idx="327">
                  <c:v>43.330500000000001</c:v>
                </c:pt>
                <c:pt idx="328">
                  <c:v>43.420999999999999</c:v>
                </c:pt>
                <c:pt idx="329">
                  <c:v>43.420999999999999</c:v>
                </c:pt>
                <c:pt idx="330">
                  <c:v>43.420999999999999</c:v>
                </c:pt>
                <c:pt idx="331">
                  <c:v>43.420999999999999</c:v>
                </c:pt>
                <c:pt idx="332">
                  <c:v>43.632999999999996</c:v>
                </c:pt>
                <c:pt idx="333">
                  <c:v>43.632999999999996</c:v>
                </c:pt>
                <c:pt idx="334">
                  <c:v>43.632999999999996</c:v>
                </c:pt>
                <c:pt idx="335">
                  <c:v>43.632999999999996</c:v>
                </c:pt>
                <c:pt idx="336">
                  <c:v>43.9985</c:v>
                </c:pt>
                <c:pt idx="337">
                  <c:v>43.9985</c:v>
                </c:pt>
                <c:pt idx="338">
                  <c:v>43.9985</c:v>
                </c:pt>
                <c:pt idx="339">
                  <c:v>43.9985</c:v>
                </c:pt>
                <c:pt idx="340">
                  <c:v>43.998999999999995</c:v>
                </c:pt>
                <c:pt idx="341">
                  <c:v>43.998999999999995</c:v>
                </c:pt>
                <c:pt idx="342">
                  <c:v>43.998999999999995</c:v>
                </c:pt>
                <c:pt idx="343">
                  <c:v>43.998999999999995</c:v>
                </c:pt>
                <c:pt idx="344">
                  <c:v>44.03</c:v>
                </c:pt>
                <c:pt idx="345">
                  <c:v>44.03</c:v>
                </c:pt>
                <c:pt idx="346">
                  <c:v>44.03</c:v>
                </c:pt>
                <c:pt idx="347">
                  <c:v>44.03</c:v>
                </c:pt>
                <c:pt idx="348">
                  <c:v>44.244</c:v>
                </c:pt>
                <c:pt idx="349">
                  <c:v>44.244</c:v>
                </c:pt>
                <c:pt idx="350">
                  <c:v>44.244</c:v>
                </c:pt>
                <c:pt idx="351">
                  <c:v>44.244</c:v>
                </c:pt>
                <c:pt idx="352">
                  <c:v>44.799499999999995</c:v>
                </c:pt>
                <c:pt idx="353">
                  <c:v>44.799499999999995</c:v>
                </c:pt>
                <c:pt idx="354">
                  <c:v>44.799499999999995</c:v>
                </c:pt>
                <c:pt idx="355">
                  <c:v>44.799499999999995</c:v>
                </c:pt>
                <c:pt idx="356">
                  <c:v>45.001000000000005</c:v>
                </c:pt>
                <c:pt idx="357">
                  <c:v>45.001000000000005</c:v>
                </c:pt>
                <c:pt idx="358">
                  <c:v>45.001000000000005</c:v>
                </c:pt>
                <c:pt idx="359">
                  <c:v>45.001000000000005</c:v>
                </c:pt>
                <c:pt idx="360">
                  <c:v>45.031999999999996</c:v>
                </c:pt>
                <c:pt idx="361">
                  <c:v>45.031999999999996</c:v>
                </c:pt>
                <c:pt idx="362">
                  <c:v>45.031999999999996</c:v>
                </c:pt>
                <c:pt idx="363">
                  <c:v>45.031999999999996</c:v>
                </c:pt>
                <c:pt idx="364">
                  <c:v>45.188999999999993</c:v>
                </c:pt>
                <c:pt idx="365">
                  <c:v>45.188999999999993</c:v>
                </c:pt>
                <c:pt idx="366">
                  <c:v>45.188999999999993</c:v>
                </c:pt>
                <c:pt idx="367">
                  <c:v>45.188999999999993</c:v>
                </c:pt>
                <c:pt idx="368">
                  <c:v>45.628</c:v>
                </c:pt>
                <c:pt idx="369">
                  <c:v>45.628</c:v>
                </c:pt>
                <c:pt idx="370">
                  <c:v>45.628</c:v>
                </c:pt>
                <c:pt idx="371">
                  <c:v>45.628</c:v>
                </c:pt>
                <c:pt idx="372">
                  <c:v>45.706000000000003</c:v>
                </c:pt>
                <c:pt idx="373">
                  <c:v>45.706000000000003</c:v>
                </c:pt>
                <c:pt idx="374">
                  <c:v>45.706000000000003</c:v>
                </c:pt>
                <c:pt idx="375">
                  <c:v>45.706000000000003</c:v>
                </c:pt>
                <c:pt idx="376">
                  <c:v>45.768999999999998</c:v>
                </c:pt>
                <c:pt idx="377">
                  <c:v>45.768999999999998</c:v>
                </c:pt>
                <c:pt idx="378">
                  <c:v>45.768999999999998</c:v>
                </c:pt>
                <c:pt idx="379">
                  <c:v>45.768999999999998</c:v>
                </c:pt>
                <c:pt idx="380">
                  <c:v>45.974000000000004</c:v>
                </c:pt>
                <c:pt idx="381">
                  <c:v>45.974000000000004</c:v>
                </c:pt>
                <c:pt idx="382">
                  <c:v>45.974000000000004</c:v>
                </c:pt>
                <c:pt idx="383">
                  <c:v>45.974000000000004</c:v>
                </c:pt>
                <c:pt idx="384">
                  <c:v>46.340499999999999</c:v>
                </c:pt>
                <c:pt idx="385">
                  <c:v>46.340499999999999</c:v>
                </c:pt>
                <c:pt idx="386">
                  <c:v>46.340499999999999</c:v>
                </c:pt>
                <c:pt idx="387">
                  <c:v>46.340499999999999</c:v>
                </c:pt>
                <c:pt idx="388">
                  <c:v>46.372500000000002</c:v>
                </c:pt>
                <c:pt idx="389">
                  <c:v>46.372500000000002</c:v>
                </c:pt>
                <c:pt idx="390">
                  <c:v>46.372500000000002</c:v>
                </c:pt>
                <c:pt idx="391">
                  <c:v>46.372500000000002</c:v>
                </c:pt>
                <c:pt idx="392">
                  <c:v>46.484999999999999</c:v>
                </c:pt>
                <c:pt idx="393">
                  <c:v>46.484999999999999</c:v>
                </c:pt>
                <c:pt idx="394">
                  <c:v>46.484999999999999</c:v>
                </c:pt>
                <c:pt idx="395">
                  <c:v>46.484999999999999</c:v>
                </c:pt>
                <c:pt idx="396">
                  <c:v>46.694000000000003</c:v>
                </c:pt>
                <c:pt idx="397">
                  <c:v>46.694000000000003</c:v>
                </c:pt>
                <c:pt idx="398">
                  <c:v>46.694000000000003</c:v>
                </c:pt>
                <c:pt idx="399">
                  <c:v>46.694000000000003</c:v>
                </c:pt>
                <c:pt idx="400">
                  <c:v>47.016999999999996</c:v>
                </c:pt>
                <c:pt idx="401">
                  <c:v>47.016999999999996</c:v>
                </c:pt>
                <c:pt idx="402">
                  <c:v>47.016999999999996</c:v>
                </c:pt>
                <c:pt idx="403">
                  <c:v>47.016999999999996</c:v>
                </c:pt>
                <c:pt idx="404">
                  <c:v>47.145499999999998</c:v>
                </c:pt>
                <c:pt idx="405">
                  <c:v>47.145499999999998</c:v>
                </c:pt>
                <c:pt idx="406">
                  <c:v>47.145499999999998</c:v>
                </c:pt>
                <c:pt idx="407">
                  <c:v>47.145499999999998</c:v>
                </c:pt>
                <c:pt idx="408">
                  <c:v>47.144999999999996</c:v>
                </c:pt>
                <c:pt idx="409">
                  <c:v>47.144999999999996</c:v>
                </c:pt>
                <c:pt idx="410">
                  <c:v>47.144999999999996</c:v>
                </c:pt>
                <c:pt idx="411">
                  <c:v>47.144999999999996</c:v>
                </c:pt>
                <c:pt idx="412">
                  <c:v>47.225999999999999</c:v>
                </c:pt>
                <c:pt idx="413">
                  <c:v>47.225999999999999</c:v>
                </c:pt>
                <c:pt idx="414">
                  <c:v>47.225999999999999</c:v>
                </c:pt>
                <c:pt idx="415">
                  <c:v>47.225999999999999</c:v>
                </c:pt>
                <c:pt idx="416">
                  <c:v>47.618499999999997</c:v>
                </c:pt>
                <c:pt idx="417">
                  <c:v>47.618499999999997</c:v>
                </c:pt>
                <c:pt idx="418">
                  <c:v>47.618499999999997</c:v>
                </c:pt>
                <c:pt idx="419">
                  <c:v>47.618499999999997</c:v>
                </c:pt>
                <c:pt idx="420">
                  <c:v>47.766500000000001</c:v>
                </c:pt>
                <c:pt idx="421">
                  <c:v>47.766500000000001</c:v>
                </c:pt>
                <c:pt idx="422">
                  <c:v>47.766500000000001</c:v>
                </c:pt>
                <c:pt idx="423">
                  <c:v>47.766500000000001</c:v>
                </c:pt>
                <c:pt idx="424">
                  <c:v>47.898499999999999</c:v>
                </c:pt>
                <c:pt idx="425">
                  <c:v>47.898499999999999</c:v>
                </c:pt>
                <c:pt idx="426">
                  <c:v>47.898499999999999</c:v>
                </c:pt>
                <c:pt idx="427">
                  <c:v>47.898499999999999</c:v>
                </c:pt>
                <c:pt idx="428">
                  <c:v>48.1295</c:v>
                </c:pt>
                <c:pt idx="429">
                  <c:v>48.1295</c:v>
                </c:pt>
                <c:pt idx="430">
                  <c:v>48.1295</c:v>
                </c:pt>
                <c:pt idx="431">
                  <c:v>48.1295</c:v>
                </c:pt>
                <c:pt idx="432">
                  <c:v>48.527500000000003</c:v>
                </c:pt>
                <c:pt idx="433">
                  <c:v>48.527500000000003</c:v>
                </c:pt>
                <c:pt idx="434">
                  <c:v>48.527500000000003</c:v>
                </c:pt>
                <c:pt idx="435">
                  <c:v>48.527500000000003</c:v>
                </c:pt>
                <c:pt idx="436">
                  <c:v>48.660499999999999</c:v>
                </c:pt>
                <c:pt idx="437">
                  <c:v>48.660499999999999</c:v>
                </c:pt>
                <c:pt idx="438">
                  <c:v>48.660499999999999</c:v>
                </c:pt>
                <c:pt idx="439">
                  <c:v>48.660499999999999</c:v>
                </c:pt>
                <c:pt idx="440">
                  <c:v>48.742999999999995</c:v>
                </c:pt>
                <c:pt idx="441">
                  <c:v>48.742999999999995</c:v>
                </c:pt>
                <c:pt idx="442">
                  <c:v>48.742999999999995</c:v>
                </c:pt>
                <c:pt idx="443">
                  <c:v>48.742999999999995</c:v>
                </c:pt>
                <c:pt idx="444">
                  <c:v>48.725999999999999</c:v>
                </c:pt>
                <c:pt idx="445">
                  <c:v>48.725999999999999</c:v>
                </c:pt>
                <c:pt idx="446">
                  <c:v>48.725999999999999</c:v>
                </c:pt>
                <c:pt idx="447">
                  <c:v>48.725999999999999</c:v>
                </c:pt>
                <c:pt idx="448">
                  <c:v>48.692</c:v>
                </c:pt>
                <c:pt idx="449">
                  <c:v>48.692</c:v>
                </c:pt>
                <c:pt idx="450">
                  <c:v>48.692</c:v>
                </c:pt>
                <c:pt idx="451">
                  <c:v>48.692</c:v>
                </c:pt>
                <c:pt idx="452">
                  <c:v>48.742000000000004</c:v>
                </c:pt>
                <c:pt idx="453">
                  <c:v>48.742000000000004</c:v>
                </c:pt>
                <c:pt idx="454">
                  <c:v>48.742000000000004</c:v>
                </c:pt>
                <c:pt idx="455">
                  <c:v>48.742000000000004</c:v>
                </c:pt>
                <c:pt idx="456">
                  <c:v>48.775000000000006</c:v>
                </c:pt>
                <c:pt idx="457">
                  <c:v>48.775000000000006</c:v>
                </c:pt>
                <c:pt idx="458">
                  <c:v>48.775000000000006</c:v>
                </c:pt>
                <c:pt idx="459">
                  <c:v>48.775000000000006</c:v>
                </c:pt>
                <c:pt idx="460">
                  <c:v>48.808499999999995</c:v>
                </c:pt>
                <c:pt idx="461">
                  <c:v>48.808499999999995</c:v>
                </c:pt>
                <c:pt idx="462">
                  <c:v>48.808499999999995</c:v>
                </c:pt>
                <c:pt idx="463">
                  <c:v>48.808499999999995</c:v>
                </c:pt>
                <c:pt idx="464">
                  <c:v>48.759500000000003</c:v>
                </c:pt>
                <c:pt idx="465">
                  <c:v>48.759500000000003</c:v>
                </c:pt>
                <c:pt idx="466">
                  <c:v>48.759500000000003</c:v>
                </c:pt>
                <c:pt idx="467">
                  <c:v>48.759500000000003</c:v>
                </c:pt>
                <c:pt idx="468">
                  <c:v>48.761000000000003</c:v>
                </c:pt>
                <c:pt idx="469">
                  <c:v>48.761000000000003</c:v>
                </c:pt>
                <c:pt idx="470">
                  <c:v>48.761000000000003</c:v>
                </c:pt>
                <c:pt idx="471">
                  <c:v>48.761000000000003</c:v>
                </c:pt>
                <c:pt idx="472">
                  <c:v>48.862499999999997</c:v>
                </c:pt>
                <c:pt idx="473">
                  <c:v>48.862499999999997</c:v>
                </c:pt>
                <c:pt idx="474">
                  <c:v>48.862499999999997</c:v>
                </c:pt>
                <c:pt idx="475">
                  <c:v>48.862499999999997</c:v>
                </c:pt>
                <c:pt idx="476">
                  <c:v>48.811999999999998</c:v>
                </c:pt>
                <c:pt idx="477">
                  <c:v>48.811999999999998</c:v>
                </c:pt>
                <c:pt idx="478">
                  <c:v>48.811999999999998</c:v>
                </c:pt>
                <c:pt idx="479">
                  <c:v>48.811999999999998</c:v>
                </c:pt>
                <c:pt idx="480">
                  <c:v>48.76</c:v>
                </c:pt>
                <c:pt idx="481">
                  <c:v>48.76</c:v>
                </c:pt>
                <c:pt idx="482">
                  <c:v>48.76</c:v>
                </c:pt>
                <c:pt idx="483">
                  <c:v>48.76</c:v>
                </c:pt>
                <c:pt idx="484">
                  <c:v>48.792500000000004</c:v>
                </c:pt>
                <c:pt idx="485">
                  <c:v>48.792500000000004</c:v>
                </c:pt>
                <c:pt idx="486">
                  <c:v>48.792500000000004</c:v>
                </c:pt>
                <c:pt idx="487">
                  <c:v>48.792500000000004</c:v>
                </c:pt>
                <c:pt idx="488">
                  <c:v>48.808</c:v>
                </c:pt>
                <c:pt idx="489">
                  <c:v>48.808</c:v>
                </c:pt>
                <c:pt idx="490">
                  <c:v>48.808</c:v>
                </c:pt>
                <c:pt idx="491">
                  <c:v>48.808</c:v>
                </c:pt>
                <c:pt idx="492">
                  <c:v>48.858000000000004</c:v>
                </c:pt>
                <c:pt idx="493">
                  <c:v>48.858000000000004</c:v>
                </c:pt>
                <c:pt idx="494">
                  <c:v>48.858000000000004</c:v>
                </c:pt>
                <c:pt idx="495">
                  <c:v>48.858000000000004</c:v>
                </c:pt>
                <c:pt idx="496">
                  <c:v>48.792500000000004</c:v>
                </c:pt>
                <c:pt idx="497">
                  <c:v>48.792500000000004</c:v>
                </c:pt>
                <c:pt idx="498">
                  <c:v>48.792500000000004</c:v>
                </c:pt>
                <c:pt idx="499">
                  <c:v>48.792500000000004</c:v>
                </c:pt>
                <c:pt idx="500">
                  <c:v>48.877000000000002</c:v>
                </c:pt>
                <c:pt idx="501">
                  <c:v>48.877000000000002</c:v>
                </c:pt>
                <c:pt idx="502">
                  <c:v>48.877000000000002</c:v>
                </c:pt>
                <c:pt idx="503">
                  <c:v>48.877000000000002</c:v>
                </c:pt>
                <c:pt idx="504">
                  <c:v>48.977999999999994</c:v>
                </c:pt>
                <c:pt idx="505">
                  <c:v>48.977999999999994</c:v>
                </c:pt>
                <c:pt idx="506">
                  <c:v>48.977999999999994</c:v>
                </c:pt>
                <c:pt idx="507">
                  <c:v>48.977999999999994</c:v>
                </c:pt>
                <c:pt idx="508">
                  <c:v>44.688499999999998</c:v>
                </c:pt>
                <c:pt idx="509">
                  <c:v>44.688499999999998</c:v>
                </c:pt>
                <c:pt idx="510">
                  <c:v>44.688499999999998</c:v>
                </c:pt>
                <c:pt idx="511">
                  <c:v>44.688499999999998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48-4DAE-9DD9-52A15E58E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63695"/>
        <c:axId val="2085348143"/>
      </c:lineChart>
      <c:catAx>
        <c:axId val="188103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43983"/>
        <c:crosses val="autoZero"/>
        <c:auto val="1"/>
        <c:lblAlgn val="ctr"/>
        <c:lblOffset val="100"/>
        <c:noMultiLvlLbl val="0"/>
      </c:catAx>
      <c:valAx>
        <c:axId val="1881043983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O2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36639"/>
        <c:crosses val="autoZero"/>
        <c:crossBetween val="between"/>
      </c:valAx>
      <c:valAx>
        <c:axId val="20853481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63695"/>
        <c:crosses val="max"/>
        <c:crossBetween val="between"/>
      </c:valAx>
      <c:catAx>
        <c:axId val="2085363695"/>
        <c:scaling>
          <c:orientation val="minMax"/>
        </c:scaling>
        <c:delete val="1"/>
        <c:axPos val="b"/>
        <c:majorTickMark val="out"/>
        <c:minorTickMark val="none"/>
        <c:tickLblPos val="nextTo"/>
        <c:crossAx val="2085348143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2450118628377"/>
          <c:y val="2.8552008495159271E-2"/>
          <c:w val="0.77702255420662802"/>
          <c:h val="0.72352962776724039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'6-P294'!$C$4:$C$513</c:f>
              <c:numCache>
                <c:formatCode>General</c:formatCode>
                <c:ptCount val="510"/>
                <c:pt idx="0">
                  <c:v>10.900776156386422</c:v>
                </c:pt>
                <c:pt idx="1">
                  <c:v>10.94072298704881</c:v>
                </c:pt>
                <c:pt idx="2">
                  <c:v>10.60004930428294</c:v>
                </c:pt>
                <c:pt idx="3">
                  <c:v>10.574236006425037</c:v>
                </c:pt>
                <c:pt idx="4">
                  <c:v>10.580683018198211</c:v>
                </c:pt>
                <c:pt idx="5">
                  <c:v>10.574236006425037</c:v>
                </c:pt>
                <c:pt idx="6">
                  <c:v>10.345987211466523</c:v>
                </c:pt>
                <c:pt idx="7">
                  <c:v>10.320763658255473</c:v>
                </c:pt>
                <c:pt idx="8">
                  <c:v>10.39663132529618</c:v>
                </c:pt>
                <c:pt idx="9">
                  <c:v>10.39663132529618</c:v>
                </c:pt>
                <c:pt idx="10">
                  <c:v>10.326305836268904</c:v>
                </c:pt>
                <c:pt idx="11">
                  <c:v>10.332618054926224</c:v>
                </c:pt>
                <c:pt idx="12">
                  <c:v>10.332618054926224</c:v>
                </c:pt>
                <c:pt idx="13">
                  <c:v>10.351579433724323</c:v>
                </c:pt>
                <c:pt idx="14">
                  <c:v>10.278304900396424</c:v>
                </c:pt>
                <c:pt idx="15">
                  <c:v>10.278304900396424</c:v>
                </c:pt>
                <c:pt idx="16">
                  <c:v>10.385741710860232</c:v>
                </c:pt>
                <c:pt idx="17">
                  <c:v>10.3603547549918</c:v>
                </c:pt>
                <c:pt idx="18">
                  <c:v>10.377730660251647</c:v>
                </c:pt>
                <c:pt idx="19">
                  <c:v>10.454258327893127</c:v>
                </c:pt>
                <c:pt idx="20">
                  <c:v>10.473485110889531</c:v>
                </c:pt>
                <c:pt idx="21">
                  <c:v>10.390443306026366</c:v>
                </c:pt>
                <c:pt idx="22">
                  <c:v>10.554881943173569</c:v>
                </c:pt>
                <c:pt idx="23">
                  <c:v>10.451892612137677</c:v>
                </c:pt>
                <c:pt idx="24">
                  <c:v>10.529031966848624</c:v>
                </c:pt>
                <c:pt idx="25">
                  <c:v>10.574314642360978</c:v>
                </c:pt>
                <c:pt idx="26">
                  <c:v>10.474071744654772</c:v>
                </c:pt>
                <c:pt idx="27">
                  <c:v>10.525569205387582</c:v>
                </c:pt>
                <c:pt idx="28">
                  <c:v>10.525569205387582</c:v>
                </c:pt>
                <c:pt idx="29">
                  <c:v>10.467653770479856</c:v>
                </c:pt>
                <c:pt idx="30">
                  <c:v>10.533543901348226</c:v>
                </c:pt>
                <c:pt idx="31">
                  <c:v>10.481993380734522</c:v>
                </c:pt>
                <c:pt idx="32">
                  <c:v>10.572387465434698</c:v>
                </c:pt>
                <c:pt idx="33">
                  <c:v>10.540007039105843</c:v>
                </c:pt>
                <c:pt idx="34">
                  <c:v>10.526363601515538</c:v>
                </c:pt>
                <c:pt idx="35">
                  <c:v>10.584637871502769</c:v>
                </c:pt>
                <c:pt idx="36">
                  <c:v>10.539283235714016</c:v>
                </c:pt>
                <c:pt idx="37">
                  <c:v>10.423622246956732</c:v>
                </c:pt>
                <c:pt idx="38">
                  <c:v>10.511551607097099</c:v>
                </c:pt>
                <c:pt idx="39">
                  <c:v>10.485802306890882</c:v>
                </c:pt>
                <c:pt idx="40">
                  <c:v>10.511551607097099</c:v>
                </c:pt>
                <c:pt idx="41">
                  <c:v>10.537369507627208</c:v>
                </c:pt>
                <c:pt idx="42">
                  <c:v>10.401566440157664</c:v>
                </c:pt>
                <c:pt idx="43">
                  <c:v>10.497857529640127</c:v>
                </c:pt>
                <c:pt idx="44">
                  <c:v>10.439967185857387</c:v>
                </c:pt>
                <c:pt idx="45">
                  <c:v>10.497857529640127</c:v>
                </c:pt>
                <c:pt idx="46">
                  <c:v>10.323580916368362</c:v>
                </c:pt>
                <c:pt idx="47">
                  <c:v>10.304547428797338</c:v>
                </c:pt>
                <c:pt idx="48">
                  <c:v>10.285551996813069</c:v>
                </c:pt>
                <c:pt idx="49">
                  <c:v>10.298211395891844</c:v>
                </c:pt>
                <c:pt idx="50">
                  <c:v>10.486141402703609</c:v>
                </c:pt>
                <c:pt idx="51">
                  <c:v>10.351784496622384</c:v>
                </c:pt>
                <c:pt idx="52">
                  <c:v>10.389980709403959</c:v>
                </c:pt>
                <c:pt idx="53">
                  <c:v>10.479700687549812</c:v>
                </c:pt>
                <c:pt idx="54">
                  <c:v>10.456190155492223</c:v>
                </c:pt>
                <c:pt idx="55">
                  <c:v>10.469033064967352</c:v>
                </c:pt>
                <c:pt idx="56">
                  <c:v>10.417763807367786</c:v>
                </c:pt>
                <c:pt idx="57">
                  <c:v>10.520576332342205</c:v>
                </c:pt>
                <c:pt idx="58">
                  <c:v>10.605242521804303</c:v>
                </c:pt>
                <c:pt idx="59">
                  <c:v>10.618301425599878</c:v>
                </c:pt>
                <c:pt idx="60">
                  <c:v>10.494949405477971</c:v>
                </c:pt>
                <c:pt idx="61">
                  <c:v>10.566171383862173</c:v>
                </c:pt>
                <c:pt idx="62">
                  <c:v>10.428337468609865</c:v>
                </c:pt>
                <c:pt idx="63">
                  <c:v>10.447609554647851</c:v>
                </c:pt>
                <c:pt idx="64">
                  <c:v>10.383519855697136</c:v>
                </c:pt>
                <c:pt idx="65">
                  <c:v>10.300841798431538</c:v>
                </c:pt>
                <c:pt idx="66">
                  <c:v>10.307553032299774</c:v>
                </c:pt>
                <c:pt idx="67">
                  <c:v>10.326589151551568</c:v>
                </c:pt>
                <c:pt idx="68">
                  <c:v>10.40311658098088</c:v>
                </c:pt>
                <c:pt idx="69">
                  <c:v>10.275910649238094</c:v>
                </c:pt>
                <c:pt idx="70">
                  <c:v>10.290466020459633</c:v>
                </c:pt>
                <c:pt idx="71">
                  <c:v>10.271502737389087</c:v>
                </c:pt>
                <c:pt idx="72">
                  <c:v>10.303129271860474</c:v>
                </c:pt>
                <c:pt idx="73">
                  <c:v>10.328506490843283</c:v>
                </c:pt>
                <c:pt idx="74">
                  <c:v>10.319146637441698</c:v>
                </c:pt>
                <c:pt idx="75">
                  <c:v>10.459829098920277</c:v>
                </c:pt>
                <c:pt idx="76">
                  <c:v>10.43409564166385</c:v>
                </c:pt>
                <c:pt idx="77">
                  <c:v>10.402026047884529</c:v>
                </c:pt>
                <c:pt idx="78">
                  <c:v>10.416597297374503</c:v>
                </c:pt>
                <c:pt idx="79">
                  <c:v>10.526338040950865</c:v>
                </c:pt>
                <c:pt idx="80">
                  <c:v>10.410181122812688</c:v>
                </c:pt>
                <c:pt idx="81">
                  <c:v>10.461631912232161</c:v>
                </c:pt>
                <c:pt idx="82">
                  <c:v>10.362156138437001</c:v>
                </c:pt>
                <c:pt idx="83">
                  <c:v>10.374933719029562</c:v>
                </c:pt>
                <c:pt idx="84">
                  <c:v>10.266869164679287</c:v>
                </c:pt>
                <c:pt idx="85">
                  <c:v>10.387728513122664</c:v>
                </c:pt>
                <c:pt idx="86">
                  <c:v>10.308342500912955</c:v>
                </c:pt>
                <c:pt idx="87">
                  <c:v>10.340143321606037</c:v>
                </c:pt>
                <c:pt idx="88">
                  <c:v>10.44262808660859</c:v>
                </c:pt>
                <c:pt idx="89">
                  <c:v>10.391247497128191</c:v>
                </c:pt>
                <c:pt idx="90">
                  <c:v>10.361321144800124</c:v>
                </c:pt>
                <c:pt idx="91">
                  <c:v>10.291303483418767</c:v>
                </c:pt>
                <c:pt idx="92">
                  <c:v>10.329430695031729</c:v>
                </c:pt>
                <c:pt idx="93">
                  <c:v>10.354934458059844</c:v>
                </c:pt>
                <c:pt idx="94">
                  <c:v>10.28903194193725</c:v>
                </c:pt>
                <c:pt idx="95">
                  <c:v>10.397563115932334</c:v>
                </c:pt>
                <c:pt idx="96">
                  <c:v>10.378319720759482</c:v>
                </c:pt>
                <c:pt idx="97">
                  <c:v>10.333570247002195</c:v>
                </c:pt>
                <c:pt idx="98">
                  <c:v>10.375960625671098</c:v>
                </c:pt>
                <c:pt idx="99">
                  <c:v>10.440278587804707</c:v>
                </c:pt>
                <c:pt idx="100">
                  <c:v>10.286645521282445</c:v>
                </c:pt>
                <c:pt idx="101">
                  <c:v>10.25495148483461</c:v>
                </c:pt>
                <c:pt idx="102">
                  <c:v>10.300903832827528</c:v>
                </c:pt>
                <c:pt idx="103">
                  <c:v>10.326380468939933</c:v>
                </c:pt>
                <c:pt idx="104">
                  <c:v>10.288191332683841</c:v>
                </c:pt>
                <c:pt idx="105">
                  <c:v>10.320004843542954</c:v>
                </c:pt>
                <c:pt idx="106">
                  <c:v>10.312067283870874</c:v>
                </c:pt>
                <c:pt idx="107">
                  <c:v>10.292969559815601</c:v>
                </c:pt>
                <c:pt idx="108">
                  <c:v>10.414581736515856</c:v>
                </c:pt>
                <c:pt idx="109">
                  <c:v>10.388848345547174</c:v>
                </c:pt>
                <c:pt idx="110">
                  <c:v>10.334321716836424</c:v>
                </c:pt>
                <c:pt idx="111">
                  <c:v>10.366357684022113</c:v>
                </c:pt>
                <c:pt idx="112">
                  <c:v>10.302394827852959</c:v>
                </c:pt>
                <c:pt idx="113">
                  <c:v>10.372778020356304</c:v>
                </c:pt>
                <c:pt idx="114">
                  <c:v>10.29019513019281</c:v>
                </c:pt>
                <c:pt idx="115">
                  <c:v>10.30932057087808</c:v>
                </c:pt>
                <c:pt idx="116">
                  <c:v>10.29019513019281</c:v>
                </c:pt>
                <c:pt idx="117">
                  <c:v>10.315704413893217</c:v>
                </c:pt>
                <c:pt idx="118">
                  <c:v>10.35760141904359</c:v>
                </c:pt>
                <c:pt idx="119">
                  <c:v>10.255506066841463</c:v>
                </c:pt>
                <c:pt idx="120">
                  <c:v>10.293661340433889</c:v>
                </c:pt>
                <c:pt idx="121">
                  <c:v>10.236486735561128</c:v>
                </c:pt>
                <c:pt idx="122">
                  <c:v>10.247471173018386</c:v>
                </c:pt>
                <c:pt idx="123">
                  <c:v>10.279250954786701</c:v>
                </c:pt>
                <c:pt idx="124">
                  <c:v>10.260170089674844</c:v>
                </c:pt>
                <c:pt idx="125">
                  <c:v>10.401009943381826</c:v>
                </c:pt>
                <c:pt idx="126">
                  <c:v>10.255053126636763</c:v>
                </c:pt>
                <c:pt idx="127">
                  <c:v>10.325270780436117</c:v>
                </c:pt>
                <c:pt idx="128">
                  <c:v>10.299675737060239</c:v>
                </c:pt>
                <c:pt idx="129">
                  <c:v>10.21064381129232</c:v>
                </c:pt>
                <c:pt idx="130">
                  <c:v>10.178720530569523</c:v>
                </c:pt>
                <c:pt idx="131">
                  <c:v>10.210319209590493</c:v>
                </c:pt>
                <c:pt idx="132">
                  <c:v>10.235675953453303</c:v>
                </c:pt>
                <c:pt idx="133">
                  <c:v>10.254739097763778</c:v>
                </c:pt>
                <c:pt idx="134">
                  <c:v>10.115510337727859</c:v>
                </c:pt>
                <c:pt idx="135">
                  <c:v>10.241720904365179</c:v>
                </c:pt>
                <c:pt idx="136">
                  <c:v>10.260801718607858</c:v>
                </c:pt>
                <c:pt idx="137">
                  <c:v>10.22267926553875</c:v>
                </c:pt>
                <c:pt idx="138">
                  <c:v>10.226598015544322</c:v>
                </c:pt>
                <c:pt idx="139">
                  <c:v>10.328712011387671</c:v>
                </c:pt>
                <c:pt idx="140">
                  <c:v>10.213912513517059</c:v>
                </c:pt>
                <c:pt idx="141">
                  <c:v>10.213912513517059</c:v>
                </c:pt>
                <c:pt idx="142">
                  <c:v>10.191750961774776</c:v>
                </c:pt>
                <c:pt idx="143">
                  <c:v>10.134952462337798</c:v>
                </c:pt>
                <c:pt idx="144">
                  <c:v>10.172779186947764</c:v>
                </c:pt>
                <c:pt idx="145">
                  <c:v>10.172779186947764</c:v>
                </c:pt>
                <c:pt idx="146">
                  <c:v>10.217582281481945</c:v>
                </c:pt>
                <c:pt idx="147">
                  <c:v>10.217582281481945</c:v>
                </c:pt>
                <c:pt idx="148">
                  <c:v>10.173234152183365</c:v>
                </c:pt>
                <c:pt idx="149">
                  <c:v>10.129098645874144</c:v>
                </c:pt>
                <c:pt idx="150">
                  <c:v>10.174000184616204</c:v>
                </c:pt>
                <c:pt idx="151">
                  <c:v>10.237433048978115</c:v>
                </c:pt>
                <c:pt idx="152">
                  <c:v>10.12356675156331</c:v>
                </c:pt>
                <c:pt idx="153">
                  <c:v>10.199320953553471</c:v>
                </c:pt>
                <c:pt idx="154">
                  <c:v>10.177793627469892</c:v>
                </c:pt>
                <c:pt idx="155">
                  <c:v>10.279600517337697</c:v>
                </c:pt>
                <c:pt idx="156">
                  <c:v>10.234921505743234</c:v>
                </c:pt>
                <c:pt idx="157">
                  <c:v>10.177793627469892</c:v>
                </c:pt>
                <c:pt idx="158">
                  <c:v>10.18672764271945</c:v>
                </c:pt>
                <c:pt idx="159">
                  <c:v>10.142432127680543</c:v>
                </c:pt>
                <c:pt idx="160">
                  <c:v>10.136121654956984</c:v>
                </c:pt>
                <c:pt idx="161">
                  <c:v>10.07325536424549</c:v>
                </c:pt>
                <c:pt idx="162">
                  <c:v>10.094293493468774</c:v>
                </c:pt>
                <c:pt idx="163">
                  <c:v>10.119455133470179</c:v>
                </c:pt>
                <c:pt idx="164">
                  <c:v>10.163655414969192</c:v>
                </c:pt>
                <c:pt idx="165">
                  <c:v>10.075467682567155</c:v>
                </c:pt>
                <c:pt idx="166">
                  <c:v>10.102455385330117</c:v>
                </c:pt>
                <c:pt idx="167">
                  <c:v>10.121336229915613</c:v>
                </c:pt>
                <c:pt idx="168">
                  <c:v>10.008633047801938</c:v>
                </c:pt>
                <c:pt idx="169">
                  <c:v>10.0773415173208</c:v>
                </c:pt>
                <c:pt idx="170">
                  <c:v>10.107898623624632</c:v>
                </c:pt>
                <c:pt idx="171">
                  <c:v>10.152066259726348</c:v>
                </c:pt>
                <c:pt idx="172">
                  <c:v>10.070210130173221</c:v>
                </c:pt>
                <c:pt idx="173">
                  <c:v>10.183745823473146</c:v>
                </c:pt>
                <c:pt idx="174">
                  <c:v>10.089469801839595</c:v>
                </c:pt>
                <c:pt idx="175">
                  <c:v>10.171624861475351</c:v>
                </c:pt>
                <c:pt idx="176">
                  <c:v>10.039279510801318</c:v>
                </c:pt>
                <c:pt idx="177">
                  <c:v>10.058068352577259</c:v>
                </c:pt>
                <c:pt idx="178">
                  <c:v>10.041369369418895</c:v>
                </c:pt>
                <c:pt idx="179">
                  <c:v>10.053898419771537</c:v>
                </c:pt>
                <c:pt idx="180">
                  <c:v>10.047631729159583</c:v>
                </c:pt>
                <c:pt idx="181">
                  <c:v>10.091589785328756</c:v>
                </c:pt>
                <c:pt idx="182">
                  <c:v>10.067057973006335</c:v>
                </c:pt>
                <c:pt idx="183">
                  <c:v>10.092207804102099</c:v>
                </c:pt>
                <c:pt idx="184">
                  <c:v>10.054509166578331</c:v>
                </c:pt>
                <c:pt idx="185">
                  <c:v>10.067057973006335</c:v>
                </c:pt>
                <c:pt idx="186">
                  <c:v>10.099478169397617</c:v>
                </c:pt>
                <c:pt idx="187">
                  <c:v>10.049181027864496</c:v>
                </c:pt>
                <c:pt idx="188">
                  <c:v>10.105784984988366</c:v>
                </c:pt>
                <c:pt idx="189">
                  <c:v>10.124731781087238</c:v>
                </c:pt>
                <c:pt idx="190">
                  <c:v>10.010206854910113</c:v>
                </c:pt>
                <c:pt idx="191">
                  <c:v>10.022716979800897</c:v>
                </c:pt>
                <c:pt idx="192">
                  <c:v>10.066639579644725</c:v>
                </c:pt>
                <c:pt idx="193">
                  <c:v>9.9665577572104898</c:v>
                </c:pt>
                <c:pt idx="194">
                  <c:v>10.051693753931515</c:v>
                </c:pt>
                <c:pt idx="195">
                  <c:v>9.9953354805891443</c:v>
                </c:pt>
                <c:pt idx="196">
                  <c:v>10.020340083036849</c:v>
                </c:pt>
                <c:pt idx="197">
                  <c:v>10.014082419317775</c:v>
                </c:pt>
                <c:pt idx="198">
                  <c:v>10.02282630149187</c:v>
                </c:pt>
                <c:pt idx="199">
                  <c:v>10.029090574542501</c:v>
                </c:pt>
                <c:pt idx="200">
                  <c:v>10.004059584969491</c:v>
                </c:pt>
                <c:pt idx="201">
                  <c:v>10.05419130252559</c:v>
                </c:pt>
                <c:pt idx="202">
                  <c:v>10.034852351133592</c:v>
                </c:pt>
                <c:pt idx="203">
                  <c:v>10.028579576974936</c:v>
                </c:pt>
                <c:pt idx="204">
                  <c:v>10.072581065763277</c:v>
                </c:pt>
                <c:pt idx="205">
                  <c:v>10.041129501277561</c:v>
                </c:pt>
                <c:pt idx="206">
                  <c:v>10.077249546323706</c:v>
                </c:pt>
                <c:pt idx="207">
                  <c:v>9.951869633466476</c:v>
                </c:pt>
                <c:pt idx="208">
                  <c:v>10.01434042535643</c:v>
                </c:pt>
                <c:pt idx="209">
                  <c:v>10.121549420297617</c:v>
                </c:pt>
                <c:pt idx="210">
                  <c:v>10.004293420546906</c:v>
                </c:pt>
                <c:pt idx="211">
                  <c:v>10.029389008763676</c:v>
                </c:pt>
                <c:pt idx="212">
                  <c:v>9.991771952831316</c:v>
                </c:pt>
                <c:pt idx="213">
                  <c:v>9.8984159574895951</c:v>
                </c:pt>
                <c:pt idx="214">
                  <c:v>9.979921124874009</c:v>
                </c:pt>
                <c:pt idx="215">
                  <c:v>9.8743173692212078</c:v>
                </c:pt>
                <c:pt idx="216">
                  <c:v>9.9736744373104482</c:v>
                </c:pt>
                <c:pt idx="217">
                  <c:v>9.979921124874009</c:v>
                </c:pt>
                <c:pt idx="218">
                  <c:v>9.955388267166672</c:v>
                </c:pt>
                <c:pt idx="219">
                  <c:v>9.9928782041573001</c:v>
                </c:pt>
                <c:pt idx="220">
                  <c:v>10.043110680167491</c:v>
                </c:pt>
                <c:pt idx="221">
                  <c:v>10.030526095247041</c:v>
                </c:pt>
                <c:pt idx="222">
                  <c:v>9.8314465452979363</c:v>
                </c:pt>
                <c:pt idx="223">
                  <c:v>9.9118583350658689</c:v>
                </c:pt>
                <c:pt idx="224">
                  <c:v>9.9118583350658689</c:v>
                </c:pt>
                <c:pt idx="225">
                  <c:v>9.8932369358633938</c:v>
                </c:pt>
                <c:pt idx="226">
                  <c:v>9.8900363797475919</c:v>
                </c:pt>
                <c:pt idx="227">
                  <c:v>9.9335409406129695</c:v>
                </c:pt>
                <c:pt idx="228">
                  <c:v>9.8344138203275993</c:v>
                </c:pt>
                <c:pt idx="229">
                  <c:v>9.9273129345402928</c:v>
                </c:pt>
                <c:pt idx="230">
                  <c:v>9.7930351611361601</c:v>
                </c:pt>
                <c:pt idx="231">
                  <c:v>9.8484186483096909</c:v>
                </c:pt>
                <c:pt idx="232">
                  <c:v>9.8793378288884899</c:v>
                </c:pt>
                <c:pt idx="233">
                  <c:v>9.8607733602575429</c:v>
                </c:pt>
                <c:pt idx="234">
                  <c:v>9.9573525376378971</c:v>
                </c:pt>
                <c:pt idx="235">
                  <c:v>9.845483719578942</c:v>
                </c:pt>
                <c:pt idx="236">
                  <c:v>9.9199056290108363</c:v>
                </c:pt>
                <c:pt idx="237">
                  <c:v>9.8702214817314022</c:v>
                </c:pt>
                <c:pt idx="238">
                  <c:v>9.8691120250950988</c:v>
                </c:pt>
                <c:pt idx="239">
                  <c:v>9.8073240749122057</c:v>
                </c:pt>
                <c:pt idx="240">
                  <c:v>9.8505300642467475</c:v>
                </c:pt>
                <c:pt idx="241">
                  <c:v>9.8134833819036231</c:v>
                </c:pt>
                <c:pt idx="242">
                  <c:v>9.846691391652211</c:v>
                </c:pt>
                <c:pt idx="243">
                  <c:v>9.852878880867431</c:v>
                </c:pt>
                <c:pt idx="244">
                  <c:v>9.8590707206774493</c:v>
                </c:pt>
                <c:pt idx="245">
                  <c:v>9.7421649383824729</c:v>
                </c:pt>
                <c:pt idx="246">
                  <c:v>9.7973475056814365</c:v>
                </c:pt>
                <c:pt idx="247">
                  <c:v>9.9274695240254065</c:v>
                </c:pt>
                <c:pt idx="248">
                  <c:v>9.852878880867431</c:v>
                </c:pt>
                <c:pt idx="249">
                  <c:v>9.846691391652211</c:v>
                </c:pt>
                <c:pt idx="250">
                  <c:v>9.8662534311785102</c:v>
                </c:pt>
                <c:pt idx="251">
                  <c:v>9.8848861673039785</c:v>
                </c:pt>
                <c:pt idx="252">
                  <c:v>9.9786454060615313</c:v>
                </c:pt>
                <c:pt idx="253">
                  <c:v>9.9035584251500826</c:v>
                </c:pt>
                <c:pt idx="254">
                  <c:v>9.7807756957581091</c:v>
                </c:pt>
                <c:pt idx="255">
                  <c:v>9.8860213116181921</c:v>
                </c:pt>
                <c:pt idx="256">
                  <c:v>9.7684766955609188</c:v>
                </c:pt>
                <c:pt idx="257">
                  <c:v>9.8115991439350836</c:v>
                </c:pt>
                <c:pt idx="258">
                  <c:v>9.7735386412443894</c:v>
                </c:pt>
                <c:pt idx="259">
                  <c:v>9.7858486677321466</c:v>
                </c:pt>
                <c:pt idx="260">
                  <c:v>9.804346303729524</c:v>
                </c:pt>
                <c:pt idx="261">
                  <c:v>9.6939443273487562</c:v>
                </c:pt>
                <c:pt idx="262">
                  <c:v>9.8335131647714409</c:v>
                </c:pt>
                <c:pt idx="263">
                  <c:v>9.7964321548933686</c:v>
                </c:pt>
                <c:pt idx="264">
                  <c:v>9.8583214478976178</c:v>
                </c:pt>
                <c:pt idx="265">
                  <c:v>9.6678759103667637</c:v>
                </c:pt>
                <c:pt idx="266">
                  <c:v>9.6884112079790974</c:v>
                </c:pt>
                <c:pt idx="267">
                  <c:v>9.7495860548841016</c:v>
                </c:pt>
                <c:pt idx="268">
                  <c:v>9.7557272741540597</c:v>
                </c:pt>
                <c:pt idx="269">
                  <c:v>9.7741769627237787</c:v>
                </c:pt>
                <c:pt idx="270">
                  <c:v>9.6920604785706725</c:v>
                </c:pt>
                <c:pt idx="271">
                  <c:v>9.7349141158734405</c:v>
                </c:pt>
                <c:pt idx="272">
                  <c:v>9.7656540224095565</c:v>
                </c:pt>
                <c:pt idx="273">
                  <c:v>9.8026860822826762</c:v>
                </c:pt>
                <c:pt idx="274">
                  <c:v>9.7075080394202047</c:v>
                </c:pt>
                <c:pt idx="275">
                  <c:v>9.7627714745345191</c:v>
                </c:pt>
                <c:pt idx="276">
                  <c:v>9.7197583737482631</c:v>
                </c:pt>
                <c:pt idx="277">
                  <c:v>9.6769578697799972</c:v>
                </c:pt>
                <c:pt idx="278">
                  <c:v>9.728548510357621</c:v>
                </c:pt>
                <c:pt idx="279">
                  <c:v>9.6187798069109505</c:v>
                </c:pt>
                <c:pt idx="280">
                  <c:v>9.6187798069109505</c:v>
                </c:pt>
                <c:pt idx="281">
                  <c:v>9.7040346890669422</c:v>
                </c:pt>
                <c:pt idx="282">
                  <c:v>9.6425680175380251</c:v>
                </c:pt>
                <c:pt idx="283">
                  <c:v>9.6730260535619088</c:v>
                </c:pt>
                <c:pt idx="284">
                  <c:v>9.6852394564502546</c:v>
                </c:pt>
                <c:pt idx="285">
                  <c:v>9.6547383187415541</c:v>
                </c:pt>
                <c:pt idx="286">
                  <c:v>9.6063158900868721</c:v>
                </c:pt>
                <c:pt idx="287">
                  <c:v>9.6671536357630519</c:v>
                </c:pt>
                <c:pt idx="288">
                  <c:v>9.5881483199861268</c:v>
                </c:pt>
                <c:pt idx="289">
                  <c:v>9.6671536357630519</c:v>
                </c:pt>
                <c:pt idx="290">
                  <c:v>9.5927657843636354</c:v>
                </c:pt>
                <c:pt idx="291">
                  <c:v>9.6170187309719122</c:v>
                </c:pt>
                <c:pt idx="292">
                  <c:v>9.6535271855538838</c:v>
                </c:pt>
                <c:pt idx="293">
                  <c:v>9.5685812887390576</c:v>
                </c:pt>
                <c:pt idx="294">
                  <c:v>9.5991304933857666</c:v>
                </c:pt>
                <c:pt idx="295">
                  <c:v>9.5568151990044363</c:v>
                </c:pt>
                <c:pt idx="296">
                  <c:v>9.5870190542385831</c:v>
                </c:pt>
                <c:pt idx="297">
                  <c:v>9.6843927814773316</c:v>
                </c:pt>
                <c:pt idx="298">
                  <c:v>9.6387830263411303</c:v>
                </c:pt>
                <c:pt idx="299">
                  <c:v>9.5901772064472013</c:v>
                </c:pt>
                <c:pt idx="300">
                  <c:v>9.7122123896872985</c:v>
                </c:pt>
                <c:pt idx="301">
                  <c:v>9.669302288895496</c:v>
                </c:pt>
                <c:pt idx="302">
                  <c:v>9.5738599170773284</c:v>
                </c:pt>
                <c:pt idx="303">
                  <c:v>9.6041915481268454</c:v>
                </c:pt>
                <c:pt idx="304">
                  <c:v>9.5135187909184733</c:v>
                </c:pt>
                <c:pt idx="305">
                  <c:v>9.5920459458876213</c:v>
                </c:pt>
                <c:pt idx="306">
                  <c:v>9.6433866160961532</c:v>
                </c:pt>
                <c:pt idx="307">
                  <c:v>9.4860316972937042</c:v>
                </c:pt>
                <c:pt idx="308">
                  <c:v>9.6372804455931487</c:v>
                </c:pt>
                <c:pt idx="309">
                  <c:v>9.516066953187071</c:v>
                </c:pt>
                <c:pt idx="310">
                  <c:v>9.5202715175465471</c:v>
                </c:pt>
                <c:pt idx="311">
                  <c:v>9.5202715175465471</c:v>
                </c:pt>
                <c:pt idx="312">
                  <c:v>9.5564795036394159</c:v>
                </c:pt>
                <c:pt idx="313">
                  <c:v>9.5142518334017012</c:v>
                </c:pt>
                <c:pt idx="314">
                  <c:v>9.5067603979332933</c:v>
                </c:pt>
                <c:pt idx="315">
                  <c:v>9.5429332799480235</c:v>
                </c:pt>
                <c:pt idx="316">
                  <c:v>9.5974832644455628</c:v>
                </c:pt>
                <c:pt idx="317">
                  <c:v>9.5610777189939427</c:v>
                </c:pt>
                <c:pt idx="318">
                  <c:v>9.6472706477460513</c:v>
                </c:pt>
                <c:pt idx="319">
                  <c:v>9.5015410469867199</c:v>
                </c:pt>
                <c:pt idx="320">
                  <c:v>9.4236402428084816</c:v>
                </c:pt>
                <c:pt idx="321">
                  <c:v>9.5498396369802521</c:v>
                </c:pt>
                <c:pt idx="322">
                  <c:v>9.5458930594093232</c:v>
                </c:pt>
                <c:pt idx="323">
                  <c:v>9.4915884569243101</c:v>
                </c:pt>
                <c:pt idx="324">
                  <c:v>9.5701408110254143</c:v>
                </c:pt>
                <c:pt idx="325">
                  <c:v>9.5217145935315948</c:v>
                </c:pt>
                <c:pt idx="326">
                  <c:v>9.5581301691300151</c:v>
                </c:pt>
                <c:pt idx="327">
                  <c:v>9.5157895441160072</c:v>
                </c:pt>
                <c:pt idx="328">
                  <c:v>9.4616617177557387</c:v>
                </c:pt>
                <c:pt idx="329">
                  <c:v>9.4377160343960274</c:v>
                </c:pt>
                <c:pt idx="330">
                  <c:v>9.4099269505277778</c:v>
                </c:pt>
                <c:pt idx="331">
                  <c:v>9.596815673713234</c:v>
                </c:pt>
                <c:pt idx="332">
                  <c:v>9.451766622471391</c:v>
                </c:pt>
                <c:pt idx="333">
                  <c:v>9.5179380143673349</c:v>
                </c:pt>
                <c:pt idx="334">
                  <c:v>9.4696352502092065</c:v>
                </c:pt>
                <c:pt idx="335">
                  <c:v>9.4516188484626102</c:v>
                </c:pt>
                <c:pt idx="336">
                  <c:v>9.4276570114739133</c:v>
                </c:pt>
                <c:pt idx="337">
                  <c:v>9.5299704805280054</c:v>
                </c:pt>
                <c:pt idx="338">
                  <c:v>9.5057181919451601</c:v>
                </c:pt>
                <c:pt idx="339">
                  <c:v>9.469569254312054</c:v>
                </c:pt>
                <c:pt idx="340">
                  <c:v>9.5480892558172812</c:v>
                </c:pt>
                <c:pt idx="341">
                  <c:v>9.4816016286167759</c:v>
                </c:pt>
                <c:pt idx="342">
                  <c:v>9.556108264958544</c:v>
                </c:pt>
                <c:pt idx="343">
                  <c:v>9.4115655413502175</c:v>
                </c:pt>
                <c:pt idx="344">
                  <c:v>9.4294978371389924</c:v>
                </c:pt>
                <c:pt idx="345">
                  <c:v>9.507650577797234</c:v>
                </c:pt>
                <c:pt idx="346">
                  <c:v>9.4612660265179969</c:v>
                </c:pt>
                <c:pt idx="347">
                  <c:v>9.4372573424343003</c:v>
                </c:pt>
                <c:pt idx="348">
                  <c:v>9.4793177919237515</c:v>
                </c:pt>
                <c:pt idx="349">
                  <c:v>9.4732962170278316</c:v>
                </c:pt>
                <c:pt idx="350">
                  <c:v>9.322619491217349</c:v>
                </c:pt>
                <c:pt idx="351">
                  <c:v>9.3641803668570986</c:v>
                </c:pt>
                <c:pt idx="352">
                  <c:v>9.3820559990144083</c:v>
                </c:pt>
                <c:pt idx="353">
                  <c:v>9.4239157221155185</c:v>
                </c:pt>
                <c:pt idx="354">
                  <c:v>9.2844704861147882</c:v>
                </c:pt>
                <c:pt idx="355">
                  <c:v>9.3496159431951593</c:v>
                </c:pt>
                <c:pt idx="356">
                  <c:v>9.3853667180716513</c:v>
                </c:pt>
                <c:pt idx="357">
                  <c:v>9.3081005034965898</c:v>
                </c:pt>
                <c:pt idx="358">
                  <c:v>9.3218059327103457</c:v>
                </c:pt>
                <c:pt idx="359">
                  <c:v>9.3753153071780932</c:v>
                </c:pt>
                <c:pt idx="360">
                  <c:v>9.3812821473376946</c:v>
                </c:pt>
                <c:pt idx="361">
                  <c:v>9.3753153071780932</c:v>
                </c:pt>
                <c:pt idx="362">
                  <c:v>9.3725298569517737</c:v>
                </c:pt>
                <c:pt idx="363">
                  <c:v>9.3964274541027297</c:v>
                </c:pt>
                <c:pt idx="364">
                  <c:v>9.4143958956706424</c:v>
                </c:pt>
                <c:pt idx="365">
                  <c:v>9.4263964767989545</c:v>
                </c:pt>
                <c:pt idx="366">
                  <c:v>9.3385130347281837</c:v>
                </c:pt>
                <c:pt idx="367">
                  <c:v>9.4282487720460466</c:v>
                </c:pt>
                <c:pt idx="368">
                  <c:v>9.3147471051733515</c:v>
                </c:pt>
                <c:pt idx="369">
                  <c:v>9.2969674781369456</c:v>
                </c:pt>
                <c:pt idx="370">
                  <c:v>9.4479841858810882</c:v>
                </c:pt>
                <c:pt idx="371">
                  <c:v>9.2926489076849368</c:v>
                </c:pt>
                <c:pt idx="372">
                  <c:v>9.3639795542403821</c:v>
                </c:pt>
                <c:pt idx="373">
                  <c:v>9.3401340964288231</c:v>
                </c:pt>
                <c:pt idx="374">
                  <c:v>9.3080700284204987</c:v>
                </c:pt>
                <c:pt idx="375">
                  <c:v>9.3437325527958581</c:v>
                </c:pt>
                <c:pt idx="376">
                  <c:v>9.3377780798650019</c:v>
                </c:pt>
                <c:pt idx="377">
                  <c:v>9.4095166125900906</c:v>
                </c:pt>
                <c:pt idx="378">
                  <c:v>9.3285830039093707</c:v>
                </c:pt>
                <c:pt idx="379">
                  <c:v>9.388296670915981</c:v>
                </c:pt>
                <c:pt idx="380">
                  <c:v>9.2929614373334495</c:v>
                </c:pt>
                <c:pt idx="381">
                  <c:v>9.3226353600485314</c:v>
                </c:pt>
                <c:pt idx="382">
                  <c:v>9.3039755360328318</c:v>
                </c:pt>
                <c:pt idx="383">
                  <c:v>9.3755588575823481</c:v>
                </c:pt>
                <c:pt idx="384">
                  <c:v>9.4417281299098796</c:v>
                </c:pt>
                <c:pt idx="385">
                  <c:v>9.2921053937080025</c:v>
                </c:pt>
                <c:pt idx="386">
                  <c:v>9.2760365378618008</c:v>
                </c:pt>
                <c:pt idx="387">
                  <c:v>9.3653175625201222</c:v>
                </c:pt>
                <c:pt idx="388">
                  <c:v>9.3056891301311246</c:v>
                </c:pt>
                <c:pt idx="389">
                  <c:v>9.2938152237823228</c:v>
                </c:pt>
                <c:pt idx="390">
                  <c:v>9.3743122157942036</c:v>
                </c:pt>
                <c:pt idx="391">
                  <c:v>9.3563516645621032</c:v>
                </c:pt>
                <c:pt idx="392">
                  <c:v>9.3027044230502351</c:v>
                </c:pt>
                <c:pt idx="393">
                  <c:v>9.4043338671127614</c:v>
                </c:pt>
                <c:pt idx="394">
                  <c:v>9.2396122708968758</c:v>
                </c:pt>
                <c:pt idx="395">
                  <c:v>9.2573311740526236</c:v>
                </c:pt>
                <c:pt idx="396">
                  <c:v>9.3465060689864536</c:v>
                </c:pt>
                <c:pt idx="397">
                  <c:v>9.3764479319141909</c:v>
                </c:pt>
                <c:pt idx="398">
                  <c:v>9.3274290070807488</c:v>
                </c:pt>
                <c:pt idx="399">
                  <c:v>9.2206654644619039</c:v>
                </c:pt>
                <c:pt idx="400">
                  <c:v>9.3513449210210773</c:v>
                </c:pt>
                <c:pt idx="401">
                  <c:v>9.3573348317887728</c:v>
                </c:pt>
                <c:pt idx="402">
                  <c:v>9.2746452707160607</c:v>
                </c:pt>
                <c:pt idx="403">
                  <c:v>9.2865227726148323</c:v>
                </c:pt>
                <c:pt idx="404">
                  <c:v>9.2984175939980851</c:v>
                </c:pt>
                <c:pt idx="405">
                  <c:v>9.2984175939980851</c:v>
                </c:pt>
                <c:pt idx="406">
                  <c:v>9.227373630860507</c:v>
                </c:pt>
                <c:pt idx="407">
                  <c:v>9.2214756997963327</c:v>
                </c:pt>
                <c:pt idx="408">
                  <c:v>9.2687792517949514</c:v>
                </c:pt>
                <c:pt idx="409">
                  <c:v>9.3462376386301251</c:v>
                </c:pt>
                <c:pt idx="410">
                  <c:v>9.3894285657296557</c:v>
                </c:pt>
                <c:pt idx="411">
                  <c:v>9.3294482727928578</c:v>
                </c:pt>
                <c:pt idx="412">
                  <c:v>9.4135442499026016</c:v>
                </c:pt>
                <c:pt idx="413">
                  <c:v>9.4075086751630561</c:v>
                </c:pt>
                <c:pt idx="414">
                  <c:v>9.300959172908156</c:v>
                </c:pt>
                <c:pt idx="415">
                  <c:v>9.3368187926868291</c:v>
                </c:pt>
                <c:pt idx="416">
                  <c:v>9.5491945315657887</c:v>
                </c:pt>
                <c:pt idx="417">
                  <c:v>9.3248480364410842</c:v>
                </c:pt>
                <c:pt idx="418">
                  <c:v>9.395093440071717</c:v>
                </c:pt>
                <c:pt idx="419">
                  <c:v>9.4192728353875381</c:v>
                </c:pt>
                <c:pt idx="420">
                  <c:v>9.3050536809807678</c:v>
                </c:pt>
                <c:pt idx="421">
                  <c:v>9.4192728353875381</c:v>
                </c:pt>
                <c:pt idx="422">
                  <c:v>9.3292317696369853</c:v>
                </c:pt>
                <c:pt idx="423">
                  <c:v>9.4438474086061621</c:v>
                </c:pt>
                <c:pt idx="424">
                  <c:v>9.3652524168346822</c:v>
                </c:pt>
                <c:pt idx="425">
                  <c:v>9.3352241514330139</c:v>
                </c:pt>
                <c:pt idx="426">
                  <c:v>9.2982475981167862</c:v>
                </c:pt>
                <c:pt idx="427">
                  <c:v>9.2982475981167862</c:v>
                </c:pt>
                <c:pt idx="428">
                  <c:v>9.4428616978689881</c:v>
                </c:pt>
                <c:pt idx="429">
                  <c:v>9.3042220993426952</c:v>
                </c:pt>
                <c:pt idx="430">
                  <c:v>9.2806489164329271</c:v>
                </c:pt>
                <c:pt idx="431">
                  <c:v>9.3225322344573147</c:v>
                </c:pt>
                <c:pt idx="432">
                  <c:v>9.2449208717403604</c:v>
                </c:pt>
                <c:pt idx="433">
                  <c:v>9.3225322344573147</c:v>
                </c:pt>
                <c:pt idx="434">
                  <c:v>9.4070422884865721</c:v>
                </c:pt>
                <c:pt idx="435">
                  <c:v>9.2152623677480054</c:v>
                </c:pt>
                <c:pt idx="436">
                  <c:v>9.2211870524587329</c:v>
                </c:pt>
                <c:pt idx="437">
                  <c:v>9.2986068738571639</c:v>
                </c:pt>
                <c:pt idx="438">
                  <c:v>9.2338697592707764</c:v>
                </c:pt>
                <c:pt idx="439">
                  <c:v>9.2576567071556823</c:v>
                </c:pt>
                <c:pt idx="440">
                  <c:v>9.2576567071556823</c:v>
                </c:pt>
                <c:pt idx="441">
                  <c:v>9.2755430984636575</c:v>
                </c:pt>
                <c:pt idx="442">
                  <c:v>9.2658997681486017</c:v>
                </c:pt>
                <c:pt idx="443">
                  <c:v>9.3257334259986848</c:v>
                </c:pt>
                <c:pt idx="444">
                  <c:v>9.2957611914188885</c:v>
                </c:pt>
                <c:pt idx="445">
                  <c:v>9.2539860783010024</c:v>
                </c:pt>
                <c:pt idx="446">
                  <c:v>9.3183234489160238</c:v>
                </c:pt>
                <c:pt idx="447">
                  <c:v>9.2943616940873124</c:v>
                </c:pt>
                <c:pt idx="448">
                  <c:v>9.3183234489160238</c:v>
                </c:pt>
                <c:pt idx="449">
                  <c:v>9.3724982617013985</c:v>
                </c:pt>
                <c:pt idx="450">
                  <c:v>9.2399440323541562</c:v>
                </c:pt>
                <c:pt idx="451">
                  <c:v>9.2577910576845355</c:v>
                </c:pt>
                <c:pt idx="452">
                  <c:v>9.2221364653147404</c:v>
                </c:pt>
                <c:pt idx="453">
                  <c:v>9.3898884293684386</c:v>
                </c:pt>
                <c:pt idx="454">
                  <c:v>9.2355183701409089</c:v>
                </c:pt>
                <c:pt idx="455">
                  <c:v>9.3131088442145664</c:v>
                </c:pt>
                <c:pt idx="456">
                  <c:v>9.2951370113142815</c:v>
                </c:pt>
                <c:pt idx="457">
                  <c:v>9.2474068720345421</c:v>
                </c:pt>
                <c:pt idx="458">
                  <c:v>9.2548102815113431</c:v>
                </c:pt>
                <c:pt idx="459">
                  <c:v>9.2488576505079685</c:v>
                </c:pt>
                <c:pt idx="460">
                  <c:v>9.3205808699098487</c:v>
                </c:pt>
                <c:pt idx="461">
                  <c:v>9.2310261132446279</c:v>
                </c:pt>
                <c:pt idx="462">
                  <c:v>9.2494879416927205</c:v>
                </c:pt>
                <c:pt idx="463">
                  <c:v>9.2673572689998398</c:v>
                </c:pt>
                <c:pt idx="464">
                  <c:v>9.2792921922101872</c:v>
                </c:pt>
                <c:pt idx="465">
                  <c:v>9.3573020314759425</c:v>
                </c:pt>
                <c:pt idx="466">
                  <c:v>9.339029696096679</c:v>
                </c:pt>
                <c:pt idx="467">
                  <c:v>9.3752077503514677</c:v>
                </c:pt>
                <c:pt idx="468">
                  <c:v>9.3691668429452584</c:v>
                </c:pt>
                <c:pt idx="469">
                  <c:v>9.2970254068648828</c:v>
                </c:pt>
                <c:pt idx="470">
                  <c:v>9.3132774293889824</c:v>
                </c:pt>
                <c:pt idx="471">
                  <c:v>9.3614151332871973</c:v>
                </c:pt>
                <c:pt idx="472">
                  <c:v>9.307280326243033</c:v>
                </c:pt>
                <c:pt idx="473">
                  <c:v>9.2773614700055003</c:v>
                </c:pt>
                <c:pt idx="474">
                  <c:v>9.3441563547826085</c:v>
                </c:pt>
                <c:pt idx="475">
                  <c:v>9.3441563547826085</c:v>
                </c:pt>
                <c:pt idx="476">
                  <c:v>9.2961299193739908</c:v>
                </c:pt>
                <c:pt idx="477">
                  <c:v>9.2246219930531019</c:v>
                </c:pt>
                <c:pt idx="478">
                  <c:v>9.4056162788793287</c:v>
                </c:pt>
                <c:pt idx="479">
                  <c:v>9.3632661868013116</c:v>
                </c:pt>
                <c:pt idx="480">
                  <c:v>9.3632661868013116</c:v>
                </c:pt>
                <c:pt idx="481">
                  <c:v>9.3211363282137132</c:v>
                </c:pt>
                <c:pt idx="482">
                  <c:v>9.3830171905440487</c:v>
                </c:pt>
                <c:pt idx="483">
                  <c:v>9.3107443578831575</c:v>
                </c:pt>
                <c:pt idx="484">
                  <c:v>9.3528250458869895</c:v>
                </c:pt>
                <c:pt idx="485">
                  <c:v>9.3047506728861524</c:v>
                </c:pt>
                <c:pt idx="486">
                  <c:v>9.2906861141457835</c:v>
                </c:pt>
                <c:pt idx="487">
                  <c:v>9.3146471249923639</c:v>
                </c:pt>
                <c:pt idx="488">
                  <c:v>9.3688204930060852</c:v>
                </c:pt>
                <c:pt idx="489">
                  <c:v>9.2073789225967033</c:v>
                </c:pt>
                <c:pt idx="490">
                  <c:v>9.2899228669613088</c:v>
                </c:pt>
                <c:pt idx="491">
                  <c:v>9.3258942907656852</c:v>
                </c:pt>
                <c:pt idx="492">
                  <c:v>9.3258942907656852</c:v>
                </c:pt>
                <c:pt idx="493">
                  <c:v>9.283943184466743</c:v>
                </c:pt>
                <c:pt idx="494">
                  <c:v>9.4133221915410008</c:v>
                </c:pt>
                <c:pt idx="495">
                  <c:v>9.3227450825938494</c:v>
                </c:pt>
                <c:pt idx="496">
                  <c:v>9.2867962635781698</c:v>
                </c:pt>
                <c:pt idx="497">
                  <c:v>9.2987614323723928</c:v>
                </c:pt>
                <c:pt idx="498">
                  <c:v>9.3353449988391102</c:v>
                </c:pt>
                <c:pt idx="499">
                  <c:v>9.3233218288074919</c:v>
                </c:pt>
                <c:pt idx="500">
                  <c:v>9.2694380256808113</c:v>
                </c:pt>
                <c:pt idx="501">
                  <c:v>9.2159121197335629</c:v>
                </c:pt>
                <c:pt idx="502">
                  <c:v>9.2023817173100255</c:v>
                </c:pt>
                <c:pt idx="503">
                  <c:v>9.3577862824149545</c:v>
                </c:pt>
                <c:pt idx="504">
                  <c:v>9.3517534946629155</c:v>
                </c:pt>
                <c:pt idx="505">
                  <c:v>9.2558369563258456</c:v>
                </c:pt>
                <c:pt idx="506">
                  <c:v>9.8696881222018753</c:v>
                </c:pt>
                <c:pt idx="507">
                  <c:v>9.8004688791576662</c:v>
                </c:pt>
                <c:pt idx="508">
                  <c:v>9.9203853396340289</c:v>
                </c:pt>
                <c:pt idx="509">
                  <c:v>9.8949990382348787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E-48E9-A5DB-9E79E63AD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036639"/>
        <c:axId val="1881043983"/>
      </c:lineChar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'6-P294'!$D$2:$D$513</c:f>
              <c:numCache>
                <c:formatCode>General</c:formatCode>
                <c:ptCount val="512"/>
                <c:pt idx="0">
                  <c:v>25.659500000000001</c:v>
                </c:pt>
                <c:pt idx="1">
                  <c:v>25.659500000000001</c:v>
                </c:pt>
                <c:pt idx="2">
                  <c:v>25.659500000000001</c:v>
                </c:pt>
                <c:pt idx="3">
                  <c:v>25.659500000000001</c:v>
                </c:pt>
                <c:pt idx="4">
                  <c:v>26.4635</c:v>
                </c:pt>
                <c:pt idx="5">
                  <c:v>26.4635</c:v>
                </c:pt>
                <c:pt idx="6">
                  <c:v>26.4635</c:v>
                </c:pt>
                <c:pt idx="7">
                  <c:v>26.4635</c:v>
                </c:pt>
                <c:pt idx="8">
                  <c:v>27.517499999999998</c:v>
                </c:pt>
                <c:pt idx="9">
                  <c:v>27.517499999999998</c:v>
                </c:pt>
                <c:pt idx="10">
                  <c:v>27.517499999999998</c:v>
                </c:pt>
                <c:pt idx="11">
                  <c:v>27.517499999999998</c:v>
                </c:pt>
                <c:pt idx="12">
                  <c:v>28.060000000000002</c:v>
                </c:pt>
                <c:pt idx="13">
                  <c:v>28.060000000000002</c:v>
                </c:pt>
                <c:pt idx="14">
                  <c:v>28.060000000000002</c:v>
                </c:pt>
                <c:pt idx="15">
                  <c:v>28.060000000000002</c:v>
                </c:pt>
                <c:pt idx="16">
                  <c:v>28.419</c:v>
                </c:pt>
                <c:pt idx="17">
                  <c:v>28.419</c:v>
                </c:pt>
                <c:pt idx="18">
                  <c:v>28.419</c:v>
                </c:pt>
                <c:pt idx="19">
                  <c:v>28.419</c:v>
                </c:pt>
                <c:pt idx="20">
                  <c:v>28.555500000000002</c:v>
                </c:pt>
                <c:pt idx="21">
                  <c:v>28.555500000000002</c:v>
                </c:pt>
                <c:pt idx="22">
                  <c:v>28.555500000000002</c:v>
                </c:pt>
                <c:pt idx="23">
                  <c:v>28.555500000000002</c:v>
                </c:pt>
                <c:pt idx="24">
                  <c:v>28.655000000000001</c:v>
                </c:pt>
                <c:pt idx="25">
                  <c:v>28.655000000000001</c:v>
                </c:pt>
                <c:pt idx="26">
                  <c:v>28.655000000000001</c:v>
                </c:pt>
                <c:pt idx="27">
                  <c:v>28.655000000000001</c:v>
                </c:pt>
                <c:pt idx="28">
                  <c:v>28.804000000000002</c:v>
                </c:pt>
                <c:pt idx="29">
                  <c:v>28.804000000000002</c:v>
                </c:pt>
                <c:pt idx="30">
                  <c:v>28.804000000000002</c:v>
                </c:pt>
                <c:pt idx="31">
                  <c:v>28.804000000000002</c:v>
                </c:pt>
                <c:pt idx="32">
                  <c:v>28.878499999999999</c:v>
                </c:pt>
                <c:pt idx="33">
                  <c:v>28.878499999999999</c:v>
                </c:pt>
                <c:pt idx="34">
                  <c:v>28.878499999999999</c:v>
                </c:pt>
                <c:pt idx="35">
                  <c:v>28.878499999999999</c:v>
                </c:pt>
                <c:pt idx="36">
                  <c:v>28.841000000000001</c:v>
                </c:pt>
                <c:pt idx="37">
                  <c:v>28.841000000000001</c:v>
                </c:pt>
                <c:pt idx="38">
                  <c:v>28.841000000000001</c:v>
                </c:pt>
                <c:pt idx="39">
                  <c:v>28.841000000000001</c:v>
                </c:pt>
                <c:pt idx="40">
                  <c:v>28.8535</c:v>
                </c:pt>
                <c:pt idx="41">
                  <c:v>28.8535</c:v>
                </c:pt>
                <c:pt idx="42">
                  <c:v>28.8535</c:v>
                </c:pt>
                <c:pt idx="43">
                  <c:v>28.8535</c:v>
                </c:pt>
                <c:pt idx="44">
                  <c:v>29.665500000000002</c:v>
                </c:pt>
                <c:pt idx="45">
                  <c:v>29.665500000000002</c:v>
                </c:pt>
                <c:pt idx="46">
                  <c:v>29.665500000000002</c:v>
                </c:pt>
                <c:pt idx="47">
                  <c:v>29.665500000000002</c:v>
                </c:pt>
                <c:pt idx="48">
                  <c:v>30.5335</c:v>
                </c:pt>
                <c:pt idx="49">
                  <c:v>30.5335</c:v>
                </c:pt>
                <c:pt idx="50">
                  <c:v>30.5335</c:v>
                </c:pt>
                <c:pt idx="51">
                  <c:v>30.5335</c:v>
                </c:pt>
                <c:pt idx="52">
                  <c:v>29.615000000000002</c:v>
                </c:pt>
                <c:pt idx="53">
                  <c:v>29.615000000000002</c:v>
                </c:pt>
                <c:pt idx="54">
                  <c:v>29.615000000000002</c:v>
                </c:pt>
                <c:pt idx="55">
                  <c:v>29.615000000000002</c:v>
                </c:pt>
                <c:pt idx="56">
                  <c:v>29.302500000000002</c:v>
                </c:pt>
                <c:pt idx="57">
                  <c:v>29.302500000000002</c:v>
                </c:pt>
                <c:pt idx="58">
                  <c:v>29.302500000000002</c:v>
                </c:pt>
                <c:pt idx="59">
                  <c:v>29.302500000000002</c:v>
                </c:pt>
                <c:pt idx="60">
                  <c:v>29.727499999999999</c:v>
                </c:pt>
                <c:pt idx="61">
                  <c:v>29.727499999999999</c:v>
                </c:pt>
                <c:pt idx="62">
                  <c:v>29.727499999999999</c:v>
                </c:pt>
                <c:pt idx="63">
                  <c:v>29.727499999999999</c:v>
                </c:pt>
                <c:pt idx="64">
                  <c:v>30.343499999999999</c:v>
                </c:pt>
                <c:pt idx="65">
                  <c:v>30.343499999999999</c:v>
                </c:pt>
                <c:pt idx="66">
                  <c:v>30.343499999999999</c:v>
                </c:pt>
                <c:pt idx="67">
                  <c:v>30.343499999999999</c:v>
                </c:pt>
                <c:pt idx="68">
                  <c:v>30.47</c:v>
                </c:pt>
                <c:pt idx="69">
                  <c:v>30.47</c:v>
                </c:pt>
                <c:pt idx="70">
                  <c:v>30.47</c:v>
                </c:pt>
                <c:pt idx="71">
                  <c:v>30.47</c:v>
                </c:pt>
                <c:pt idx="72">
                  <c:v>30.457000000000001</c:v>
                </c:pt>
                <c:pt idx="73">
                  <c:v>30.457000000000001</c:v>
                </c:pt>
                <c:pt idx="74">
                  <c:v>30.457000000000001</c:v>
                </c:pt>
                <c:pt idx="75">
                  <c:v>30.457000000000001</c:v>
                </c:pt>
                <c:pt idx="76">
                  <c:v>30.520499999999998</c:v>
                </c:pt>
                <c:pt idx="77">
                  <c:v>30.520499999999998</c:v>
                </c:pt>
                <c:pt idx="78">
                  <c:v>30.520499999999998</c:v>
                </c:pt>
                <c:pt idx="79">
                  <c:v>30.520499999999998</c:v>
                </c:pt>
                <c:pt idx="80">
                  <c:v>30.811500000000002</c:v>
                </c:pt>
                <c:pt idx="81">
                  <c:v>30.811500000000002</c:v>
                </c:pt>
                <c:pt idx="82">
                  <c:v>30.811500000000002</c:v>
                </c:pt>
                <c:pt idx="83">
                  <c:v>30.811500000000002</c:v>
                </c:pt>
                <c:pt idx="84">
                  <c:v>30.9635</c:v>
                </c:pt>
                <c:pt idx="85">
                  <c:v>30.9635</c:v>
                </c:pt>
                <c:pt idx="86">
                  <c:v>30.9635</c:v>
                </c:pt>
                <c:pt idx="87">
                  <c:v>30.9635</c:v>
                </c:pt>
                <c:pt idx="88">
                  <c:v>31.026499999999999</c:v>
                </c:pt>
                <c:pt idx="89">
                  <c:v>31.026499999999999</c:v>
                </c:pt>
                <c:pt idx="90">
                  <c:v>31.026499999999999</c:v>
                </c:pt>
                <c:pt idx="91">
                  <c:v>31.026499999999999</c:v>
                </c:pt>
                <c:pt idx="92">
                  <c:v>31.23</c:v>
                </c:pt>
                <c:pt idx="93">
                  <c:v>31.23</c:v>
                </c:pt>
                <c:pt idx="94">
                  <c:v>31.23</c:v>
                </c:pt>
                <c:pt idx="95">
                  <c:v>31.23</c:v>
                </c:pt>
                <c:pt idx="96">
                  <c:v>31.637999999999998</c:v>
                </c:pt>
                <c:pt idx="97">
                  <c:v>31.637999999999998</c:v>
                </c:pt>
                <c:pt idx="98">
                  <c:v>31.637999999999998</c:v>
                </c:pt>
                <c:pt idx="99">
                  <c:v>31.637999999999998</c:v>
                </c:pt>
                <c:pt idx="100">
                  <c:v>31.829499999999999</c:v>
                </c:pt>
                <c:pt idx="101">
                  <c:v>31.829499999999999</c:v>
                </c:pt>
                <c:pt idx="102">
                  <c:v>31.829499999999999</c:v>
                </c:pt>
                <c:pt idx="103">
                  <c:v>31.829499999999999</c:v>
                </c:pt>
                <c:pt idx="104">
                  <c:v>31.906500000000001</c:v>
                </c:pt>
                <c:pt idx="105">
                  <c:v>31.906500000000001</c:v>
                </c:pt>
                <c:pt idx="106">
                  <c:v>31.906500000000001</c:v>
                </c:pt>
                <c:pt idx="107">
                  <c:v>31.906500000000001</c:v>
                </c:pt>
                <c:pt idx="108">
                  <c:v>32.137</c:v>
                </c:pt>
                <c:pt idx="109">
                  <c:v>32.137</c:v>
                </c:pt>
                <c:pt idx="110">
                  <c:v>32.137</c:v>
                </c:pt>
                <c:pt idx="111">
                  <c:v>32.137</c:v>
                </c:pt>
                <c:pt idx="112">
                  <c:v>32.600999999999999</c:v>
                </c:pt>
                <c:pt idx="113">
                  <c:v>32.600999999999999</c:v>
                </c:pt>
                <c:pt idx="114">
                  <c:v>32.600999999999999</c:v>
                </c:pt>
                <c:pt idx="115">
                  <c:v>32.600999999999999</c:v>
                </c:pt>
                <c:pt idx="116">
                  <c:v>32.730000000000004</c:v>
                </c:pt>
                <c:pt idx="117">
                  <c:v>32.730000000000004</c:v>
                </c:pt>
                <c:pt idx="118">
                  <c:v>32.730000000000004</c:v>
                </c:pt>
                <c:pt idx="119">
                  <c:v>32.730000000000004</c:v>
                </c:pt>
                <c:pt idx="120">
                  <c:v>32.794499999999999</c:v>
                </c:pt>
                <c:pt idx="121">
                  <c:v>32.794499999999999</c:v>
                </c:pt>
                <c:pt idx="122">
                  <c:v>32.794499999999999</c:v>
                </c:pt>
                <c:pt idx="123">
                  <c:v>32.794499999999999</c:v>
                </c:pt>
                <c:pt idx="124">
                  <c:v>33.027999999999999</c:v>
                </c:pt>
                <c:pt idx="125">
                  <c:v>33.027999999999999</c:v>
                </c:pt>
                <c:pt idx="126">
                  <c:v>33.027999999999999</c:v>
                </c:pt>
                <c:pt idx="127">
                  <c:v>33.027999999999999</c:v>
                </c:pt>
                <c:pt idx="128">
                  <c:v>33.509</c:v>
                </c:pt>
                <c:pt idx="129">
                  <c:v>33.509</c:v>
                </c:pt>
                <c:pt idx="130">
                  <c:v>33.509</c:v>
                </c:pt>
                <c:pt idx="131">
                  <c:v>33.509</c:v>
                </c:pt>
                <c:pt idx="132">
                  <c:v>33.600499999999997</c:v>
                </c:pt>
                <c:pt idx="133">
                  <c:v>33.600499999999997</c:v>
                </c:pt>
                <c:pt idx="134">
                  <c:v>33.600499999999997</c:v>
                </c:pt>
                <c:pt idx="135">
                  <c:v>33.600499999999997</c:v>
                </c:pt>
                <c:pt idx="136">
                  <c:v>33.692</c:v>
                </c:pt>
                <c:pt idx="137">
                  <c:v>33.692</c:v>
                </c:pt>
                <c:pt idx="138">
                  <c:v>33.692</c:v>
                </c:pt>
                <c:pt idx="139">
                  <c:v>33.692</c:v>
                </c:pt>
                <c:pt idx="140">
                  <c:v>33.887999999999998</c:v>
                </c:pt>
                <c:pt idx="141">
                  <c:v>33.887999999999998</c:v>
                </c:pt>
                <c:pt idx="142">
                  <c:v>33.887999999999998</c:v>
                </c:pt>
                <c:pt idx="143">
                  <c:v>33.887999999999998</c:v>
                </c:pt>
                <c:pt idx="144">
                  <c:v>34.269000000000005</c:v>
                </c:pt>
                <c:pt idx="145">
                  <c:v>34.269000000000005</c:v>
                </c:pt>
                <c:pt idx="146">
                  <c:v>34.269000000000005</c:v>
                </c:pt>
                <c:pt idx="147">
                  <c:v>34.269000000000005</c:v>
                </c:pt>
                <c:pt idx="148">
                  <c:v>34.400500000000001</c:v>
                </c:pt>
                <c:pt idx="149">
                  <c:v>34.400500000000001</c:v>
                </c:pt>
                <c:pt idx="150">
                  <c:v>34.400500000000001</c:v>
                </c:pt>
                <c:pt idx="151">
                  <c:v>34.400500000000001</c:v>
                </c:pt>
                <c:pt idx="152">
                  <c:v>34.44</c:v>
                </c:pt>
                <c:pt idx="153">
                  <c:v>34.44</c:v>
                </c:pt>
                <c:pt idx="154">
                  <c:v>34.44</c:v>
                </c:pt>
                <c:pt idx="155">
                  <c:v>34.44</c:v>
                </c:pt>
                <c:pt idx="156">
                  <c:v>34.637999999999998</c:v>
                </c:pt>
                <c:pt idx="157">
                  <c:v>34.637999999999998</c:v>
                </c:pt>
                <c:pt idx="158">
                  <c:v>34.637999999999998</c:v>
                </c:pt>
                <c:pt idx="159">
                  <c:v>34.637999999999998</c:v>
                </c:pt>
                <c:pt idx="160">
                  <c:v>35.116</c:v>
                </c:pt>
                <c:pt idx="161">
                  <c:v>35.116</c:v>
                </c:pt>
                <c:pt idx="162">
                  <c:v>35.116</c:v>
                </c:pt>
                <c:pt idx="163">
                  <c:v>35.116</c:v>
                </c:pt>
                <c:pt idx="164">
                  <c:v>35.235500000000002</c:v>
                </c:pt>
                <c:pt idx="165">
                  <c:v>35.235500000000002</c:v>
                </c:pt>
                <c:pt idx="166">
                  <c:v>35.235500000000002</c:v>
                </c:pt>
                <c:pt idx="167">
                  <c:v>35.235500000000002</c:v>
                </c:pt>
                <c:pt idx="168">
                  <c:v>35.222000000000001</c:v>
                </c:pt>
                <c:pt idx="169">
                  <c:v>35.222000000000001</c:v>
                </c:pt>
                <c:pt idx="170">
                  <c:v>35.222000000000001</c:v>
                </c:pt>
                <c:pt idx="171">
                  <c:v>35.222000000000001</c:v>
                </c:pt>
                <c:pt idx="172">
                  <c:v>35.409000000000006</c:v>
                </c:pt>
                <c:pt idx="173">
                  <c:v>35.409000000000006</c:v>
                </c:pt>
                <c:pt idx="174">
                  <c:v>35.409000000000006</c:v>
                </c:pt>
                <c:pt idx="175">
                  <c:v>35.409000000000006</c:v>
                </c:pt>
                <c:pt idx="176">
                  <c:v>35.904499999999999</c:v>
                </c:pt>
                <c:pt idx="177">
                  <c:v>35.904499999999999</c:v>
                </c:pt>
                <c:pt idx="178">
                  <c:v>35.904499999999999</c:v>
                </c:pt>
                <c:pt idx="179">
                  <c:v>35.904499999999999</c:v>
                </c:pt>
                <c:pt idx="180">
                  <c:v>36.025500000000001</c:v>
                </c:pt>
                <c:pt idx="181">
                  <c:v>36.025500000000001</c:v>
                </c:pt>
                <c:pt idx="182">
                  <c:v>36.025500000000001</c:v>
                </c:pt>
                <c:pt idx="183">
                  <c:v>36.025500000000001</c:v>
                </c:pt>
                <c:pt idx="184">
                  <c:v>36.066500000000005</c:v>
                </c:pt>
                <c:pt idx="185">
                  <c:v>36.066500000000005</c:v>
                </c:pt>
                <c:pt idx="186">
                  <c:v>36.066500000000005</c:v>
                </c:pt>
                <c:pt idx="187">
                  <c:v>36.066500000000005</c:v>
                </c:pt>
                <c:pt idx="188">
                  <c:v>36.241500000000002</c:v>
                </c:pt>
                <c:pt idx="189">
                  <c:v>36.241500000000002</c:v>
                </c:pt>
                <c:pt idx="190">
                  <c:v>36.241500000000002</c:v>
                </c:pt>
                <c:pt idx="191">
                  <c:v>36.241500000000002</c:v>
                </c:pt>
                <c:pt idx="192">
                  <c:v>36.661500000000004</c:v>
                </c:pt>
                <c:pt idx="193">
                  <c:v>36.661500000000004</c:v>
                </c:pt>
                <c:pt idx="194">
                  <c:v>36.661500000000004</c:v>
                </c:pt>
                <c:pt idx="195">
                  <c:v>36.661500000000004</c:v>
                </c:pt>
                <c:pt idx="196">
                  <c:v>36.769999999999996</c:v>
                </c:pt>
                <c:pt idx="197">
                  <c:v>36.769999999999996</c:v>
                </c:pt>
                <c:pt idx="198">
                  <c:v>36.769999999999996</c:v>
                </c:pt>
                <c:pt idx="199">
                  <c:v>36.769999999999996</c:v>
                </c:pt>
                <c:pt idx="200">
                  <c:v>36.797499999999999</c:v>
                </c:pt>
                <c:pt idx="201">
                  <c:v>36.797499999999999</c:v>
                </c:pt>
                <c:pt idx="202">
                  <c:v>36.797499999999999</c:v>
                </c:pt>
                <c:pt idx="203">
                  <c:v>36.797499999999999</c:v>
                </c:pt>
                <c:pt idx="204">
                  <c:v>37.029499999999999</c:v>
                </c:pt>
                <c:pt idx="205">
                  <c:v>37.029499999999999</c:v>
                </c:pt>
                <c:pt idx="206">
                  <c:v>37.029499999999999</c:v>
                </c:pt>
                <c:pt idx="207">
                  <c:v>37.029499999999999</c:v>
                </c:pt>
                <c:pt idx="208">
                  <c:v>37.453500000000005</c:v>
                </c:pt>
                <c:pt idx="209">
                  <c:v>37.453500000000005</c:v>
                </c:pt>
                <c:pt idx="210">
                  <c:v>37.453500000000005</c:v>
                </c:pt>
                <c:pt idx="211">
                  <c:v>37.453500000000005</c:v>
                </c:pt>
                <c:pt idx="212">
                  <c:v>37.618499999999997</c:v>
                </c:pt>
                <c:pt idx="213">
                  <c:v>37.618499999999997</c:v>
                </c:pt>
                <c:pt idx="214">
                  <c:v>37.618499999999997</c:v>
                </c:pt>
                <c:pt idx="215">
                  <c:v>37.618499999999997</c:v>
                </c:pt>
                <c:pt idx="216">
                  <c:v>37.659499999999994</c:v>
                </c:pt>
                <c:pt idx="217">
                  <c:v>37.659499999999994</c:v>
                </c:pt>
                <c:pt idx="218">
                  <c:v>37.659499999999994</c:v>
                </c:pt>
                <c:pt idx="219">
                  <c:v>37.659499999999994</c:v>
                </c:pt>
                <c:pt idx="220">
                  <c:v>37.839500000000001</c:v>
                </c:pt>
                <c:pt idx="221">
                  <c:v>37.839500000000001</c:v>
                </c:pt>
                <c:pt idx="222">
                  <c:v>37.839500000000001</c:v>
                </c:pt>
                <c:pt idx="223">
                  <c:v>37.839500000000001</c:v>
                </c:pt>
                <c:pt idx="224">
                  <c:v>38.297499999999999</c:v>
                </c:pt>
                <c:pt idx="225">
                  <c:v>38.297499999999999</c:v>
                </c:pt>
                <c:pt idx="226">
                  <c:v>38.297499999999999</c:v>
                </c:pt>
                <c:pt idx="227">
                  <c:v>38.297499999999999</c:v>
                </c:pt>
                <c:pt idx="228">
                  <c:v>38.367000000000004</c:v>
                </c:pt>
                <c:pt idx="229">
                  <c:v>38.367000000000004</c:v>
                </c:pt>
                <c:pt idx="230">
                  <c:v>38.367000000000004</c:v>
                </c:pt>
                <c:pt idx="231">
                  <c:v>38.367000000000004</c:v>
                </c:pt>
                <c:pt idx="232">
                  <c:v>38.492000000000004</c:v>
                </c:pt>
                <c:pt idx="233">
                  <c:v>38.492000000000004</c:v>
                </c:pt>
                <c:pt idx="234">
                  <c:v>38.492000000000004</c:v>
                </c:pt>
                <c:pt idx="235">
                  <c:v>38.492000000000004</c:v>
                </c:pt>
                <c:pt idx="236">
                  <c:v>38.743000000000002</c:v>
                </c:pt>
                <c:pt idx="237">
                  <c:v>38.743000000000002</c:v>
                </c:pt>
                <c:pt idx="238">
                  <c:v>38.743000000000002</c:v>
                </c:pt>
                <c:pt idx="239">
                  <c:v>38.743000000000002</c:v>
                </c:pt>
                <c:pt idx="240">
                  <c:v>39.164500000000004</c:v>
                </c:pt>
                <c:pt idx="241">
                  <c:v>39.164500000000004</c:v>
                </c:pt>
                <c:pt idx="242">
                  <c:v>39.164500000000004</c:v>
                </c:pt>
                <c:pt idx="243">
                  <c:v>39.164500000000004</c:v>
                </c:pt>
                <c:pt idx="244">
                  <c:v>39.192999999999998</c:v>
                </c:pt>
                <c:pt idx="245">
                  <c:v>39.192999999999998</c:v>
                </c:pt>
                <c:pt idx="246">
                  <c:v>39.192999999999998</c:v>
                </c:pt>
                <c:pt idx="247">
                  <c:v>39.192999999999998</c:v>
                </c:pt>
                <c:pt idx="248">
                  <c:v>39.192999999999998</c:v>
                </c:pt>
                <c:pt idx="249">
                  <c:v>39.192999999999998</c:v>
                </c:pt>
                <c:pt idx="250">
                  <c:v>39.192999999999998</c:v>
                </c:pt>
                <c:pt idx="251">
                  <c:v>39.192999999999998</c:v>
                </c:pt>
                <c:pt idx="252">
                  <c:v>39.461500000000001</c:v>
                </c:pt>
                <c:pt idx="253">
                  <c:v>39.461500000000001</c:v>
                </c:pt>
                <c:pt idx="254">
                  <c:v>39.461500000000001</c:v>
                </c:pt>
                <c:pt idx="255">
                  <c:v>39.461500000000001</c:v>
                </c:pt>
                <c:pt idx="256">
                  <c:v>39.959499999999998</c:v>
                </c:pt>
                <c:pt idx="257">
                  <c:v>39.959499999999998</c:v>
                </c:pt>
                <c:pt idx="258">
                  <c:v>39.959499999999998</c:v>
                </c:pt>
                <c:pt idx="259">
                  <c:v>39.959499999999998</c:v>
                </c:pt>
                <c:pt idx="260">
                  <c:v>40.0595</c:v>
                </c:pt>
                <c:pt idx="261">
                  <c:v>40.0595</c:v>
                </c:pt>
                <c:pt idx="262">
                  <c:v>40.0595</c:v>
                </c:pt>
                <c:pt idx="263">
                  <c:v>40.0595</c:v>
                </c:pt>
                <c:pt idx="264">
                  <c:v>40.072499999999998</c:v>
                </c:pt>
                <c:pt idx="265">
                  <c:v>40.072499999999998</c:v>
                </c:pt>
                <c:pt idx="266">
                  <c:v>40.072499999999998</c:v>
                </c:pt>
                <c:pt idx="267">
                  <c:v>40.072499999999998</c:v>
                </c:pt>
                <c:pt idx="268">
                  <c:v>40.330500000000001</c:v>
                </c:pt>
                <c:pt idx="269">
                  <c:v>40.330500000000001</c:v>
                </c:pt>
                <c:pt idx="270">
                  <c:v>40.330500000000001</c:v>
                </c:pt>
                <c:pt idx="271">
                  <c:v>40.330500000000001</c:v>
                </c:pt>
                <c:pt idx="272">
                  <c:v>40.762</c:v>
                </c:pt>
                <c:pt idx="273">
                  <c:v>40.762</c:v>
                </c:pt>
                <c:pt idx="274">
                  <c:v>40.762</c:v>
                </c:pt>
                <c:pt idx="275">
                  <c:v>40.762</c:v>
                </c:pt>
                <c:pt idx="276">
                  <c:v>40.921500000000002</c:v>
                </c:pt>
                <c:pt idx="277">
                  <c:v>40.921500000000002</c:v>
                </c:pt>
                <c:pt idx="278">
                  <c:v>40.921500000000002</c:v>
                </c:pt>
                <c:pt idx="279">
                  <c:v>40.921500000000002</c:v>
                </c:pt>
                <c:pt idx="280">
                  <c:v>40.993499999999997</c:v>
                </c:pt>
                <c:pt idx="281">
                  <c:v>40.993499999999997</c:v>
                </c:pt>
                <c:pt idx="282">
                  <c:v>40.993499999999997</c:v>
                </c:pt>
                <c:pt idx="283">
                  <c:v>40.993499999999997</c:v>
                </c:pt>
                <c:pt idx="284">
                  <c:v>41.226500000000001</c:v>
                </c:pt>
                <c:pt idx="285">
                  <c:v>41.226500000000001</c:v>
                </c:pt>
                <c:pt idx="286">
                  <c:v>41.226500000000001</c:v>
                </c:pt>
                <c:pt idx="287">
                  <c:v>41.226500000000001</c:v>
                </c:pt>
                <c:pt idx="288">
                  <c:v>41.591999999999999</c:v>
                </c:pt>
                <c:pt idx="289">
                  <c:v>41.591999999999999</c:v>
                </c:pt>
                <c:pt idx="290">
                  <c:v>41.591999999999999</c:v>
                </c:pt>
                <c:pt idx="291">
                  <c:v>41.591999999999999</c:v>
                </c:pt>
                <c:pt idx="292">
                  <c:v>41.694500000000005</c:v>
                </c:pt>
                <c:pt idx="293">
                  <c:v>41.694500000000005</c:v>
                </c:pt>
                <c:pt idx="294">
                  <c:v>41.694500000000005</c:v>
                </c:pt>
                <c:pt idx="295">
                  <c:v>41.694500000000005</c:v>
                </c:pt>
                <c:pt idx="296">
                  <c:v>41.738</c:v>
                </c:pt>
                <c:pt idx="297">
                  <c:v>41.738</c:v>
                </c:pt>
                <c:pt idx="298">
                  <c:v>41.738</c:v>
                </c:pt>
                <c:pt idx="299">
                  <c:v>41.738</c:v>
                </c:pt>
                <c:pt idx="300">
                  <c:v>41.989000000000004</c:v>
                </c:pt>
                <c:pt idx="301">
                  <c:v>41.989000000000004</c:v>
                </c:pt>
                <c:pt idx="302">
                  <c:v>41.989000000000004</c:v>
                </c:pt>
                <c:pt idx="303">
                  <c:v>41.989000000000004</c:v>
                </c:pt>
                <c:pt idx="304">
                  <c:v>42.433</c:v>
                </c:pt>
                <c:pt idx="305">
                  <c:v>42.433</c:v>
                </c:pt>
                <c:pt idx="306">
                  <c:v>42.433</c:v>
                </c:pt>
                <c:pt idx="307">
                  <c:v>42.433</c:v>
                </c:pt>
                <c:pt idx="308">
                  <c:v>42.596500000000006</c:v>
                </c:pt>
                <c:pt idx="309">
                  <c:v>42.596500000000006</c:v>
                </c:pt>
                <c:pt idx="310">
                  <c:v>42.596500000000006</c:v>
                </c:pt>
                <c:pt idx="311">
                  <c:v>42.596500000000006</c:v>
                </c:pt>
                <c:pt idx="312">
                  <c:v>42.656000000000006</c:v>
                </c:pt>
                <c:pt idx="313">
                  <c:v>42.656000000000006</c:v>
                </c:pt>
                <c:pt idx="314">
                  <c:v>42.656000000000006</c:v>
                </c:pt>
                <c:pt idx="315">
                  <c:v>42.656000000000006</c:v>
                </c:pt>
                <c:pt idx="316">
                  <c:v>42.849999999999994</c:v>
                </c:pt>
                <c:pt idx="317">
                  <c:v>42.849999999999994</c:v>
                </c:pt>
                <c:pt idx="318">
                  <c:v>42.849999999999994</c:v>
                </c:pt>
                <c:pt idx="319">
                  <c:v>42.849999999999994</c:v>
                </c:pt>
                <c:pt idx="320">
                  <c:v>43.254999999999995</c:v>
                </c:pt>
                <c:pt idx="321">
                  <c:v>43.254999999999995</c:v>
                </c:pt>
                <c:pt idx="322">
                  <c:v>43.254999999999995</c:v>
                </c:pt>
                <c:pt idx="323">
                  <c:v>43.254999999999995</c:v>
                </c:pt>
                <c:pt idx="324">
                  <c:v>43.330500000000001</c:v>
                </c:pt>
                <c:pt idx="325">
                  <c:v>43.330500000000001</c:v>
                </c:pt>
                <c:pt idx="326">
                  <c:v>43.330500000000001</c:v>
                </c:pt>
                <c:pt idx="327">
                  <c:v>43.330500000000001</c:v>
                </c:pt>
                <c:pt idx="328">
                  <c:v>43.420999999999999</c:v>
                </c:pt>
                <c:pt idx="329">
                  <c:v>43.420999999999999</c:v>
                </c:pt>
                <c:pt idx="330">
                  <c:v>43.420999999999999</c:v>
                </c:pt>
                <c:pt idx="331">
                  <c:v>43.420999999999999</c:v>
                </c:pt>
                <c:pt idx="332">
                  <c:v>43.632999999999996</c:v>
                </c:pt>
                <c:pt idx="333">
                  <c:v>43.632999999999996</c:v>
                </c:pt>
                <c:pt idx="334">
                  <c:v>43.632999999999996</c:v>
                </c:pt>
                <c:pt idx="335">
                  <c:v>43.632999999999996</c:v>
                </c:pt>
                <c:pt idx="336">
                  <c:v>43.9985</c:v>
                </c:pt>
                <c:pt idx="337">
                  <c:v>43.9985</c:v>
                </c:pt>
                <c:pt idx="338">
                  <c:v>43.9985</c:v>
                </c:pt>
                <c:pt idx="339">
                  <c:v>43.9985</c:v>
                </c:pt>
                <c:pt idx="340">
                  <c:v>43.998999999999995</c:v>
                </c:pt>
                <c:pt idx="341">
                  <c:v>43.998999999999995</c:v>
                </c:pt>
                <c:pt idx="342">
                  <c:v>43.998999999999995</c:v>
                </c:pt>
                <c:pt idx="343">
                  <c:v>43.998999999999995</c:v>
                </c:pt>
                <c:pt idx="344">
                  <c:v>44.03</c:v>
                </c:pt>
                <c:pt idx="345">
                  <c:v>44.03</c:v>
                </c:pt>
                <c:pt idx="346">
                  <c:v>44.03</c:v>
                </c:pt>
                <c:pt idx="347">
                  <c:v>44.03</c:v>
                </c:pt>
                <c:pt idx="348">
                  <c:v>44.244</c:v>
                </c:pt>
                <c:pt idx="349">
                  <c:v>44.244</c:v>
                </c:pt>
                <c:pt idx="350">
                  <c:v>44.244</c:v>
                </c:pt>
                <c:pt idx="351">
                  <c:v>44.244</c:v>
                </c:pt>
                <c:pt idx="352">
                  <c:v>44.799499999999995</c:v>
                </c:pt>
                <c:pt idx="353">
                  <c:v>44.799499999999995</c:v>
                </c:pt>
                <c:pt idx="354">
                  <c:v>44.799499999999995</c:v>
                </c:pt>
                <c:pt idx="355">
                  <c:v>44.799499999999995</c:v>
                </c:pt>
                <c:pt idx="356">
                  <c:v>45.001000000000005</c:v>
                </c:pt>
                <c:pt idx="357">
                  <c:v>45.001000000000005</c:v>
                </c:pt>
                <c:pt idx="358">
                  <c:v>45.001000000000005</c:v>
                </c:pt>
                <c:pt idx="359">
                  <c:v>45.001000000000005</c:v>
                </c:pt>
                <c:pt idx="360">
                  <c:v>45.031999999999996</c:v>
                </c:pt>
                <c:pt idx="361">
                  <c:v>45.031999999999996</c:v>
                </c:pt>
                <c:pt idx="362">
                  <c:v>45.031999999999996</c:v>
                </c:pt>
                <c:pt idx="363">
                  <c:v>45.031999999999996</c:v>
                </c:pt>
                <c:pt idx="364">
                  <c:v>45.188999999999993</c:v>
                </c:pt>
                <c:pt idx="365">
                  <c:v>45.188999999999993</c:v>
                </c:pt>
                <c:pt idx="366">
                  <c:v>45.188999999999993</c:v>
                </c:pt>
                <c:pt idx="367">
                  <c:v>45.188999999999993</c:v>
                </c:pt>
                <c:pt idx="368">
                  <c:v>45.628</c:v>
                </c:pt>
                <c:pt idx="369">
                  <c:v>45.628</c:v>
                </c:pt>
                <c:pt idx="370">
                  <c:v>45.628</c:v>
                </c:pt>
                <c:pt idx="371">
                  <c:v>45.628</c:v>
                </c:pt>
                <c:pt idx="372">
                  <c:v>45.706000000000003</c:v>
                </c:pt>
                <c:pt idx="373">
                  <c:v>45.706000000000003</c:v>
                </c:pt>
                <c:pt idx="374">
                  <c:v>45.706000000000003</c:v>
                </c:pt>
                <c:pt idx="375">
                  <c:v>45.706000000000003</c:v>
                </c:pt>
                <c:pt idx="376">
                  <c:v>45.768999999999998</c:v>
                </c:pt>
                <c:pt idx="377">
                  <c:v>45.768999999999998</c:v>
                </c:pt>
                <c:pt idx="378">
                  <c:v>45.768999999999998</c:v>
                </c:pt>
                <c:pt idx="379">
                  <c:v>45.768999999999998</c:v>
                </c:pt>
                <c:pt idx="380">
                  <c:v>45.974000000000004</c:v>
                </c:pt>
                <c:pt idx="381">
                  <c:v>45.974000000000004</c:v>
                </c:pt>
                <c:pt idx="382">
                  <c:v>45.974000000000004</c:v>
                </c:pt>
                <c:pt idx="383">
                  <c:v>45.974000000000004</c:v>
                </c:pt>
                <c:pt idx="384">
                  <c:v>46.340499999999999</c:v>
                </c:pt>
                <c:pt idx="385">
                  <c:v>46.340499999999999</c:v>
                </c:pt>
                <c:pt idx="386">
                  <c:v>46.340499999999999</c:v>
                </c:pt>
                <c:pt idx="387">
                  <c:v>46.340499999999999</c:v>
                </c:pt>
                <c:pt idx="388">
                  <c:v>46.372500000000002</c:v>
                </c:pt>
                <c:pt idx="389">
                  <c:v>46.372500000000002</c:v>
                </c:pt>
                <c:pt idx="390">
                  <c:v>46.372500000000002</c:v>
                </c:pt>
                <c:pt idx="391">
                  <c:v>46.372500000000002</c:v>
                </c:pt>
                <c:pt idx="392">
                  <c:v>46.484999999999999</c:v>
                </c:pt>
                <c:pt idx="393">
                  <c:v>46.484999999999999</c:v>
                </c:pt>
                <c:pt idx="394">
                  <c:v>46.484999999999999</c:v>
                </c:pt>
                <c:pt idx="395">
                  <c:v>46.484999999999999</c:v>
                </c:pt>
                <c:pt idx="396">
                  <c:v>46.694000000000003</c:v>
                </c:pt>
                <c:pt idx="397">
                  <c:v>46.694000000000003</c:v>
                </c:pt>
                <c:pt idx="398">
                  <c:v>46.694000000000003</c:v>
                </c:pt>
                <c:pt idx="399">
                  <c:v>46.694000000000003</c:v>
                </c:pt>
                <c:pt idx="400">
                  <c:v>47.016999999999996</c:v>
                </c:pt>
                <c:pt idx="401">
                  <c:v>47.016999999999996</c:v>
                </c:pt>
                <c:pt idx="402">
                  <c:v>47.016999999999996</c:v>
                </c:pt>
                <c:pt idx="403">
                  <c:v>47.016999999999996</c:v>
                </c:pt>
                <c:pt idx="404">
                  <c:v>47.145499999999998</c:v>
                </c:pt>
                <c:pt idx="405">
                  <c:v>47.145499999999998</c:v>
                </c:pt>
                <c:pt idx="406">
                  <c:v>47.145499999999998</c:v>
                </c:pt>
                <c:pt idx="407">
                  <c:v>47.145499999999998</c:v>
                </c:pt>
                <c:pt idx="408">
                  <c:v>47.144999999999996</c:v>
                </c:pt>
                <c:pt idx="409">
                  <c:v>47.144999999999996</c:v>
                </c:pt>
                <c:pt idx="410">
                  <c:v>47.144999999999996</c:v>
                </c:pt>
                <c:pt idx="411">
                  <c:v>47.144999999999996</c:v>
                </c:pt>
                <c:pt idx="412">
                  <c:v>47.225999999999999</c:v>
                </c:pt>
                <c:pt idx="413">
                  <c:v>47.225999999999999</c:v>
                </c:pt>
                <c:pt idx="414">
                  <c:v>47.225999999999999</c:v>
                </c:pt>
                <c:pt idx="415">
                  <c:v>47.225999999999999</c:v>
                </c:pt>
                <c:pt idx="416">
                  <c:v>47.618499999999997</c:v>
                </c:pt>
                <c:pt idx="417">
                  <c:v>47.618499999999997</c:v>
                </c:pt>
                <c:pt idx="418">
                  <c:v>47.618499999999997</c:v>
                </c:pt>
                <c:pt idx="419">
                  <c:v>47.618499999999997</c:v>
                </c:pt>
                <c:pt idx="420">
                  <c:v>47.766500000000001</c:v>
                </c:pt>
                <c:pt idx="421">
                  <c:v>47.766500000000001</c:v>
                </c:pt>
                <c:pt idx="422">
                  <c:v>47.766500000000001</c:v>
                </c:pt>
                <c:pt idx="423">
                  <c:v>47.766500000000001</c:v>
                </c:pt>
                <c:pt idx="424">
                  <c:v>47.898499999999999</c:v>
                </c:pt>
                <c:pt idx="425">
                  <c:v>47.898499999999999</c:v>
                </c:pt>
                <c:pt idx="426">
                  <c:v>47.898499999999999</c:v>
                </c:pt>
                <c:pt idx="427">
                  <c:v>47.898499999999999</c:v>
                </c:pt>
                <c:pt idx="428">
                  <c:v>48.1295</c:v>
                </c:pt>
                <c:pt idx="429">
                  <c:v>48.1295</c:v>
                </c:pt>
                <c:pt idx="430">
                  <c:v>48.1295</c:v>
                </c:pt>
                <c:pt idx="431">
                  <c:v>48.1295</c:v>
                </c:pt>
                <c:pt idx="432">
                  <c:v>48.527500000000003</c:v>
                </c:pt>
                <c:pt idx="433">
                  <c:v>48.527500000000003</c:v>
                </c:pt>
                <c:pt idx="434">
                  <c:v>48.527500000000003</c:v>
                </c:pt>
                <c:pt idx="435">
                  <c:v>48.527500000000003</c:v>
                </c:pt>
                <c:pt idx="436">
                  <c:v>48.660499999999999</c:v>
                </c:pt>
                <c:pt idx="437">
                  <c:v>48.660499999999999</c:v>
                </c:pt>
                <c:pt idx="438">
                  <c:v>48.660499999999999</c:v>
                </c:pt>
                <c:pt idx="439">
                  <c:v>48.660499999999999</c:v>
                </c:pt>
                <c:pt idx="440">
                  <c:v>48.742999999999995</c:v>
                </c:pt>
                <c:pt idx="441">
                  <c:v>48.742999999999995</c:v>
                </c:pt>
                <c:pt idx="442">
                  <c:v>48.742999999999995</c:v>
                </c:pt>
                <c:pt idx="443">
                  <c:v>48.742999999999995</c:v>
                </c:pt>
                <c:pt idx="444">
                  <c:v>48.725999999999999</c:v>
                </c:pt>
                <c:pt idx="445">
                  <c:v>48.725999999999999</c:v>
                </c:pt>
                <c:pt idx="446">
                  <c:v>48.725999999999999</c:v>
                </c:pt>
                <c:pt idx="447">
                  <c:v>48.725999999999999</c:v>
                </c:pt>
                <c:pt idx="448">
                  <c:v>48.692</c:v>
                </c:pt>
                <c:pt idx="449">
                  <c:v>48.692</c:v>
                </c:pt>
                <c:pt idx="450">
                  <c:v>48.692</c:v>
                </c:pt>
                <c:pt idx="451">
                  <c:v>48.692</c:v>
                </c:pt>
                <c:pt idx="452">
                  <c:v>48.742000000000004</c:v>
                </c:pt>
                <c:pt idx="453">
                  <c:v>48.742000000000004</c:v>
                </c:pt>
                <c:pt idx="454">
                  <c:v>48.742000000000004</c:v>
                </c:pt>
                <c:pt idx="455">
                  <c:v>48.742000000000004</c:v>
                </c:pt>
                <c:pt idx="456">
                  <c:v>48.775000000000006</c:v>
                </c:pt>
                <c:pt idx="457">
                  <c:v>48.775000000000006</c:v>
                </c:pt>
                <c:pt idx="458">
                  <c:v>48.775000000000006</c:v>
                </c:pt>
                <c:pt idx="459">
                  <c:v>48.775000000000006</c:v>
                </c:pt>
                <c:pt idx="460">
                  <c:v>48.808499999999995</c:v>
                </c:pt>
                <c:pt idx="461">
                  <c:v>48.808499999999995</c:v>
                </c:pt>
                <c:pt idx="462">
                  <c:v>48.808499999999995</c:v>
                </c:pt>
                <c:pt idx="463">
                  <c:v>48.808499999999995</c:v>
                </c:pt>
                <c:pt idx="464">
                  <c:v>48.759500000000003</c:v>
                </c:pt>
                <c:pt idx="465">
                  <c:v>48.759500000000003</c:v>
                </c:pt>
                <c:pt idx="466">
                  <c:v>48.759500000000003</c:v>
                </c:pt>
                <c:pt idx="467">
                  <c:v>48.759500000000003</c:v>
                </c:pt>
                <c:pt idx="468">
                  <c:v>48.761000000000003</c:v>
                </c:pt>
                <c:pt idx="469">
                  <c:v>48.761000000000003</c:v>
                </c:pt>
                <c:pt idx="470">
                  <c:v>48.761000000000003</c:v>
                </c:pt>
                <c:pt idx="471">
                  <c:v>48.761000000000003</c:v>
                </c:pt>
                <c:pt idx="472">
                  <c:v>48.862499999999997</c:v>
                </c:pt>
                <c:pt idx="473">
                  <c:v>48.862499999999997</c:v>
                </c:pt>
                <c:pt idx="474">
                  <c:v>48.862499999999997</c:v>
                </c:pt>
                <c:pt idx="475">
                  <c:v>48.862499999999997</c:v>
                </c:pt>
                <c:pt idx="476">
                  <c:v>48.811999999999998</c:v>
                </c:pt>
                <c:pt idx="477">
                  <c:v>48.811999999999998</c:v>
                </c:pt>
                <c:pt idx="478">
                  <c:v>48.811999999999998</c:v>
                </c:pt>
                <c:pt idx="479">
                  <c:v>48.811999999999998</c:v>
                </c:pt>
                <c:pt idx="480">
                  <c:v>48.76</c:v>
                </c:pt>
                <c:pt idx="481">
                  <c:v>48.76</c:v>
                </c:pt>
                <c:pt idx="482">
                  <c:v>48.76</c:v>
                </c:pt>
                <c:pt idx="483">
                  <c:v>48.76</c:v>
                </c:pt>
                <c:pt idx="484">
                  <c:v>48.792500000000004</c:v>
                </c:pt>
                <c:pt idx="485">
                  <c:v>48.792500000000004</c:v>
                </c:pt>
                <c:pt idx="486">
                  <c:v>48.792500000000004</c:v>
                </c:pt>
                <c:pt idx="487">
                  <c:v>48.792500000000004</c:v>
                </c:pt>
                <c:pt idx="488">
                  <c:v>48.808</c:v>
                </c:pt>
                <c:pt idx="489">
                  <c:v>48.808</c:v>
                </c:pt>
                <c:pt idx="490">
                  <c:v>48.808</c:v>
                </c:pt>
                <c:pt idx="491">
                  <c:v>48.808</c:v>
                </c:pt>
                <c:pt idx="492">
                  <c:v>48.858000000000004</c:v>
                </c:pt>
                <c:pt idx="493">
                  <c:v>48.858000000000004</c:v>
                </c:pt>
                <c:pt idx="494">
                  <c:v>48.858000000000004</c:v>
                </c:pt>
                <c:pt idx="495">
                  <c:v>48.858000000000004</c:v>
                </c:pt>
                <c:pt idx="496">
                  <c:v>48.792500000000004</c:v>
                </c:pt>
                <c:pt idx="497">
                  <c:v>48.792500000000004</c:v>
                </c:pt>
                <c:pt idx="498">
                  <c:v>48.792500000000004</c:v>
                </c:pt>
                <c:pt idx="499">
                  <c:v>48.792500000000004</c:v>
                </c:pt>
                <c:pt idx="500">
                  <c:v>48.877000000000002</c:v>
                </c:pt>
                <c:pt idx="501">
                  <c:v>48.877000000000002</c:v>
                </c:pt>
                <c:pt idx="502">
                  <c:v>48.877000000000002</c:v>
                </c:pt>
                <c:pt idx="503">
                  <c:v>48.877000000000002</c:v>
                </c:pt>
                <c:pt idx="504">
                  <c:v>48.977999999999994</c:v>
                </c:pt>
                <c:pt idx="505">
                  <c:v>48.977999999999994</c:v>
                </c:pt>
                <c:pt idx="506">
                  <c:v>48.977999999999994</c:v>
                </c:pt>
                <c:pt idx="507">
                  <c:v>48.977999999999994</c:v>
                </c:pt>
                <c:pt idx="508">
                  <c:v>44.688499999999998</c:v>
                </c:pt>
                <c:pt idx="509">
                  <c:v>44.688499999999998</c:v>
                </c:pt>
                <c:pt idx="510">
                  <c:v>44.688499999999998</c:v>
                </c:pt>
                <c:pt idx="511">
                  <c:v>44.688499999999998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7E-48E9-A5DB-9E79E63AD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63695"/>
        <c:axId val="2085348143"/>
      </c:lineChart>
      <c:catAx>
        <c:axId val="188103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43983"/>
        <c:crosses val="autoZero"/>
        <c:auto val="1"/>
        <c:lblAlgn val="ctr"/>
        <c:lblOffset val="100"/>
        <c:noMultiLvlLbl val="0"/>
      </c:catAx>
      <c:valAx>
        <c:axId val="188104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O2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36639"/>
        <c:crosses val="autoZero"/>
        <c:crossBetween val="between"/>
      </c:valAx>
      <c:valAx>
        <c:axId val="20853481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63695"/>
        <c:crosses val="max"/>
        <c:crossBetween val="between"/>
      </c:valAx>
      <c:catAx>
        <c:axId val="2085363695"/>
        <c:scaling>
          <c:orientation val="minMax"/>
        </c:scaling>
        <c:delete val="1"/>
        <c:axPos val="b"/>
        <c:majorTickMark val="out"/>
        <c:minorTickMark val="none"/>
        <c:tickLblPos val="nextTo"/>
        <c:crossAx val="2085348143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2450118628377"/>
          <c:y val="2.8552008495159271E-2"/>
          <c:w val="0.77702255420662802"/>
          <c:h val="0.72352962776724039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'7-T322'!$C$2:$C$513</c:f>
              <c:numCache>
                <c:formatCode>General</c:formatCode>
                <c:ptCount val="512"/>
                <c:pt idx="0">
                  <c:v>10.894133730571312</c:v>
                </c:pt>
                <c:pt idx="1">
                  <c:v>10.664375683450915</c:v>
                </c:pt>
                <c:pt idx="2">
                  <c:v>11.061521236885891</c:v>
                </c:pt>
                <c:pt idx="3">
                  <c:v>10.960755937245874</c:v>
                </c:pt>
                <c:pt idx="4">
                  <c:v>10.697452757435602</c:v>
                </c:pt>
                <c:pt idx="5">
                  <c:v>10.625930106293831</c:v>
                </c:pt>
                <c:pt idx="6">
                  <c:v>10.587134235424752</c:v>
                </c:pt>
                <c:pt idx="7">
                  <c:v>10.664878515448837</c:v>
                </c:pt>
                <c:pt idx="8">
                  <c:v>10.46030876665726</c:v>
                </c:pt>
                <c:pt idx="9">
                  <c:v>10.441161866303689</c:v>
                </c:pt>
                <c:pt idx="10">
                  <c:v>10.473094250566259</c:v>
                </c:pt>
                <c:pt idx="11">
                  <c:v>10.498715501061755</c:v>
                </c:pt>
                <c:pt idx="12">
                  <c:v>10.402325191390403</c:v>
                </c:pt>
                <c:pt idx="13">
                  <c:v>10.440559375850393</c:v>
                </c:pt>
                <c:pt idx="14">
                  <c:v>10.421423473979667</c:v>
                </c:pt>
                <c:pt idx="15">
                  <c:v>10.453337603484414</c:v>
                </c:pt>
                <c:pt idx="16">
                  <c:v>10.417569351252215</c:v>
                </c:pt>
                <c:pt idx="17">
                  <c:v>10.46230442532991</c:v>
                </c:pt>
                <c:pt idx="18">
                  <c:v>10.430329750722562</c:v>
                </c:pt>
                <c:pt idx="19">
                  <c:v>10.46230442532991</c:v>
                </c:pt>
                <c:pt idx="20">
                  <c:v>10.524943594889804</c:v>
                </c:pt>
                <c:pt idx="21">
                  <c:v>10.505614685340834</c:v>
                </c:pt>
                <c:pt idx="22">
                  <c:v>10.56371712043325</c:v>
                </c:pt>
                <c:pt idx="23">
                  <c:v>10.589652251262452</c:v>
                </c:pt>
                <c:pt idx="24">
                  <c:v>10.600285438790086</c:v>
                </c:pt>
                <c:pt idx="25">
                  <c:v>10.593786240065228</c:v>
                </c:pt>
                <c:pt idx="26">
                  <c:v>10.580800846580768</c:v>
                </c:pt>
                <c:pt idx="27">
                  <c:v>10.606788978488243</c:v>
                </c:pt>
                <c:pt idx="28">
                  <c:v>10.616352636315467</c:v>
                </c:pt>
                <c:pt idx="29">
                  <c:v>10.583832533864213</c:v>
                </c:pt>
                <c:pt idx="30">
                  <c:v>10.642447190130721</c:v>
                </c:pt>
                <c:pt idx="31">
                  <c:v>10.577341544377434</c:v>
                </c:pt>
                <c:pt idx="32">
                  <c:v>10.552946247990194</c:v>
                </c:pt>
                <c:pt idx="33">
                  <c:v>10.617902188289392</c:v>
                </c:pt>
                <c:pt idx="34">
                  <c:v>10.617902188289392</c:v>
                </c:pt>
                <c:pt idx="35">
                  <c:v>10.559422328536137</c:v>
                </c:pt>
                <c:pt idx="36">
                  <c:v>10.630205168619504</c:v>
                </c:pt>
                <c:pt idx="37">
                  <c:v>10.584637871502769</c:v>
                </c:pt>
                <c:pt idx="38">
                  <c:v>10.584637871502769</c:v>
                </c:pt>
                <c:pt idx="39">
                  <c:v>10.597635327871458</c:v>
                </c:pt>
                <c:pt idx="40">
                  <c:v>10.556778132256621</c:v>
                </c:pt>
                <c:pt idx="41">
                  <c:v>10.589212310503051</c:v>
                </c:pt>
                <c:pt idx="42">
                  <c:v>10.621755090249469</c:v>
                </c:pt>
                <c:pt idx="43">
                  <c:v>10.674050918668929</c:v>
                </c:pt>
                <c:pt idx="44">
                  <c:v>10.478522016141856</c:v>
                </c:pt>
                <c:pt idx="45">
                  <c:v>10.459225277236721</c:v>
                </c:pt>
                <c:pt idx="46">
                  <c:v>10.439967185857387</c:v>
                </c:pt>
                <c:pt idx="47">
                  <c:v>10.517231945352636</c:v>
                </c:pt>
                <c:pt idx="48">
                  <c:v>10.387302329135395</c:v>
                </c:pt>
                <c:pt idx="49">
                  <c:v>10.368141084178131</c:v>
                </c:pt>
                <c:pt idx="50">
                  <c:v>10.317232184411418</c:v>
                </c:pt>
                <c:pt idx="51">
                  <c:v>10.34265258446975</c:v>
                </c:pt>
                <c:pt idx="52">
                  <c:v>10.550786444782823</c:v>
                </c:pt>
                <c:pt idx="53">
                  <c:v>10.518409739123076</c:v>
                </c:pt>
                <c:pt idx="54">
                  <c:v>10.499035770952023</c:v>
                </c:pt>
                <c:pt idx="55">
                  <c:v>10.557274842630175</c:v>
                </c:pt>
                <c:pt idx="56">
                  <c:v>10.533505244454586</c:v>
                </c:pt>
                <c:pt idx="57">
                  <c:v>10.520576332342205</c:v>
                </c:pt>
                <c:pt idx="58">
                  <c:v>10.591900154450819</c:v>
                </c:pt>
                <c:pt idx="59">
                  <c:v>10.736141060594111</c:v>
                </c:pt>
                <c:pt idx="60">
                  <c:v>10.598719680371962</c:v>
                </c:pt>
                <c:pt idx="61">
                  <c:v>10.697027086419579</c:v>
                </c:pt>
                <c:pt idx="62">
                  <c:v>10.690442124915407</c:v>
                </c:pt>
                <c:pt idx="63">
                  <c:v>10.67071403537504</c:v>
                </c:pt>
                <c:pt idx="64">
                  <c:v>10.609735636240751</c:v>
                </c:pt>
                <c:pt idx="65">
                  <c:v>10.538062479611439</c:v>
                </c:pt>
                <c:pt idx="66">
                  <c:v>10.434757182178657</c:v>
                </c:pt>
                <c:pt idx="67">
                  <c:v>10.441181209277737</c:v>
                </c:pt>
                <c:pt idx="68">
                  <c:v>10.409521686395159</c:v>
                </c:pt>
                <c:pt idx="69">
                  <c:v>10.428762832824143</c:v>
                </c:pt>
                <c:pt idx="70">
                  <c:v>10.352030040421166</c:v>
                </c:pt>
                <c:pt idx="71">
                  <c:v>10.390319256918726</c:v>
                </c:pt>
                <c:pt idx="72">
                  <c:v>10.417863176600617</c:v>
                </c:pt>
                <c:pt idx="73">
                  <c:v>10.373080110978922</c:v>
                </c:pt>
                <c:pt idx="74">
                  <c:v>10.43069703328921</c:v>
                </c:pt>
                <c:pt idx="75">
                  <c:v>10.521019647174651</c:v>
                </c:pt>
                <c:pt idx="76">
                  <c:v>10.524467346279422</c:v>
                </c:pt>
                <c:pt idx="77">
                  <c:v>10.556950795286147</c:v>
                </c:pt>
                <c:pt idx="78">
                  <c:v>10.569975041573764</c:v>
                </c:pt>
                <c:pt idx="79">
                  <c:v>10.576493798559806</c:v>
                </c:pt>
                <c:pt idx="80">
                  <c:v>10.487461779905709</c:v>
                </c:pt>
                <c:pt idx="81">
                  <c:v>10.506880140566983</c:v>
                </c:pt>
                <c:pt idx="82">
                  <c:v>10.493930181589388</c:v>
                </c:pt>
                <c:pt idx="83">
                  <c:v>10.545835612648416</c:v>
                </c:pt>
                <c:pt idx="84">
                  <c:v>10.458409272621552</c:v>
                </c:pt>
                <c:pt idx="85">
                  <c:v>10.529618267432783</c:v>
                </c:pt>
                <c:pt idx="86">
                  <c:v>10.490711127079194</c:v>
                </c:pt>
                <c:pt idx="87">
                  <c:v>10.477777250077228</c:v>
                </c:pt>
                <c:pt idx="88">
                  <c:v>10.449070217392153</c:v>
                </c:pt>
                <c:pt idx="89">
                  <c:v>10.449070217392153</c:v>
                </c:pt>
                <c:pt idx="90">
                  <c:v>10.494287540715728</c:v>
                </c:pt>
                <c:pt idx="91">
                  <c:v>10.436190313047826</c:v>
                </c:pt>
                <c:pt idx="92">
                  <c:v>10.522400824554101</c:v>
                </c:pt>
                <c:pt idx="93">
                  <c:v>10.412570121848239</c:v>
                </c:pt>
                <c:pt idx="94">
                  <c:v>10.49644404971774</c:v>
                </c:pt>
                <c:pt idx="95">
                  <c:v>10.464097249205636</c:v>
                </c:pt>
                <c:pt idx="96">
                  <c:v>10.45552912721744</c:v>
                </c:pt>
                <c:pt idx="97">
                  <c:v>10.416845728229147</c:v>
                </c:pt>
                <c:pt idx="98">
                  <c:v>10.43616768826141</c:v>
                </c:pt>
                <c:pt idx="99">
                  <c:v>10.397563115932334</c:v>
                </c:pt>
                <c:pt idx="100">
                  <c:v>10.375960625671098</c:v>
                </c:pt>
                <c:pt idx="101">
                  <c:v>10.408064906177227</c:v>
                </c:pt>
                <c:pt idx="102">
                  <c:v>10.446734505819634</c:v>
                </c:pt>
                <c:pt idx="103">
                  <c:v>10.414498870974327</c:v>
                </c:pt>
                <c:pt idx="104">
                  <c:v>10.441884909293446</c:v>
                </c:pt>
                <c:pt idx="105">
                  <c:v>10.383956021167597</c:v>
                </c:pt>
                <c:pt idx="106">
                  <c:v>10.371131042914541</c:v>
                </c:pt>
                <c:pt idx="107">
                  <c:v>10.403226216602571</c:v>
                </c:pt>
                <c:pt idx="108">
                  <c:v>10.376007941514045</c:v>
                </c:pt>
                <c:pt idx="109">
                  <c:v>10.388848345547174</c:v>
                </c:pt>
                <c:pt idx="110">
                  <c:v>10.408141803718928</c:v>
                </c:pt>
                <c:pt idx="111">
                  <c:v>10.472739639580277</c:v>
                </c:pt>
                <c:pt idx="112">
                  <c:v>10.334321716836424</c:v>
                </c:pt>
                <c:pt idx="113">
                  <c:v>10.372778020356304</c:v>
                </c:pt>
                <c:pt idx="114">
                  <c:v>10.353530168888248</c:v>
                </c:pt>
                <c:pt idx="115">
                  <c:v>10.398503338409395</c:v>
                </c:pt>
                <c:pt idx="116">
                  <c:v>10.354099120608565</c:v>
                </c:pt>
                <c:pt idx="117">
                  <c:v>10.411987523132286</c:v>
                </c:pt>
                <c:pt idx="118">
                  <c:v>10.366932386811371</c:v>
                </c:pt>
                <c:pt idx="119">
                  <c:v>10.283828663322955</c:v>
                </c:pt>
                <c:pt idx="120">
                  <c:v>10.396175951889413</c:v>
                </c:pt>
                <c:pt idx="121">
                  <c:v>10.389735839014003</c:v>
                </c:pt>
                <c:pt idx="122">
                  <c:v>10.344778426675454</c:v>
                </c:pt>
                <c:pt idx="123">
                  <c:v>10.370441977844461</c:v>
                </c:pt>
                <c:pt idx="124">
                  <c:v>10.41391929062787</c:v>
                </c:pt>
                <c:pt idx="125">
                  <c:v>10.394561929336657</c:v>
                </c:pt>
                <c:pt idx="126">
                  <c:v>10.41391929062787</c:v>
                </c:pt>
                <c:pt idx="127">
                  <c:v>10.394561929336657</c:v>
                </c:pt>
                <c:pt idx="128">
                  <c:v>10.306067904958812</c:v>
                </c:pt>
                <c:pt idx="129">
                  <c:v>10.299675737060239</c:v>
                </c:pt>
                <c:pt idx="130">
                  <c:v>10.274150887524502</c:v>
                </c:pt>
                <c:pt idx="131">
                  <c:v>10.248695918687849</c:v>
                </c:pt>
                <c:pt idx="132">
                  <c:v>10.3121643759024</c:v>
                </c:pt>
                <c:pt idx="133">
                  <c:v>10.331385191189231</c:v>
                </c:pt>
                <c:pt idx="134">
                  <c:v>10.280217654612049</c:v>
                </c:pt>
                <c:pt idx="135">
                  <c:v>10.305766247693491</c:v>
                </c:pt>
                <c:pt idx="136">
                  <c:v>10.286303971196505</c:v>
                </c:pt>
                <c:pt idx="137">
                  <c:v>10.292690489627642</c:v>
                </c:pt>
                <c:pt idx="138">
                  <c:v>10.331102003293829</c:v>
                </c:pt>
                <c:pt idx="139">
                  <c:v>10.350367384574298</c:v>
                </c:pt>
                <c:pt idx="140">
                  <c:v>10.271134617554535</c:v>
                </c:pt>
                <c:pt idx="141">
                  <c:v>10.296680494194192</c:v>
                </c:pt>
                <c:pt idx="142">
                  <c:v>10.309479848529186</c:v>
                </c:pt>
                <c:pt idx="143">
                  <c:v>10.303077965909635</c:v>
                </c:pt>
                <c:pt idx="144">
                  <c:v>10.229811991336938</c:v>
                </c:pt>
                <c:pt idx="145">
                  <c:v>10.25527345657636</c:v>
                </c:pt>
                <c:pt idx="146">
                  <c:v>10.2680305407529</c:v>
                </c:pt>
                <c:pt idx="147">
                  <c:v>10.30640767426581</c:v>
                </c:pt>
                <c:pt idx="148">
                  <c:v>10.2493906203735</c:v>
                </c:pt>
                <c:pt idx="149">
                  <c:v>10.262144707299184</c:v>
                </c:pt>
                <c:pt idx="150">
                  <c:v>10.217582281481945</c:v>
                </c:pt>
                <c:pt idx="151">
                  <c:v>10.236654125386186</c:v>
                </c:pt>
                <c:pt idx="152">
                  <c:v>10.2183573085485</c:v>
                </c:pt>
                <c:pt idx="153">
                  <c:v>10.237433048978115</c:v>
                </c:pt>
                <c:pt idx="154">
                  <c:v>10.186651865683775</c:v>
                </c:pt>
                <c:pt idx="155">
                  <c:v>10.231070084487165</c:v>
                </c:pt>
                <c:pt idx="156">
                  <c:v>10.311647042349684</c:v>
                </c:pt>
                <c:pt idx="157">
                  <c:v>10.298815087788761</c:v>
                </c:pt>
                <c:pt idx="158">
                  <c:v>10.2604258603135</c:v>
                </c:pt>
                <c:pt idx="159">
                  <c:v>10.343805065674484</c:v>
                </c:pt>
                <c:pt idx="160">
                  <c:v>10.24399527494705</c:v>
                </c:pt>
                <c:pt idx="161">
                  <c:v>10.218498871352345</c:v>
                </c:pt>
                <c:pt idx="162">
                  <c:v>10.199422932191879</c:v>
                </c:pt>
                <c:pt idx="163">
                  <c:v>10.199422932191879</c:v>
                </c:pt>
                <c:pt idx="164">
                  <c:v>10.214432788876838</c:v>
                </c:pt>
                <c:pt idx="165">
                  <c:v>10.239927335029567</c:v>
                </c:pt>
                <c:pt idx="166">
                  <c:v>10.182663961006398</c:v>
                </c:pt>
                <c:pt idx="167">
                  <c:v>10.201712040305198</c:v>
                </c:pt>
                <c:pt idx="168">
                  <c:v>10.178213877578559</c:v>
                </c:pt>
                <c:pt idx="169">
                  <c:v>10.222697613782167</c:v>
                </c:pt>
                <c:pt idx="170">
                  <c:v>10.165543808241678</c:v>
                </c:pt>
                <c:pt idx="171">
                  <c:v>10.216329564759175</c:v>
                </c:pt>
                <c:pt idx="172">
                  <c:v>10.234662346037895</c:v>
                </c:pt>
                <c:pt idx="173">
                  <c:v>10.221906657191631</c:v>
                </c:pt>
                <c:pt idx="174">
                  <c:v>10.24104685256421</c:v>
                </c:pt>
                <c:pt idx="175">
                  <c:v>10.247435807199771</c:v>
                </c:pt>
                <c:pt idx="176">
                  <c:v>10.171624861475351</c:v>
                </c:pt>
                <c:pt idx="177">
                  <c:v>10.177975290981014</c:v>
                </c:pt>
                <c:pt idx="178">
                  <c:v>10.171624861475351</c:v>
                </c:pt>
                <c:pt idx="179">
                  <c:v>10.158937261324148</c:v>
                </c:pt>
                <c:pt idx="180">
                  <c:v>10.180149278240405</c:v>
                </c:pt>
                <c:pt idx="181">
                  <c:v>10.148421816864445</c:v>
                </c:pt>
                <c:pt idx="182">
                  <c:v>10.154758469589449</c:v>
                </c:pt>
                <c:pt idx="183">
                  <c:v>10.167445024349437</c:v>
                </c:pt>
                <c:pt idx="184">
                  <c:v>10.168077884492995</c:v>
                </c:pt>
                <c:pt idx="185">
                  <c:v>10.161731145145037</c:v>
                </c:pt>
                <c:pt idx="186">
                  <c:v>10.180784650964764</c:v>
                </c:pt>
                <c:pt idx="187">
                  <c:v>10.199878095556731</c:v>
                </c:pt>
                <c:pt idx="188">
                  <c:v>10.207294230401002</c:v>
                </c:pt>
                <c:pt idx="189">
                  <c:v>10.232849477954673</c:v>
                </c:pt>
                <c:pt idx="190">
                  <c:v>10.207294230401002</c:v>
                </c:pt>
                <c:pt idx="191">
                  <c:v>10.194543438647493</c:v>
                </c:pt>
                <c:pt idx="192">
                  <c:v>10.123427145531462</c:v>
                </c:pt>
                <c:pt idx="193">
                  <c:v>10.104458306415733</c:v>
                </c:pt>
                <c:pt idx="194">
                  <c:v>10.142435815503873</c:v>
                </c:pt>
                <c:pt idx="195">
                  <c:v>10.104458306415733</c:v>
                </c:pt>
                <c:pt idx="196">
                  <c:v>10.108406400285974</c:v>
                </c:pt>
                <c:pt idx="197">
                  <c:v>10.114729837755853</c:v>
                </c:pt>
                <c:pt idx="198">
                  <c:v>10.076855409817504</c:v>
                </c:pt>
                <c:pt idx="199">
                  <c:v>10.190957668826448</c:v>
                </c:pt>
                <c:pt idx="200">
                  <c:v>10.07306280462071</c:v>
                </c:pt>
                <c:pt idx="201">
                  <c:v>10.117250309240971</c:v>
                </c:pt>
                <c:pt idx="202">
                  <c:v>10.129915090699445</c:v>
                </c:pt>
                <c:pt idx="203">
                  <c:v>10.161654806043423</c:v>
                </c:pt>
                <c:pt idx="204">
                  <c:v>10.11679844409568</c:v>
                </c:pt>
                <c:pt idx="205">
                  <c:v>10.142163110811218</c:v>
                </c:pt>
                <c:pt idx="206">
                  <c:v>10.148515418264614</c:v>
                </c:pt>
                <c:pt idx="207">
                  <c:v>10.148515418264614</c:v>
                </c:pt>
                <c:pt idx="208">
                  <c:v>10.070938767030933</c:v>
                </c:pt>
                <c:pt idx="209">
                  <c:v>10.064632416083976</c:v>
                </c:pt>
                <c:pt idx="210">
                  <c:v>10.121549420297617</c:v>
                </c:pt>
                <c:pt idx="211">
                  <c:v>10.026887023771522</c:v>
                </c:pt>
                <c:pt idx="212">
                  <c:v>10.035673904298839</c:v>
                </c:pt>
                <c:pt idx="213">
                  <c:v>10.029389008763676</c:v>
                </c:pt>
                <c:pt idx="214">
                  <c:v>10.054555067516846</c:v>
                </c:pt>
                <c:pt idx="215">
                  <c:v>10.041963209251094</c:v>
                </c:pt>
                <c:pt idx="216">
                  <c:v>10.042629023789434</c:v>
                </c:pt>
                <c:pt idx="217">
                  <c:v>10.061527302214085</c:v>
                </c:pt>
                <c:pt idx="218">
                  <c:v>10.030052266290205</c:v>
                </c:pt>
                <c:pt idx="219">
                  <c:v>10.055223450395488</c:v>
                </c:pt>
                <c:pt idx="220">
                  <c:v>10.087296468561217</c:v>
                </c:pt>
                <c:pt idx="221">
                  <c:v>10.036816176342271</c:v>
                </c:pt>
                <c:pt idx="222">
                  <c:v>10.030526095247041</c:v>
                </c:pt>
                <c:pt idx="223">
                  <c:v>10.055712976216123</c:v>
                </c:pt>
                <c:pt idx="224">
                  <c:v>9.9992778247691767</c:v>
                </c:pt>
                <c:pt idx="225">
                  <c:v>9.9429810342456761</c:v>
                </c:pt>
                <c:pt idx="226">
                  <c:v>9.9679578814340637</c:v>
                </c:pt>
                <c:pt idx="227">
                  <c:v>9.9429810342456761</c:v>
                </c:pt>
                <c:pt idx="228">
                  <c:v>9.9710009112012887</c:v>
                </c:pt>
                <c:pt idx="229">
                  <c:v>9.9522511957831679</c:v>
                </c:pt>
                <c:pt idx="230">
                  <c:v>9.9522511957831679</c:v>
                </c:pt>
                <c:pt idx="231">
                  <c:v>10.021194099820679</c:v>
                </c:pt>
                <c:pt idx="232">
                  <c:v>9.9602362278953684</c:v>
                </c:pt>
                <c:pt idx="233">
                  <c:v>10.004104055631831</c:v>
                </c:pt>
                <c:pt idx="234">
                  <c:v>9.9165838958192438</c:v>
                </c:pt>
                <c:pt idx="235">
                  <c:v>9.9852770601620691</c:v>
                </c:pt>
                <c:pt idx="236">
                  <c:v>10.039033552657997</c:v>
                </c:pt>
                <c:pt idx="237">
                  <c:v>9.9949581918303583</c:v>
                </c:pt>
                <c:pt idx="238">
                  <c:v>9.9824052680083728</c:v>
                </c:pt>
                <c:pt idx="239">
                  <c:v>9.9636090932351777</c:v>
                </c:pt>
                <c:pt idx="240">
                  <c:v>9.956349111655916</c:v>
                </c:pt>
                <c:pt idx="241">
                  <c:v>9.981432957492709</c:v>
                </c:pt>
                <c:pt idx="242">
                  <c:v>9.8877332444279631</c:v>
                </c:pt>
                <c:pt idx="243">
                  <c:v>9.9001692674555404</c:v>
                </c:pt>
                <c:pt idx="244">
                  <c:v>9.8776723933916983</c:v>
                </c:pt>
                <c:pt idx="245">
                  <c:v>9.9149938779056992</c:v>
                </c:pt>
                <c:pt idx="246">
                  <c:v>9.8963134007512004</c:v>
                </c:pt>
                <c:pt idx="247">
                  <c:v>9.8838816853339733</c:v>
                </c:pt>
                <c:pt idx="248">
                  <c:v>9.9087626582868555</c:v>
                </c:pt>
                <c:pt idx="249">
                  <c:v>9.9212294981373343</c:v>
                </c:pt>
                <c:pt idx="250">
                  <c:v>9.846691391652211</c:v>
                </c:pt>
                <c:pt idx="251">
                  <c:v>9.9025358342448104</c:v>
                </c:pt>
                <c:pt idx="252">
                  <c:v>9.9097913172172341</c:v>
                </c:pt>
                <c:pt idx="253">
                  <c:v>9.9285164825842305</c:v>
                </c:pt>
                <c:pt idx="254">
                  <c:v>9.934767051006018</c:v>
                </c:pt>
                <c:pt idx="255">
                  <c:v>9.9410220512189955</c:v>
                </c:pt>
                <c:pt idx="256">
                  <c:v>9.8860213116181921</c:v>
                </c:pt>
                <c:pt idx="257">
                  <c:v>9.8239590067367359</c:v>
                </c:pt>
                <c:pt idx="258">
                  <c:v>9.8425315867865262</c:v>
                </c:pt>
                <c:pt idx="259">
                  <c:v>9.7930920355670263</c:v>
                </c:pt>
                <c:pt idx="260">
                  <c:v>9.8352629530259463</c:v>
                </c:pt>
                <c:pt idx="261">
                  <c:v>9.8352629530259463</c:v>
                </c:pt>
                <c:pt idx="262">
                  <c:v>9.8228831748879291</c:v>
                </c:pt>
                <c:pt idx="263">
                  <c:v>9.8105208946580529</c:v>
                </c:pt>
                <c:pt idx="264">
                  <c:v>9.77179862400898</c:v>
                </c:pt>
                <c:pt idx="265">
                  <c:v>9.8273220661664222</c:v>
                </c:pt>
                <c:pt idx="266">
                  <c:v>9.7902672539530116</c:v>
                </c:pt>
                <c:pt idx="267">
                  <c:v>9.8459085185104041</c:v>
                </c:pt>
                <c:pt idx="268">
                  <c:v>9.8111939268228561</c:v>
                </c:pt>
                <c:pt idx="269">
                  <c:v>9.842161804646496</c:v>
                </c:pt>
                <c:pt idx="270">
                  <c:v>9.8235679022959097</c:v>
                </c:pt>
                <c:pt idx="271">
                  <c:v>9.8670153734542758</c:v>
                </c:pt>
                <c:pt idx="272">
                  <c:v>9.74105339291207</c:v>
                </c:pt>
                <c:pt idx="273">
                  <c:v>9.7226485832707787</c:v>
                </c:pt>
                <c:pt idx="274">
                  <c:v>9.6981694648339154</c:v>
                </c:pt>
                <c:pt idx="275">
                  <c:v>9.8088734537328115</c:v>
                </c:pt>
                <c:pt idx="276">
                  <c:v>9.6952750200409614</c:v>
                </c:pt>
                <c:pt idx="277">
                  <c:v>9.7320260628049233</c:v>
                </c:pt>
                <c:pt idx="278">
                  <c:v>9.7751002201620079</c:v>
                </c:pt>
                <c:pt idx="279">
                  <c:v>9.6647679645278277</c:v>
                </c:pt>
                <c:pt idx="280">
                  <c:v>9.7408315000169043</c:v>
                </c:pt>
                <c:pt idx="281">
                  <c:v>9.6979170709200453</c:v>
                </c:pt>
                <c:pt idx="282">
                  <c:v>9.7040346890669422</c:v>
                </c:pt>
                <c:pt idx="283">
                  <c:v>9.7101566371084775</c:v>
                </c:pt>
                <c:pt idx="284">
                  <c:v>9.6547383187415541</c:v>
                </c:pt>
                <c:pt idx="285">
                  <c:v>9.7035920295254137</c:v>
                </c:pt>
                <c:pt idx="286">
                  <c:v>9.6730260535619088</c:v>
                </c:pt>
                <c:pt idx="287">
                  <c:v>9.7158487821757937</c:v>
                </c:pt>
                <c:pt idx="288">
                  <c:v>9.6063158900868721</c:v>
                </c:pt>
                <c:pt idx="289">
                  <c:v>9.679373022280739</c:v>
                </c:pt>
                <c:pt idx="290">
                  <c:v>9.6610504445316234</c:v>
                </c:pt>
                <c:pt idx="291">
                  <c:v>9.648857041218907</c:v>
                </c:pt>
                <c:pt idx="292">
                  <c:v>9.6474316531367634</c:v>
                </c:pt>
                <c:pt idx="293">
                  <c:v>9.6840698611688723</c:v>
                </c:pt>
                <c:pt idx="294">
                  <c:v>9.6596270455556539</c:v>
                </c:pt>
                <c:pt idx="295">
                  <c:v>9.6413404433296019</c:v>
                </c:pt>
                <c:pt idx="296">
                  <c:v>9.623404839647101</c:v>
                </c:pt>
                <c:pt idx="297">
                  <c:v>9.6173298072735811</c:v>
                </c:pt>
                <c:pt idx="298">
                  <c:v>9.5688839525226506</c:v>
                </c:pt>
                <c:pt idx="299">
                  <c:v>9.6294841774561775</c:v>
                </c:pt>
                <c:pt idx="300">
                  <c:v>9.6631897425882016</c:v>
                </c:pt>
                <c:pt idx="301">
                  <c:v>9.6387830263411303</c:v>
                </c:pt>
                <c:pt idx="302">
                  <c:v>9.6509777006921258</c:v>
                </c:pt>
                <c:pt idx="303">
                  <c:v>9.6815404573554567</c:v>
                </c:pt>
                <c:pt idx="304">
                  <c:v>9.6407323927240132</c:v>
                </c:pt>
                <c:pt idx="305">
                  <c:v>9.6407323927240132</c:v>
                </c:pt>
                <c:pt idx="306">
                  <c:v>9.6346313854452355</c:v>
                </c:pt>
                <c:pt idx="307">
                  <c:v>9.5617574229479541</c:v>
                </c:pt>
                <c:pt idx="308">
                  <c:v>9.6311786397923704</c:v>
                </c:pt>
                <c:pt idx="309">
                  <c:v>9.57645796856362</c:v>
                </c:pt>
                <c:pt idx="310">
                  <c:v>9.5885877876635757</c:v>
                </c:pt>
                <c:pt idx="311">
                  <c:v>9.5582955866538502</c:v>
                </c:pt>
                <c:pt idx="312">
                  <c:v>9.5807041245209081</c:v>
                </c:pt>
                <c:pt idx="313">
                  <c:v>9.5928423431755245</c:v>
                </c:pt>
                <c:pt idx="314">
                  <c:v>9.5504341144884055</c:v>
                </c:pt>
                <c:pt idx="315">
                  <c:v>9.6049978872204473</c:v>
                </c:pt>
                <c:pt idx="316">
                  <c:v>9.5731955834683884</c:v>
                </c:pt>
                <c:pt idx="317">
                  <c:v>9.5731955834683884</c:v>
                </c:pt>
                <c:pt idx="318">
                  <c:v>9.6035660372691609</c:v>
                </c:pt>
                <c:pt idx="319">
                  <c:v>9.6035660372691609</c:v>
                </c:pt>
                <c:pt idx="320">
                  <c:v>9.5558963904641523</c:v>
                </c:pt>
                <c:pt idx="321">
                  <c:v>9.5015410469867199</c:v>
                </c:pt>
                <c:pt idx="322">
                  <c:v>9.5377391131403542</c:v>
                </c:pt>
                <c:pt idx="323">
                  <c:v>9.5984153098059917</c:v>
                </c:pt>
                <c:pt idx="324">
                  <c:v>9.5337951857998746</c:v>
                </c:pt>
                <c:pt idx="325">
                  <c:v>9.6127420647457988</c:v>
                </c:pt>
                <c:pt idx="326">
                  <c:v>9.5458930594093232</c:v>
                </c:pt>
                <c:pt idx="327">
                  <c:v>9.5398419599359219</c:v>
                </c:pt>
                <c:pt idx="328">
                  <c:v>9.5460111950844766</c:v>
                </c:pt>
                <c:pt idx="329">
                  <c:v>9.5520685118244799</c:v>
                </c:pt>
                <c:pt idx="330">
                  <c:v>9.5399582138808192</c:v>
                </c:pt>
                <c:pt idx="331">
                  <c:v>9.5278652380044146</c:v>
                </c:pt>
                <c:pt idx="332">
                  <c:v>9.5300251960196043</c:v>
                </c:pt>
                <c:pt idx="333">
                  <c:v>9.5300251960196043</c:v>
                </c:pt>
                <c:pt idx="334">
                  <c:v>9.5058681293735265</c:v>
                </c:pt>
                <c:pt idx="335">
                  <c:v>9.5907219640584351</c:v>
                </c:pt>
                <c:pt idx="336">
                  <c:v>9.4816676993215712</c:v>
                </c:pt>
                <c:pt idx="337">
                  <c:v>9.505784412587392</c:v>
                </c:pt>
                <c:pt idx="338">
                  <c:v>9.5239174438966252</c:v>
                </c:pt>
                <c:pt idx="339">
                  <c:v>9.5481557398887844</c:v>
                </c:pt>
                <c:pt idx="340">
                  <c:v>9.5178024612923533</c:v>
                </c:pt>
                <c:pt idx="341">
                  <c:v>9.5420231770918829</c:v>
                </c:pt>
                <c:pt idx="342">
                  <c:v>9.5238511105184589</c:v>
                </c:pt>
                <c:pt idx="343">
                  <c:v>9.4936512611278285</c:v>
                </c:pt>
                <c:pt idx="344">
                  <c:v>9.4835260082157173</c:v>
                </c:pt>
                <c:pt idx="345">
                  <c:v>9.4835260082157173</c:v>
                </c:pt>
                <c:pt idx="346">
                  <c:v>9.5136925526017926</c:v>
                </c:pt>
                <c:pt idx="347">
                  <c:v>9.507650577797234</c:v>
                </c:pt>
                <c:pt idx="348">
                  <c:v>9.5215902393283631</c:v>
                </c:pt>
                <c:pt idx="349">
                  <c:v>9.5276465672121731</c:v>
                </c:pt>
                <c:pt idx="350">
                  <c:v>9.5276465672121731</c:v>
                </c:pt>
                <c:pt idx="351">
                  <c:v>9.4612660265179969</c:v>
                </c:pt>
                <c:pt idx="352">
                  <c:v>9.4840822402563578</c:v>
                </c:pt>
                <c:pt idx="353">
                  <c:v>9.4780460426420028</c:v>
                </c:pt>
                <c:pt idx="354">
                  <c:v>9.4479303084634996</c:v>
                </c:pt>
                <c:pt idx="355">
                  <c:v>9.4299128887944388</c:v>
                </c:pt>
                <c:pt idx="356">
                  <c:v>9.4935501795116046</c:v>
                </c:pt>
                <c:pt idx="357">
                  <c:v>9.5117179796171651</c:v>
                </c:pt>
                <c:pt idx="358">
                  <c:v>9.4693877667883939</c:v>
                </c:pt>
                <c:pt idx="359">
                  <c:v>9.4693877667883939</c:v>
                </c:pt>
                <c:pt idx="360">
                  <c:v>9.4532202067632927</c:v>
                </c:pt>
                <c:pt idx="361">
                  <c:v>9.4351773158200771</c:v>
                </c:pt>
                <c:pt idx="362">
                  <c:v>9.4773383105392526</c:v>
                </c:pt>
                <c:pt idx="363">
                  <c:v>9.4472015671163803</c:v>
                </c:pt>
                <c:pt idx="364">
                  <c:v>9.4143958956706424</c:v>
                </c:pt>
                <c:pt idx="365">
                  <c:v>9.4324032685388275</c:v>
                </c:pt>
                <c:pt idx="366">
                  <c:v>9.4384144011477904</c:v>
                </c:pt>
                <c:pt idx="367">
                  <c:v>9.4203940208622541</c:v>
                </c:pt>
                <c:pt idx="368">
                  <c:v>9.3623475538926026</c:v>
                </c:pt>
                <c:pt idx="369">
                  <c:v>9.3563824763216434</c:v>
                </c:pt>
                <c:pt idx="370">
                  <c:v>9.3922376457311465</c:v>
                </c:pt>
                <c:pt idx="371">
                  <c:v>9.4342658659437095</c:v>
                </c:pt>
                <c:pt idx="372">
                  <c:v>9.3938834504699376</c:v>
                </c:pt>
                <c:pt idx="373">
                  <c:v>9.3938834504699376</c:v>
                </c:pt>
                <c:pt idx="374">
                  <c:v>9.34608900941633</c:v>
                </c:pt>
                <c:pt idx="375">
                  <c:v>9.3878940155111863</c:v>
                </c:pt>
                <c:pt idx="376">
                  <c:v>9.3496913249541507</c:v>
                </c:pt>
                <c:pt idx="377">
                  <c:v>9.3437325527958581</c:v>
                </c:pt>
                <c:pt idx="378">
                  <c:v>9.3915235311997609</c:v>
                </c:pt>
                <c:pt idx="379">
                  <c:v>9.3795498501743939</c:v>
                </c:pt>
                <c:pt idx="380">
                  <c:v>9.382305818792446</c:v>
                </c:pt>
                <c:pt idx="381">
                  <c:v>9.3703371403230005</c:v>
                </c:pt>
                <c:pt idx="382">
                  <c:v>9.3703371403230005</c:v>
                </c:pt>
                <c:pt idx="383">
                  <c:v>9.4424106462049977</c:v>
                </c:pt>
                <c:pt idx="384">
                  <c:v>9.3396892823417019</c:v>
                </c:pt>
                <c:pt idx="385">
                  <c:v>9.417605115648529</c:v>
                </c:pt>
                <c:pt idx="386">
                  <c:v>9.3576045227551568</c:v>
                </c:pt>
                <c:pt idx="387">
                  <c:v>9.3396892823417019</c:v>
                </c:pt>
                <c:pt idx="388">
                  <c:v>9.3354492611369491</c:v>
                </c:pt>
                <c:pt idx="389">
                  <c:v>9.3593352181292531</c:v>
                </c:pt>
                <c:pt idx="390">
                  <c:v>9.4013032057208719</c:v>
                </c:pt>
                <c:pt idx="391">
                  <c:v>9.2938152237823228</c:v>
                </c:pt>
                <c:pt idx="392">
                  <c:v>9.344399728039571</c:v>
                </c:pt>
                <c:pt idx="393">
                  <c:v>9.3324651552899933</c:v>
                </c:pt>
                <c:pt idx="394">
                  <c:v>9.3983207728934541</c:v>
                </c:pt>
                <c:pt idx="395">
                  <c:v>9.3863077407065258</c:v>
                </c:pt>
                <c:pt idx="396">
                  <c:v>9.370450818664974</c:v>
                </c:pt>
                <c:pt idx="397">
                  <c:v>9.4064993112156152</c:v>
                </c:pt>
                <c:pt idx="398">
                  <c:v>9.3824494258022106</c:v>
                </c:pt>
                <c:pt idx="399">
                  <c:v>9.4064993112156152</c:v>
                </c:pt>
                <c:pt idx="400">
                  <c:v>9.3573348317887728</c:v>
                </c:pt>
                <c:pt idx="401">
                  <c:v>9.3693278082288458</c:v>
                </c:pt>
                <c:pt idx="402">
                  <c:v>9.3753308842666367</c:v>
                </c:pt>
                <c:pt idx="403">
                  <c:v>9.3393782285376279</c:v>
                </c:pt>
                <c:pt idx="404">
                  <c:v>9.352159716196093</c:v>
                </c:pt>
                <c:pt idx="405">
                  <c:v>9.3162923894239889</c:v>
                </c:pt>
                <c:pt idx="406">
                  <c:v>9.3821697338562249</c:v>
                </c:pt>
                <c:pt idx="407">
                  <c:v>9.352159716196093</c:v>
                </c:pt>
                <c:pt idx="408">
                  <c:v>9.304437990569852</c:v>
                </c:pt>
                <c:pt idx="409">
                  <c:v>9.3223259514957455</c:v>
                </c:pt>
                <c:pt idx="410">
                  <c:v>9.4183946305554702</c:v>
                </c:pt>
                <c:pt idx="411">
                  <c:v>9.3942716449221972</c:v>
                </c:pt>
                <c:pt idx="412">
                  <c:v>9.4014775397283685</c:v>
                </c:pt>
                <c:pt idx="413">
                  <c:v>9.3954508383354955</c:v>
                </c:pt>
                <c:pt idx="414">
                  <c:v>9.3653836583699519</c:v>
                </c:pt>
                <c:pt idx="415">
                  <c:v>9.3954508383354955</c:v>
                </c:pt>
                <c:pt idx="416">
                  <c:v>9.360813162450615</c:v>
                </c:pt>
                <c:pt idx="417">
                  <c:v>9.3548079497849059</c:v>
                </c:pt>
                <c:pt idx="418">
                  <c:v>9.3188692472283261</c:v>
                </c:pt>
                <c:pt idx="419">
                  <c:v>9.3548079497849059</c:v>
                </c:pt>
                <c:pt idx="420">
                  <c:v>9.3289671406876025</c:v>
                </c:pt>
                <c:pt idx="421">
                  <c:v>9.3409502696702731</c:v>
                </c:pt>
                <c:pt idx="422">
                  <c:v>9.3469484522298476</c:v>
                </c:pt>
                <c:pt idx="423">
                  <c:v>9.2515042695407992</c:v>
                </c:pt>
                <c:pt idx="424">
                  <c:v>9.3712713780702508</c:v>
                </c:pt>
                <c:pt idx="425">
                  <c:v>9.311281072379531</c:v>
                </c:pt>
                <c:pt idx="426">
                  <c:v>9.3652524168346822</c:v>
                </c:pt>
                <c:pt idx="427">
                  <c:v>9.3472221705324738</c:v>
                </c:pt>
                <c:pt idx="428">
                  <c:v>9.3281641923693961</c:v>
                </c:pt>
                <c:pt idx="429">
                  <c:v>9.3102010041417671</c:v>
                </c:pt>
                <c:pt idx="430">
                  <c:v>9.3943709932224131</c:v>
                </c:pt>
                <c:pt idx="431">
                  <c:v>9.316184317749018</c:v>
                </c:pt>
                <c:pt idx="432">
                  <c:v>9.2746832553503147</c:v>
                </c:pt>
                <c:pt idx="433">
                  <c:v>9.2746832553503147</c:v>
                </c:pt>
                <c:pt idx="434">
                  <c:v>9.2389815428652096</c:v>
                </c:pt>
                <c:pt idx="435">
                  <c:v>9.2806489164329271</c:v>
                </c:pt>
                <c:pt idx="436">
                  <c:v>9.2687420315368776</c:v>
                </c:pt>
                <c:pt idx="437">
                  <c:v>9.3045931140200508</c:v>
                </c:pt>
                <c:pt idx="438">
                  <c:v>9.2806747178515785</c:v>
                </c:pt>
                <c:pt idx="439">
                  <c:v>9.2806747178515785</c:v>
                </c:pt>
                <c:pt idx="440">
                  <c:v>9.2636144307277153</c:v>
                </c:pt>
                <c:pt idx="441">
                  <c:v>9.2695765594133359</c:v>
                </c:pt>
                <c:pt idx="442">
                  <c:v>9.2994534636257207</c:v>
                </c:pt>
                <c:pt idx="443">
                  <c:v>9.3054421335578681</c:v>
                </c:pt>
                <c:pt idx="444">
                  <c:v>9.2957611914188885</c:v>
                </c:pt>
                <c:pt idx="445">
                  <c:v>9.3981228827455965</c:v>
                </c:pt>
                <c:pt idx="446">
                  <c:v>9.3678819824022757</c:v>
                </c:pt>
                <c:pt idx="447">
                  <c:v>9.3317412285985704</c:v>
                </c:pt>
                <c:pt idx="448">
                  <c:v>9.3123263480068559</c:v>
                </c:pt>
                <c:pt idx="449">
                  <c:v>9.3543996975648387</c:v>
                </c:pt>
                <c:pt idx="450">
                  <c:v>9.342356408973675</c:v>
                </c:pt>
                <c:pt idx="451">
                  <c:v>9.3543996975648387</c:v>
                </c:pt>
                <c:pt idx="452">
                  <c:v>9.3235700258438072</c:v>
                </c:pt>
                <c:pt idx="453">
                  <c:v>9.3476230211781584</c:v>
                </c:pt>
                <c:pt idx="454">
                  <c:v>9.3596763741329898</c:v>
                </c:pt>
                <c:pt idx="455">
                  <c:v>9.3596763741329898</c:v>
                </c:pt>
                <c:pt idx="456">
                  <c:v>9.3131088442145664</c:v>
                </c:pt>
                <c:pt idx="457">
                  <c:v>9.3914515259488489</c:v>
                </c:pt>
                <c:pt idx="458">
                  <c:v>9.3914515259488489</c:v>
                </c:pt>
                <c:pt idx="459">
                  <c:v>9.3431509865311799</c:v>
                </c:pt>
                <c:pt idx="460">
                  <c:v>9.3446308616401659</c:v>
                </c:pt>
                <c:pt idx="461">
                  <c:v>9.3627153864706454</c:v>
                </c:pt>
                <c:pt idx="462">
                  <c:v>9.3386116557173988</c:v>
                </c:pt>
                <c:pt idx="463">
                  <c:v>9.3325969253572509</c:v>
                </c:pt>
                <c:pt idx="464">
                  <c:v>9.3452514312495136</c:v>
                </c:pt>
                <c:pt idx="465">
                  <c:v>9.3754116140828732</c:v>
                </c:pt>
                <c:pt idx="466">
                  <c:v>9.3875071869231945</c:v>
                </c:pt>
                <c:pt idx="467">
                  <c:v>9.2972277397835992</c:v>
                </c:pt>
                <c:pt idx="468">
                  <c:v>9.3631304354004889</c:v>
                </c:pt>
                <c:pt idx="469">
                  <c:v>9.3752077503514677</c:v>
                </c:pt>
                <c:pt idx="470">
                  <c:v>9.3270061857919622</c:v>
                </c:pt>
                <c:pt idx="471">
                  <c:v>9.3330157071296096</c:v>
                </c:pt>
                <c:pt idx="472">
                  <c:v>9.3734944445891628</c:v>
                </c:pt>
                <c:pt idx="473">
                  <c:v>9.3674525365891981</c:v>
                </c:pt>
                <c:pt idx="474">
                  <c:v>9.3795408626991321</c:v>
                </c:pt>
                <c:pt idx="475">
                  <c:v>9.3614151332871973</c:v>
                </c:pt>
                <c:pt idx="476">
                  <c:v>9.3261129832087359</c:v>
                </c:pt>
                <c:pt idx="477">
                  <c:v>9.386414631820994</c:v>
                </c:pt>
                <c:pt idx="478">
                  <c:v>9.3622400529071026</c:v>
                </c:pt>
                <c:pt idx="479">
                  <c:v>9.3622400529071026</c:v>
                </c:pt>
                <c:pt idx="480">
                  <c:v>9.3753436594017252</c:v>
                </c:pt>
                <c:pt idx="481">
                  <c:v>9.3451836734103537</c:v>
                </c:pt>
                <c:pt idx="482">
                  <c:v>9.4726158632769071</c:v>
                </c:pt>
                <c:pt idx="483">
                  <c:v>9.3391651329020817</c:v>
                </c:pt>
                <c:pt idx="484">
                  <c:v>9.3890691405423112</c:v>
                </c:pt>
                <c:pt idx="485">
                  <c:v>9.4011866049589337</c:v>
                </c:pt>
                <c:pt idx="486">
                  <c:v>9.3890691405423112</c:v>
                </c:pt>
                <c:pt idx="487">
                  <c:v>9.3648884043078375</c:v>
                </c:pt>
                <c:pt idx="488">
                  <c:v>9.4233585681222092</c:v>
                </c:pt>
                <c:pt idx="489">
                  <c:v>9.399074145413568</c:v>
                </c:pt>
                <c:pt idx="490">
                  <c:v>9.3809084085680627</c:v>
                </c:pt>
                <c:pt idx="491">
                  <c:v>9.374862196833714</c:v>
                </c:pt>
                <c:pt idx="492">
                  <c:v>9.3741065605977099</c:v>
                </c:pt>
                <c:pt idx="493">
                  <c:v>9.3680642972495836</c:v>
                </c:pt>
                <c:pt idx="494">
                  <c:v>9.4226074973469913</c:v>
                </c:pt>
                <c:pt idx="495">
                  <c:v>9.4469670866548583</c:v>
                </c:pt>
                <c:pt idx="496">
                  <c:v>9.4072521302545482</c:v>
                </c:pt>
                <c:pt idx="497">
                  <c:v>9.3407796364244913</c:v>
                </c:pt>
                <c:pt idx="498">
                  <c:v>9.4011866049589337</c:v>
                </c:pt>
                <c:pt idx="499">
                  <c:v>9.4133221915410008</c:v>
                </c:pt>
                <c:pt idx="500">
                  <c:v>9.4078615894033817</c:v>
                </c:pt>
                <c:pt idx="501">
                  <c:v>9.3594451049242302</c:v>
                </c:pt>
                <c:pt idx="502">
                  <c:v>9.4139340313026345</c:v>
                </c:pt>
                <c:pt idx="503">
                  <c:v>9.3413632965522773</c:v>
                </c:pt>
                <c:pt idx="504">
                  <c:v>9.3880178790844724</c:v>
                </c:pt>
                <c:pt idx="505">
                  <c:v>9.3577862824149545</c:v>
                </c:pt>
                <c:pt idx="506">
                  <c:v>9.4183627374634575</c:v>
                </c:pt>
                <c:pt idx="507">
                  <c:v>9.345725204809014</c:v>
                </c:pt>
                <c:pt idx="508">
                  <c:v>9.964993853696086</c:v>
                </c:pt>
                <c:pt idx="509">
                  <c:v>9.9394747550976756</c:v>
                </c:pt>
                <c:pt idx="510">
                  <c:v>9.9331068729269738</c:v>
                </c:pt>
                <c:pt idx="511">
                  <c:v>10.035566354394447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1-48AF-8BA3-872322E13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036639"/>
        <c:axId val="1881043983"/>
      </c:lineChar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'7-T322'!$D$2:$D$513</c:f>
              <c:numCache>
                <c:formatCode>General</c:formatCode>
                <c:ptCount val="512"/>
                <c:pt idx="0">
                  <c:v>25.659500000000001</c:v>
                </c:pt>
                <c:pt idx="1">
                  <c:v>25.659500000000001</c:v>
                </c:pt>
                <c:pt idx="2">
                  <c:v>25.659500000000001</c:v>
                </c:pt>
                <c:pt idx="3">
                  <c:v>25.659500000000001</c:v>
                </c:pt>
                <c:pt idx="4">
                  <c:v>26.4635</c:v>
                </c:pt>
                <c:pt idx="5">
                  <c:v>26.4635</c:v>
                </c:pt>
                <c:pt idx="6">
                  <c:v>26.4635</c:v>
                </c:pt>
                <c:pt idx="7">
                  <c:v>26.4635</c:v>
                </c:pt>
                <c:pt idx="8">
                  <c:v>27.517499999999998</c:v>
                </c:pt>
                <c:pt idx="9">
                  <c:v>27.517499999999998</c:v>
                </c:pt>
                <c:pt idx="10">
                  <c:v>27.517499999999998</c:v>
                </c:pt>
                <c:pt idx="11">
                  <c:v>27.517499999999998</c:v>
                </c:pt>
                <c:pt idx="12">
                  <c:v>28.060000000000002</c:v>
                </c:pt>
                <c:pt idx="13">
                  <c:v>28.060000000000002</c:v>
                </c:pt>
                <c:pt idx="14">
                  <c:v>28.060000000000002</c:v>
                </c:pt>
                <c:pt idx="15">
                  <c:v>28.060000000000002</c:v>
                </c:pt>
                <c:pt idx="16">
                  <c:v>28.419</c:v>
                </c:pt>
                <c:pt idx="17">
                  <c:v>28.419</c:v>
                </c:pt>
                <c:pt idx="18">
                  <c:v>28.419</c:v>
                </c:pt>
                <c:pt idx="19">
                  <c:v>28.419</c:v>
                </c:pt>
                <c:pt idx="20">
                  <c:v>28.555500000000002</c:v>
                </c:pt>
                <c:pt idx="21">
                  <c:v>28.555500000000002</c:v>
                </c:pt>
                <c:pt idx="22">
                  <c:v>28.555500000000002</c:v>
                </c:pt>
                <c:pt idx="23">
                  <c:v>28.555500000000002</c:v>
                </c:pt>
                <c:pt idx="24">
                  <c:v>28.655000000000001</c:v>
                </c:pt>
                <c:pt idx="25">
                  <c:v>28.655000000000001</c:v>
                </c:pt>
                <c:pt idx="26">
                  <c:v>28.655000000000001</c:v>
                </c:pt>
                <c:pt idx="27">
                  <c:v>28.655000000000001</c:v>
                </c:pt>
                <c:pt idx="28">
                  <c:v>28.804000000000002</c:v>
                </c:pt>
                <c:pt idx="29">
                  <c:v>28.804000000000002</c:v>
                </c:pt>
                <c:pt idx="30">
                  <c:v>28.804000000000002</c:v>
                </c:pt>
                <c:pt idx="31">
                  <c:v>28.804000000000002</c:v>
                </c:pt>
                <c:pt idx="32">
                  <c:v>28.878499999999999</c:v>
                </c:pt>
                <c:pt idx="33">
                  <c:v>28.878499999999999</c:v>
                </c:pt>
                <c:pt idx="34">
                  <c:v>28.878499999999999</c:v>
                </c:pt>
                <c:pt idx="35">
                  <c:v>28.878499999999999</c:v>
                </c:pt>
                <c:pt idx="36">
                  <c:v>28.841000000000001</c:v>
                </c:pt>
                <c:pt idx="37">
                  <c:v>28.841000000000001</c:v>
                </c:pt>
                <c:pt idx="38">
                  <c:v>28.841000000000001</c:v>
                </c:pt>
                <c:pt idx="39">
                  <c:v>28.841000000000001</c:v>
                </c:pt>
                <c:pt idx="40">
                  <c:v>28.8535</c:v>
                </c:pt>
                <c:pt idx="41">
                  <c:v>28.8535</c:v>
                </c:pt>
                <c:pt idx="42">
                  <c:v>28.8535</c:v>
                </c:pt>
                <c:pt idx="43">
                  <c:v>28.8535</c:v>
                </c:pt>
                <c:pt idx="44">
                  <c:v>29.665500000000002</c:v>
                </c:pt>
                <c:pt idx="45">
                  <c:v>29.665500000000002</c:v>
                </c:pt>
                <c:pt idx="46">
                  <c:v>29.665500000000002</c:v>
                </c:pt>
                <c:pt idx="47">
                  <c:v>29.665500000000002</c:v>
                </c:pt>
                <c:pt idx="48">
                  <c:v>30.5335</c:v>
                </c:pt>
                <c:pt idx="49">
                  <c:v>30.5335</c:v>
                </c:pt>
                <c:pt idx="50">
                  <c:v>30.5335</c:v>
                </c:pt>
                <c:pt idx="51">
                  <c:v>30.5335</c:v>
                </c:pt>
                <c:pt idx="52">
                  <c:v>29.615000000000002</c:v>
                </c:pt>
                <c:pt idx="53">
                  <c:v>29.615000000000002</c:v>
                </c:pt>
                <c:pt idx="54">
                  <c:v>29.615000000000002</c:v>
                </c:pt>
                <c:pt idx="55">
                  <c:v>29.615000000000002</c:v>
                </c:pt>
                <c:pt idx="56">
                  <c:v>29.302500000000002</c:v>
                </c:pt>
                <c:pt idx="57">
                  <c:v>29.302500000000002</c:v>
                </c:pt>
                <c:pt idx="58">
                  <c:v>29.302500000000002</c:v>
                </c:pt>
                <c:pt idx="59">
                  <c:v>29.302500000000002</c:v>
                </c:pt>
                <c:pt idx="60">
                  <c:v>29.727499999999999</c:v>
                </c:pt>
                <c:pt idx="61">
                  <c:v>29.727499999999999</c:v>
                </c:pt>
                <c:pt idx="62">
                  <c:v>29.727499999999999</c:v>
                </c:pt>
                <c:pt idx="63">
                  <c:v>29.727499999999999</c:v>
                </c:pt>
                <c:pt idx="64">
                  <c:v>30.343499999999999</c:v>
                </c:pt>
                <c:pt idx="65">
                  <c:v>30.343499999999999</c:v>
                </c:pt>
                <c:pt idx="66">
                  <c:v>30.343499999999999</c:v>
                </c:pt>
                <c:pt idx="67">
                  <c:v>30.343499999999999</c:v>
                </c:pt>
                <c:pt idx="68">
                  <c:v>30.47</c:v>
                </c:pt>
                <c:pt idx="69">
                  <c:v>30.47</c:v>
                </c:pt>
                <c:pt idx="70">
                  <c:v>30.47</c:v>
                </c:pt>
                <c:pt idx="71">
                  <c:v>30.47</c:v>
                </c:pt>
                <c:pt idx="72">
                  <c:v>30.457000000000001</c:v>
                </c:pt>
                <c:pt idx="73">
                  <c:v>30.457000000000001</c:v>
                </c:pt>
                <c:pt idx="74">
                  <c:v>30.457000000000001</c:v>
                </c:pt>
                <c:pt idx="75">
                  <c:v>30.457000000000001</c:v>
                </c:pt>
                <c:pt idx="76">
                  <c:v>30.520499999999998</c:v>
                </c:pt>
                <c:pt idx="77">
                  <c:v>30.520499999999998</c:v>
                </c:pt>
                <c:pt idx="78">
                  <c:v>30.520499999999998</c:v>
                </c:pt>
                <c:pt idx="79">
                  <c:v>30.520499999999998</c:v>
                </c:pt>
                <c:pt idx="80">
                  <c:v>30.811500000000002</c:v>
                </c:pt>
                <c:pt idx="81">
                  <c:v>30.811500000000002</c:v>
                </c:pt>
                <c:pt idx="82">
                  <c:v>30.811500000000002</c:v>
                </c:pt>
                <c:pt idx="83">
                  <c:v>30.811500000000002</c:v>
                </c:pt>
                <c:pt idx="84">
                  <c:v>30.9635</c:v>
                </c:pt>
                <c:pt idx="85">
                  <c:v>30.9635</c:v>
                </c:pt>
                <c:pt idx="86">
                  <c:v>30.9635</c:v>
                </c:pt>
                <c:pt idx="87">
                  <c:v>30.9635</c:v>
                </c:pt>
                <c:pt idx="88">
                  <c:v>31.026499999999999</c:v>
                </c:pt>
                <c:pt idx="89">
                  <c:v>31.026499999999999</c:v>
                </c:pt>
                <c:pt idx="90">
                  <c:v>31.026499999999999</c:v>
                </c:pt>
                <c:pt idx="91">
                  <c:v>31.026499999999999</c:v>
                </c:pt>
                <c:pt idx="92">
                  <c:v>31.23</c:v>
                </c:pt>
                <c:pt idx="93">
                  <c:v>31.23</c:v>
                </c:pt>
                <c:pt idx="94">
                  <c:v>31.23</c:v>
                </c:pt>
                <c:pt idx="95">
                  <c:v>31.23</c:v>
                </c:pt>
                <c:pt idx="96">
                  <c:v>31.637999999999998</c:v>
                </c:pt>
                <c:pt idx="97">
                  <c:v>31.637999999999998</c:v>
                </c:pt>
                <c:pt idx="98">
                  <c:v>31.637999999999998</c:v>
                </c:pt>
                <c:pt idx="99">
                  <c:v>31.637999999999998</c:v>
                </c:pt>
                <c:pt idx="100">
                  <c:v>31.829499999999999</c:v>
                </c:pt>
                <c:pt idx="101">
                  <c:v>31.829499999999999</c:v>
                </c:pt>
                <c:pt idx="102">
                  <c:v>31.829499999999999</c:v>
                </c:pt>
                <c:pt idx="103">
                  <c:v>31.829499999999999</c:v>
                </c:pt>
                <c:pt idx="104">
                  <c:v>31.906500000000001</c:v>
                </c:pt>
                <c:pt idx="105">
                  <c:v>31.906500000000001</c:v>
                </c:pt>
                <c:pt idx="106">
                  <c:v>31.906500000000001</c:v>
                </c:pt>
                <c:pt idx="107">
                  <c:v>31.906500000000001</c:v>
                </c:pt>
                <c:pt idx="108">
                  <c:v>32.137</c:v>
                </c:pt>
                <c:pt idx="109">
                  <c:v>32.137</c:v>
                </c:pt>
                <c:pt idx="110">
                  <c:v>32.137</c:v>
                </c:pt>
                <c:pt idx="111">
                  <c:v>32.137</c:v>
                </c:pt>
                <c:pt idx="112">
                  <c:v>32.600999999999999</c:v>
                </c:pt>
                <c:pt idx="113">
                  <c:v>32.600999999999999</c:v>
                </c:pt>
                <c:pt idx="114">
                  <c:v>32.600999999999999</c:v>
                </c:pt>
                <c:pt idx="115">
                  <c:v>32.600999999999999</c:v>
                </c:pt>
                <c:pt idx="116">
                  <c:v>32.730000000000004</c:v>
                </c:pt>
                <c:pt idx="117">
                  <c:v>32.730000000000004</c:v>
                </c:pt>
                <c:pt idx="118">
                  <c:v>32.730000000000004</c:v>
                </c:pt>
                <c:pt idx="119">
                  <c:v>32.730000000000004</c:v>
                </c:pt>
                <c:pt idx="120">
                  <c:v>32.794499999999999</c:v>
                </c:pt>
                <c:pt idx="121">
                  <c:v>32.794499999999999</c:v>
                </c:pt>
                <c:pt idx="122">
                  <c:v>32.794499999999999</c:v>
                </c:pt>
                <c:pt idx="123">
                  <c:v>32.794499999999999</c:v>
                </c:pt>
                <c:pt idx="124">
                  <c:v>33.027999999999999</c:v>
                </c:pt>
                <c:pt idx="125">
                  <c:v>33.027999999999999</c:v>
                </c:pt>
                <c:pt idx="126">
                  <c:v>33.027999999999999</c:v>
                </c:pt>
                <c:pt idx="127">
                  <c:v>33.027999999999999</c:v>
                </c:pt>
                <c:pt idx="128">
                  <c:v>33.509</c:v>
                </c:pt>
                <c:pt idx="129">
                  <c:v>33.509</c:v>
                </c:pt>
                <c:pt idx="130">
                  <c:v>33.509</c:v>
                </c:pt>
                <c:pt idx="131">
                  <c:v>33.509</c:v>
                </c:pt>
                <c:pt idx="132">
                  <c:v>33.600499999999997</c:v>
                </c:pt>
                <c:pt idx="133">
                  <c:v>33.600499999999997</c:v>
                </c:pt>
                <c:pt idx="134">
                  <c:v>33.600499999999997</c:v>
                </c:pt>
                <c:pt idx="135">
                  <c:v>33.600499999999997</c:v>
                </c:pt>
                <c:pt idx="136">
                  <c:v>33.692</c:v>
                </c:pt>
                <c:pt idx="137">
                  <c:v>33.692</c:v>
                </c:pt>
                <c:pt idx="138">
                  <c:v>33.692</c:v>
                </c:pt>
                <c:pt idx="139">
                  <c:v>33.692</c:v>
                </c:pt>
                <c:pt idx="140">
                  <c:v>33.887999999999998</c:v>
                </c:pt>
                <c:pt idx="141">
                  <c:v>33.887999999999998</c:v>
                </c:pt>
                <c:pt idx="142">
                  <c:v>33.887999999999998</c:v>
                </c:pt>
                <c:pt idx="143">
                  <c:v>33.887999999999998</c:v>
                </c:pt>
                <c:pt idx="144">
                  <c:v>34.269000000000005</c:v>
                </c:pt>
                <c:pt idx="145">
                  <c:v>34.269000000000005</c:v>
                </c:pt>
                <c:pt idx="146">
                  <c:v>34.269000000000005</c:v>
                </c:pt>
                <c:pt idx="147">
                  <c:v>34.269000000000005</c:v>
                </c:pt>
                <c:pt idx="148">
                  <c:v>34.400500000000001</c:v>
                </c:pt>
                <c:pt idx="149">
                  <c:v>34.400500000000001</c:v>
                </c:pt>
                <c:pt idx="150">
                  <c:v>34.400500000000001</c:v>
                </c:pt>
                <c:pt idx="151">
                  <c:v>34.400500000000001</c:v>
                </c:pt>
                <c:pt idx="152">
                  <c:v>34.44</c:v>
                </c:pt>
                <c:pt idx="153">
                  <c:v>34.44</c:v>
                </c:pt>
                <c:pt idx="154">
                  <c:v>34.44</c:v>
                </c:pt>
                <c:pt idx="155">
                  <c:v>34.44</c:v>
                </c:pt>
                <c:pt idx="156">
                  <c:v>34.637999999999998</c:v>
                </c:pt>
                <c:pt idx="157">
                  <c:v>34.637999999999998</c:v>
                </c:pt>
                <c:pt idx="158">
                  <c:v>34.637999999999998</c:v>
                </c:pt>
                <c:pt idx="159">
                  <c:v>34.637999999999998</c:v>
                </c:pt>
                <c:pt idx="160">
                  <c:v>35.116</c:v>
                </c:pt>
                <c:pt idx="161">
                  <c:v>35.116</c:v>
                </c:pt>
                <c:pt idx="162">
                  <c:v>35.116</c:v>
                </c:pt>
                <c:pt idx="163">
                  <c:v>35.116</c:v>
                </c:pt>
                <c:pt idx="164">
                  <c:v>35.235500000000002</c:v>
                </c:pt>
                <c:pt idx="165">
                  <c:v>35.235500000000002</c:v>
                </c:pt>
                <c:pt idx="166">
                  <c:v>35.235500000000002</c:v>
                </c:pt>
                <c:pt idx="167">
                  <c:v>35.235500000000002</c:v>
                </c:pt>
                <c:pt idx="168">
                  <c:v>35.222000000000001</c:v>
                </c:pt>
                <c:pt idx="169">
                  <c:v>35.222000000000001</c:v>
                </c:pt>
                <c:pt idx="170">
                  <c:v>35.222000000000001</c:v>
                </c:pt>
                <c:pt idx="171">
                  <c:v>35.222000000000001</c:v>
                </c:pt>
                <c:pt idx="172">
                  <c:v>35.409000000000006</c:v>
                </c:pt>
                <c:pt idx="173">
                  <c:v>35.409000000000006</c:v>
                </c:pt>
                <c:pt idx="174">
                  <c:v>35.409000000000006</c:v>
                </c:pt>
                <c:pt idx="175">
                  <c:v>35.409000000000006</c:v>
                </c:pt>
                <c:pt idx="176">
                  <c:v>35.904499999999999</c:v>
                </c:pt>
                <c:pt idx="177">
                  <c:v>35.904499999999999</c:v>
                </c:pt>
                <c:pt idx="178">
                  <c:v>35.904499999999999</c:v>
                </c:pt>
                <c:pt idx="179">
                  <c:v>35.904499999999999</c:v>
                </c:pt>
                <c:pt idx="180">
                  <c:v>36.025500000000001</c:v>
                </c:pt>
                <c:pt idx="181">
                  <c:v>36.025500000000001</c:v>
                </c:pt>
                <c:pt idx="182">
                  <c:v>36.025500000000001</c:v>
                </c:pt>
                <c:pt idx="183">
                  <c:v>36.025500000000001</c:v>
                </c:pt>
                <c:pt idx="184">
                  <c:v>36.066500000000005</c:v>
                </c:pt>
                <c:pt idx="185">
                  <c:v>36.066500000000005</c:v>
                </c:pt>
                <c:pt idx="186">
                  <c:v>36.066500000000005</c:v>
                </c:pt>
                <c:pt idx="187">
                  <c:v>36.066500000000005</c:v>
                </c:pt>
                <c:pt idx="188">
                  <c:v>36.241500000000002</c:v>
                </c:pt>
                <c:pt idx="189">
                  <c:v>36.241500000000002</c:v>
                </c:pt>
                <c:pt idx="190">
                  <c:v>36.241500000000002</c:v>
                </c:pt>
                <c:pt idx="191">
                  <c:v>36.241500000000002</c:v>
                </c:pt>
                <c:pt idx="192">
                  <c:v>36.661500000000004</c:v>
                </c:pt>
                <c:pt idx="193">
                  <c:v>36.661500000000004</c:v>
                </c:pt>
                <c:pt idx="194">
                  <c:v>36.661500000000004</c:v>
                </c:pt>
                <c:pt idx="195">
                  <c:v>36.661500000000004</c:v>
                </c:pt>
                <c:pt idx="196">
                  <c:v>36.769999999999996</c:v>
                </c:pt>
                <c:pt idx="197">
                  <c:v>36.769999999999996</c:v>
                </c:pt>
                <c:pt idx="198">
                  <c:v>36.769999999999996</c:v>
                </c:pt>
                <c:pt idx="199">
                  <c:v>36.769999999999996</c:v>
                </c:pt>
                <c:pt idx="200">
                  <c:v>36.797499999999999</c:v>
                </c:pt>
                <c:pt idx="201">
                  <c:v>36.797499999999999</c:v>
                </c:pt>
                <c:pt idx="202">
                  <c:v>36.797499999999999</c:v>
                </c:pt>
                <c:pt idx="203">
                  <c:v>36.797499999999999</c:v>
                </c:pt>
                <c:pt idx="204">
                  <c:v>37.029499999999999</c:v>
                </c:pt>
                <c:pt idx="205">
                  <c:v>37.029499999999999</c:v>
                </c:pt>
                <c:pt idx="206">
                  <c:v>37.029499999999999</c:v>
                </c:pt>
                <c:pt idx="207">
                  <c:v>37.029499999999999</c:v>
                </c:pt>
                <c:pt idx="208">
                  <c:v>37.453500000000005</c:v>
                </c:pt>
                <c:pt idx="209">
                  <c:v>37.453500000000005</c:v>
                </c:pt>
                <c:pt idx="210">
                  <c:v>37.453500000000005</c:v>
                </c:pt>
                <c:pt idx="211">
                  <c:v>37.453500000000005</c:v>
                </c:pt>
                <c:pt idx="212">
                  <c:v>37.618499999999997</c:v>
                </c:pt>
                <c:pt idx="213">
                  <c:v>37.618499999999997</c:v>
                </c:pt>
                <c:pt idx="214">
                  <c:v>37.618499999999997</c:v>
                </c:pt>
                <c:pt idx="215">
                  <c:v>37.618499999999997</c:v>
                </c:pt>
                <c:pt idx="216">
                  <c:v>37.659499999999994</c:v>
                </c:pt>
                <c:pt idx="217">
                  <c:v>37.659499999999994</c:v>
                </c:pt>
                <c:pt idx="218">
                  <c:v>37.659499999999994</c:v>
                </c:pt>
                <c:pt idx="219">
                  <c:v>37.659499999999994</c:v>
                </c:pt>
                <c:pt idx="220">
                  <c:v>37.839500000000001</c:v>
                </c:pt>
                <c:pt idx="221">
                  <c:v>37.839500000000001</c:v>
                </c:pt>
                <c:pt idx="222">
                  <c:v>37.839500000000001</c:v>
                </c:pt>
                <c:pt idx="223">
                  <c:v>37.839500000000001</c:v>
                </c:pt>
                <c:pt idx="224">
                  <c:v>38.297499999999999</c:v>
                </c:pt>
                <c:pt idx="225">
                  <c:v>38.297499999999999</c:v>
                </c:pt>
                <c:pt idx="226">
                  <c:v>38.297499999999999</c:v>
                </c:pt>
                <c:pt idx="227">
                  <c:v>38.297499999999999</c:v>
                </c:pt>
                <c:pt idx="228">
                  <c:v>38.367000000000004</c:v>
                </c:pt>
                <c:pt idx="229">
                  <c:v>38.367000000000004</c:v>
                </c:pt>
                <c:pt idx="230">
                  <c:v>38.367000000000004</c:v>
                </c:pt>
                <c:pt idx="231">
                  <c:v>38.367000000000004</c:v>
                </c:pt>
                <c:pt idx="232">
                  <c:v>38.492000000000004</c:v>
                </c:pt>
                <c:pt idx="233">
                  <c:v>38.492000000000004</c:v>
                </c:pt>
                <c:pt idx="234">
                  <c:v>38.492000000000004</c:v>
                </c:pt>
                <c:pt idx="235">
                  <c:v>38.492000000000004</c:v>
                </c:pt>
                <c:pt idx="236">
                  <c:v>38.743000000000002</c:v>
                </c:pt>
                <c:pt idx="237">
                  <c:v>38.743000000000002</c:v>
                </c:pt>
                <c:pt idx="238">
                  <c:v>38.743000000000002</c:v>
                </c:pt>
                <c:pt idx="239">
                  <c:v>38.743000000000002</c:v>
                </c:pt>
                <c:pt idx="240">
                  <c:v>39.164500000000004</c:v>
                </c:pt>
                <c:pt idx="241">
                  <c:v>39.164500000000004</c:v>
                </c:pt>
                <c:pt idx="242">
                  <c:v>39.164500000000004</c:v>
                </c:pt>
                <c:pt idx="243">
                  <c:v>39.164500000000004</c:v>
                </c:pt>
                <c:pt idx="244">
                  <c:v>39.192999999999998</c:v>
                </c:pt>
                <c:pt idx="245">
                  <c:v>39.192999999999998</c:v>
                </c:pt>
                <c:pt idx="246">
                  <c:v>39.192999999999998</c:v>
                </c:pt>
                <c:pt idx="247">
                  <c:v>39.192999999999998</c:v>
                </c:pt>
                <c:pt idx="248">
                  <c:v>39.192999999999998</c:v>
                </c:pt>
                <c:pt idx="249">
                  <c:v>39.192999999999998</c:v>
                </c:pt>
                <c:pt idx="250">
                  <c:v>39.192999999999998</c:v>
                </c:pt>
                <c:pt idx="251">
                  <c:v>39.192999999999998</c:v>
                </c:pt>
                <c:pt idx="252">
                  <c:v>39.461500000000001</c:v>
                </c:pt>
                <c:pt idx="253">
                  <c:v>39.461500000000001</c:v>
                </c:pt>
                <c:pt idx="254">
                  <c:v>39.461500000000001</c:v>
                </c:pt>
                <c:pt idx="255">
                  <c:v>39.461500000000001</c:v>
                </c:pt>
                <c:pt idx="256">
                  <c:v>39.959499999999998</c:v>
                </c:pt>
                <c:pt idx="257">
                  <c:v>39.959499999999998</c:v>
                </c:pt>
                <c:pt idx="258">
                  <c:v>39.959499999999998</c:v>
                </c:pt>
                <c:pt idx="259">
                  <c:v>39.959499999999998</c:v>
                </c:pt>
                <c:pt idx="260">
                  <c:v>40.0595</c:v>
                </c:pt>
                <c:pt idx="261">
                  <c:v>40.0595</c:v>
                </c:pt>
                <c:pt idx="262">
                  <c:v>40.0595</c:v>
                </c:pt>
                <c:pt idx="263">
                  <c:v>40.0595</c:v>
                </c:pt>
                <c:pt idx="264">
                  <c:v>40.072499999999998</c:v>
                </c:pt>
                <c:pt idx="265">
                  <c:v>40.072499999999998</c:v>
                </c:pt>
                <c:pt idx="266">
                  <c:v>40.072499999999998</c:v>
                </c:pt>
                <c:pt idx="267">
                  <c:v>40.072499999999998</c:v>
                </c:pt>
                <c:pt idx="268">
                  <c:v>40.330500000000001</c:v>
                </c:pt>
                <c:pt idx="269">
                  <c:v>40.330500000000001</c:v>
                </c:pt>
                <c:pt idx="270">
                  <c:v>40.330500000000001</c:v>
                </c:pt>
                <c:pt idx="271">
                  <c:v>40.330500000000001</c:v>
                </c:pt>
                <c:pt idx="272">
                  <c:v>40.762</c:v>
                </c:pt>
                <c:pt idx="273">
                  <c:v>40.762</c:v>
                </c:pt>
                <c:pt idx="274">
                  <c:v>40.762</c:v>
                </c:pt>
                <c:pt idx="275">
                  <c:v>40.762</c:v>
                </c:pt>
                <c:pt idx="276">
                  <c:v>40.921500000000002</c:v>
                </c:pt>
                <c:pt idx="277">
                  <c:v>40.921500000000002</c:v>
                </c:pt>
                <c:pt idx="278">
                  <c:v>40.921500000000002</c:v>
                </c:pt>
                <c:pt idx="279">
                  <c:v>40.921500000000002</c:v>
                </c:pt>
                <c:pt idx="280">
                  <c:v>40.993499999999997</c:v>
                </c:pt>
                <c:pt idx="281">
                  <c:v>40.993499999999997</c:v>
                </c:pt>
                <c:pt idx="282">
                  <c:v>40.993499999999997</c:v>
                </c:pt>
                <c:pt idx="283">
                  <c:v>40.993499999999997</c:v>
                </c:pt>
                <c:pt idx="284">
                  <c:v>41.226500000000001</c:v>
                </c:pt>
                <c:pt idx="285">
                  <c:v>41.226500000000001</c:v>
                </c:pt>
                <c:pt idx="286">
                  <c:v>41.226500000000001</c:v>
                </c:pt>
                <c:pt idx="287">
                  <c:v>41.226500000000001</c:v>
                </c:pt>
                <c:pt idx="288">
                  <c:v>41.591999999999999</c:v>
                </c:pt>
                <c:pt idx="289">
                  <c:v>41.591999999999999</c:v>
                </c:pt>
                <c:pt idx="290">
                  <c:v>41.591999999999999</c:v>
                </c:pt>
                <c:pt idx="291">
                  <c:v>41.591999999999999</c:v>
                </c:pt>
                <c:pt idx="292">
                  <c:v>41.694500000000005</c:v>
                </c:pt>
                <c:pt idx="293">
                  <c:v>41.694500000000005</c:v>
                </c:pt>
                <c:pt idx="294">
                  <c:v>41.694500000000005</c:v>
                </c:pt>
                <c:pt idx="295">
                  <c:v>41.694500000000005</c:v>
                </c:pt>
                <c:pt idx="296">
                  <c:v>41.738</c:v>
                </c:pt>
                <c:pt idx="297">
                  <c:v>41.738</c:v>
                </c:pt>
                <c:pt idx="298">
                  <c:v>41.738</c:v>
                </c:pt>
                <c:pt idx="299">
                  <c:v>41.738</c:v>
                </c:pt>
                <c:pt idx="300">
                  <c:v>41.989000000000004</c:v>
                </c:pt>
                <c:pt idx="301">
                  <c:v>41.989000000000004</c:v>
                </c:pt>
                <c:pt idx="302">
                  <c:v>41.989000000000004</c:v>
                </c:pt>
                <c:pt idx="303">
                  <c:v>41.989000000000004</c:v>
                </c:pt>
                <c:pt idx="304">
                  <c:v>42.433</c:v>
                </c:pt>
                <c:pt idx="305">
                  <c:v>42.433</c:v>
                </c:pt>
                <c:pt idx="306">
                  <c:v>42.433</c:v>
                </c:pt>
                <c:pt idx="307">
                  <c:v>42.433</c:v>
                </c:pt>
                <c:pt idx="308">
                  <c:v>42.596500000000006</c:v>
                </c:pt>
                <c:pt idx="309">
                  <c:v>42.596500000000006</c:v>
                </c:pt>
                <c:pt idx="310">
                  <c:v>42.596500000000006</c:v>
                </c:pt>
                <c:pt idx="311">
                  <c:v>42.596500000000006</c:v>
                </c:pt>
                <c:pt idx="312">
                  <c:v>42.656000000000006</c:v>
                </c:pt>
                <c:pt idx="313">
                  <c:v>42.656000000000006</c:v>
                </c:pt>
                <c:pt idx="314">
                  <c:v>42.656000000000006</c:v>
                </c:pt>
                <c:pt idx="315">
                  <c:v>42.656000000000006</c:v>
                </c:pt>
                <c:pt idx="316">
                  <c:v>42.849999999999994</c:v>
                </c:pt>
                <c:pt idx="317">
                  <c:v>42.849999999999994</c:v>
                </c:pt>
                <c:pt idx="318">
                  <c:v>42.849999999999994</c:v>
                </c:pt>
                <c:pt idx="319">
                  <c:v>42.849999999999994</c:v>
                </c:pt>
                <c:pt idx="320">
                  <c:v>43.254999999999995</c:v>
                </c:pt>
                <c:pt idx="321">
                  <c:v>43.254999999999995</c:v>
                </c:pt>
                <c:pt idx="322">
                  <c:v>43.254999999999995</c:v>
                </c:pt>
                <c:pt idx="323">
                  <c:v>43.254999999999995</c:v>
                </c:pt>
                <c:pt idx="324">
                  <c:v>43.330500000000001</c:v>
                </c:pt>
                <c:pt idx="325">
                  <c:v>43.330500000000001</c:v>
                </c:pt>
                <c:pt idx="326">
                  <c:v>43.330500000000001</c:v>
                </c:pt>
                <c:pt idx="327">
                  <c:v>43.330500000000001</c:v>
                </c:pt>
                <c:pt idx="328">
                  <c:v>43.420999999999999</c:v>
                </c:pt>
                <c:pt idx="329">
                  <c:v>43.420999999999999</c:v>
                </c:pt>
                <c:pt idx="330">
                  <c:v>43.420999999999999</c:v>
                </c:pt>
                <c:pt idx="331">
                  <c:v>43.420999999999999</c:v>
                </c:pt>
                <c:pt idx="332">
                  <c:v>43.632999999999996</c:v>
                </c:pt>
                <c:pt idx="333">
                  <c:v>43.632999999999996</c:v>
                </c:pt>
                <c:pt idx="334">
                  <c:v>43.632999999999996</c:v>
                </c:pt>
                <c:pt idx="335">
                  <c:v>43.632999999999996</c:v>
                </c:pt>
                <c:pt idx="336">
                  <c:v>43.9985</c:v>
                </c:pt>
                <c:pt idx="337">
                  <c:v>43.9985</c:v>
                </c:pt>
                <c:pt idx="338">
                  <c:v>43.9985</c:v>
                </c:pt>
                <c:pt idx="339">
                  <c:v>43.9985</c:v>
                </c:pt>
                <c:pt idx="340">
                  <c:v>43.998999999999995</c:v>
                </c:pt>
                <c:pt idx="341">
                  <c:v>43.998999999999995</c:v>
                </c:pt>
                <c:pt idx="342">
                  <c:v>43.998999999999995</c:v>
                </c:pt>
                <c:pt idx="343">
                  <c:v>43.998999999999995</c:v>
                </c:pt>
                <c:pt idx="344">
                  <c:v>44.03</c:v>
                </c:pt>
                <c:pt idx="345">
                  <c:v>44.03</c:v>
                </c:pt>
                <c:pt idx="346">
                  <c:v>44.03</c:v>
                </c:pt>
                <c:pt idx="347">
                  <c:v>44.03</c:v>
                </c:pt>
                <c:pt idx="348">
                  <c:v>44.244</c:v>
                </c:pt>
                <c:pt idx="349">
                  <c:v>44.244</c:v>
                </c:pt>
                <c:pt idx="350">
                  <c:v>44.244</c:v>
                </c:pt>
                <c:pt idx="351">
                  <c:v>44.244</c:v>
                </c:pt>
                <c:pt idx="352">
                  <c:v>44.799499999999995</c:v>
                </c:pt>
                <c:pt idx="353">
                  <c:v>44.799499999999995</c:v>
                </c:pt>
                <c:pt idx="354">
                  <c:v>44.799499999999995</c:v>
                </c:pt>
                <c:pt idx="355">
                  <c:v>44.799499999999995</c:v>
                </c:pt>
                <c:pt idx="356">
                  <c:v>45.001000000000005</c:v>
                </c:pt>
                <c:pt idx="357">
                  <c:v>45.001000000000005</c:v>
                </c:pt>
                <c:pt idx="358">
                  <c:v>45.001000000000005</c:v>
                </c:pt>
                <c:pt idx="359">
                  <c:v>45.001000000000005</c:v>
                </c:pt>
                <c:pt idx="360">
                  <c:v>45.031999999999996</c:v>
                </c:pt>
                <c:pt idx="361">
                  <c:v>45.031999999999996</c:v>
                </c:pt>
                <c:pt idx="362">
                  <c:v>45.031999999999996</c:v>
                </c:pt>
                <c:pt idx="363">
                  <c:v>45.031999999999996</c:v>
                </c:pt>
                <c:pt idx="364">
                  <c:v>45.188999999999993</c:v>
                </c:pt>
                <c:pt idx="365">
                  <c:v>45.188999999999993</c:v>
                </c:pt>
                <c:pt idx="366">
                  <c:v>45.188999999999993</c:v>
                </c:pt>
                <c:pt idx="367">
                  <c:v>45.188999999999993</c:v>
                </c:pt>
                <c:pt idx="368">
                  <c:v>45.628</c:v>
                </c:pt>
                <c:pt idx="369">
                  <c:v>45.628</c:v>
                </c:pt>
                <c:pt idx="370">
                  <c:v>45.628</c:v>
                </c:pt>
                <c:pt idx="371">
                  <c:v>45.628</c:v>
                </c:pt>
                <c:pt idx="372">
                  <c:v>45.706000000000003</c:v>
                </c:pt>
                <c:pt idx="373">
                  <c:v>45.706000000000003</c:v>
                </c:pt>
                <c:pt idx="374">
                  <c:v>45.706000000000003</c:v>
                </c:pt>
                <c:pt idx="375">
                  <c:v>45.706000000000003</c:v>
                </c:pt>
                <c:pt idx="376">
                  <c:v>45.768999999999998</c:v>
                </c:pt>
                <c:pt idx="377">
                  <c:v>45.768999999999998</c:v>
                </c:pt>
                <c:pt idx="378">
                  <c:v>45.768999999999998</c:v>
                </c:pt>
                <c:pt idx="379">
                  <c:v>45.768999999999998</c:v>
                </c:pt>
                <c:pt idx="380">
                  <c:v>45.974000000000004</c:v>
                </c:pt>
                <c:pt idx="381">
                  <c:v>45.974000000000004</c:v>
                </c:pt>
                <c:pt idx="382">
                  <c:v>45.974000000000004</c:v>
                </c:pt>
                <c:pt idx="383">
                  <c:v>45.974000000000004</c:v>
                </c:pt>
                <c:pt idx="384">
                  <c:v>46.340499999999999</c:v>
                </c:pt>
                <c:pt idx="385">
                  <c:v>46.340499999999999</c:v>
                </c:pt>
                <c:pt idx="386">
                  <c:v>46.340499999999999</c:v>
                </c:pt>
                <c:pt idx="387">
                  <c:v>46.340499999999999</c:v>
                </c:pt>
                <c:pt idx="388">
                  <c:v>46.372500000000002</c:v>
                </c:pt>
                <c:pt idx="389">
                  <c:v>46.372500000000002</c:v>
                </c:pt>
                <c:pt idx="390">
                  <c:v>46.372500000000002</c:v>
                </c:pt>
                <c:pt idx="391">
                  <c:v>46.372500000000002</c:v>
                </c:pt>
                <c:pt idx="392">
                  <c:v>46.484999999999999</c:v>
                </c:pt>
                <c:pt idx="393">
                  <c:v>46.484999999999999</c:v>
                </c:pt>
                <c:pt idx="394">
                  <c:v>46.484999999999999</c:v>
                </c:pt>
                <c:pt idx="395">
                  <c:v>46.484999999999999</c:v>
                </c:pt>
                <c:pt idx="396">
                  <c:v>46.694000000000003</c:v>
                </c:pt>
                <c:pt idx="397">
                  <c:v>46.694000000000003</c:v>
                </c:pt>
                <c:pt idx="398">
                  <c:v>46.694000000000003</c:v>
                </c:pt>
                <c:pt idx="399">
                  <c:v>46.694000000000003</c:v>
                </c:pt>
                <c:pt idx="400">
                  <c:v>47.016999999999996</c:v>
                </c:pt>
                <c:pt idx="401">
                  <c:v>47.016999999999996</c:v>
                </c:pt>
                <c:pt idx="402">
                  <c:v>47.016999999999996</c:v>
                </c:pt>
                <c:pt idx="403">
                  <c:v>47.016999999999996</c:v>
                </c:pt>
                <c:pt idx="404">
                  <c:v>47.145499999999998</c:v>
                </c:pt>
                <c:pt idx="405">
                  <c:v>47.145499999999998</c:v>
                </c:pt>
                <c:pt idx="406">
                  <c:v>47.145499999999998</c:v>
                </c:pt>
                <c:pt idx="407">
                  <c:v>47.145499999999998</c:v>
                </c:pt>
                <c:pt idx="408">
                  <c:v>47.144999999999996</c:v>
                </c:pt>
                <c:pt idx="409">
                  <c:v>47.144999999999996</c:v>
                </c:pt>
                <c:pt idx="410">
                  <c:v>47.144999999999996</c:v>
                </c:pt>
                <c:pt idx="411">
                  <c:v>47.144999999999996</c:v>
                </c:pt>
                <c:pt idx="412">
                  <c:v>47.225999999999999</c:v>
                </c:pt>
                <c:pt idx="413">
                  <c:v>47.225999999999999</c:v>
                </c:pt>
                <c:pt idx="414">
                  <c:v>47.225999999999999</c:v>
                </c:pt>
                <c:pt idx="415">
                  <c:v>47.225999999999999</c:v>
                </c:pt>
                <c:pt idx="416">
                  <c:v>47.618499999999997</c:v>
                </c:pt>
                <c:pt idx="417">
                  <c:v>47.618499999999997</c:v>
                </c:pt>
                <c:pt idx="418">
                  <c:v>47.618499999999997</c:v>
                </c:pt>
                <c:pt idx="419">
                  <c:v>47.618499999999997</c:v>
                </c:pt>
                <c:pt idx="420">
                  <c:v>47.766500000000001</c:v>
                </c:pt>
                <c:pt idx="421">
                  <c:v>47.766500000000001</c:v>
                </c:pt>
                <c:pt idx="422">
                  <c:v>47.766500000000001</c:v>
                </c:pt>
                <c:pt idx="423">
                  <c:v>47.766500000000001</c:v>
                </c:pt>
                <c:pt idx="424">
                  <c:v>47.898499999999999</c:v>
                </c:pt>
                <c:pt idx="425">
                  <c:v>47.898499999999999</c:v>
                </c:pt>
                <c:pt idx="426">
                  <c:v>47.898499999999999</c:v>
                </c:pt>
                <c:pt idx="427">
                  <c:v>47.898499999999999</c:v>
                </c:pt>
                <c:pt idx="428">
                  <c:v>48.1295</c:v>
                </c:pt>
                <c:pt idx="429">
                  <c:v>48.1295</c:v>
                </c:pt>
                <c:pt idx="430">
                  <c:v>48.1295</c:v>
                </c:pt>
                <c:pt idx="431">
                  <c:v>48.1295</c:v>
                </c:pt>
                <c:pt idx="432">
                  <c:v>48.527500000000003</c:v>
                </c:pt>
                <c:pt idx="433">
                  <c:v>48.527500000000003</c:v>
                </c:pt>
                <c:pt idx="434">
                  <c:v>48.527500000000003</c:v>
                </c:pt>
                <c:pt idx="435">
                  <c:v>48.527500000000003</c:v>
                </c:pt>
                <c:pt idx="436">
                  <c:v>48.660499999999999</c:v>
                </c:pt>
                <c:pt idx="437">
                  <c:v>48.660499999999999</c:v>
                </c:pt>
                <c:pt idx="438">
                  <c:v>48.660499999999999</c:v>
                </c:pt>
                <c:pt idx="439">
                  <c:v>48.660499999999999</c:v>
                </c:pt>
                <c:pt idx="440">
                  <c:v>48.742999999999995</c:v>
                </c:pt>
                <c:pt idx="441">
                  <c:v>48.742999999999995</c:v>
                </c:pt>
                <c:pt idx="442">
                  <c:v>48.742999999999995</c:v>
                </c:pt>
                <c:pt idx="443">
                  <c:v>48.742999999999995</c:v>
                </c:pt>
                <c:pt idx="444">
                  <c:v>48.725999999999999</c:v>
                </c:pt>
                <c:pt idx="445">
                  <c:v>48.725999999999999</c:v>
                </c:pt>
                <c:pt idx="446">
                  <c:v>48.725999999999999</c:v>
                </c:pt>
                <c:pt idx="447">
                  <c:v>48.725999999999999</c:v>
                </c:pt>
                <c:pt idx="448">
                  <c:v>48.692</c:v>
                </c:pt>
                <c:pt idx="449">
                  <c:v>48.692</c:v>
                </c:pt>
                <c:pt idx="450">
                  <c:v>48.692</c:v>
                </c:pt>
                <c:pt idx="451">
                  <c:v>48.692</c:v>
                </c:pt>
                <c:pt idx="452">
                  <c:v>48.742000000000004</c:v>
                </c:pt>
                <c:pt idx="453">
                  <c:v>48.742000000000004</c:v>
                </c:pt>
                <c:pt idx="454">
                  <c:v>48.742000000000004</c:v>
                </c:pt>
                <c:pt idx="455">
                  <c:v>48.742000000000004</c:v>
                </c:pt>
                <c:pt idx="456">
                  <c:v>48.775000000000006</c:v>
                </c:pt>
                <c:pt idx="457">
                  <c:v>48.775000000000006</c:v>
                </c:pt>
                <c:pt idx="458">
                  <c:v>48.775000000000006</c:v>
                </c:pt>
                <c:pt idx="459">
                  <c:v>48.775000000000006</c:v>
                </c:pt>
                <c:pt idx="460">
                  <c:v>48.808499999999995</c:v>
                </c:pt>
                <c:pt idx="461">
                  <c:v>48.808499999999995</c:v>
                </c:pt>
                <c:pt idx="462">
                  <c:v>48.808499999999995</c:v>
                </c:pt>
                <c:pt idx="463">
                  <c:v>48.808499999999995</c:v>
                </c:pt>
                <c:pt idx="464">
                  <c:v>48.759500000000003</c:v>
                </c:pt>
                <c:pt idx="465">
                  <c:v>48.759500000000003</c:v>
                </c:pt>
                <c:pt idx="466">
                  <c:v>48.759500000000003</c:v>
                </c:pt>
                <c:pt idx="467">
                  <c:v>48.759500000000003</c:v>
                </c:pt>
                <c:pt idx="468">
                  <c:v>48.761000000000003</c:v>
                </c:pt>
                <c:pt idx="469">
                  <c:v>48.761000000000003</c:v>
                </c:pt>
                <c:pt idx="470">
                  <c:v>48.761000000000003</c:v>
                </c:pt>
                <c:pt idx="471">
                  <c:v>48.761000000000003</c:v>
                </c:pt>
                <c:pt idx="472">
                  <c:v>48.862499999999997</c:v>
                </c:pt>
                <c:pt idx="473">
                  <c:v>48.862499999999997</c:v>
                </c:pt>
                <c:pt idx="474">
                  <c:v>48.862499999999997</c:v>
                </c:pt>
                <c:pt idx="475">
                  <c:v>48.862499999999997</c:v>
                </c:pt>
                <c:pt idx="476">
                  <c:v>48.811999999999998</c:v>
                </c:pt>
                <c:pt idx="477">
                  <c:v>48.811999999999998</c:v>
                </c:pt>
                <c:pt idx="478">
                  <c:v>48.811999999999998</c:v>
                </c:pt>
                <c:pt idx="479">
                  <c:v>48.811999999999998</c:v>
                </c:pt>
                <c:pt idx="480">
                  <c:v>48.76</c:v>
                </c:pt>
                <c:pt idx="481">
                  <c:v>48.76</c:v>
                </c:pt>
                <c:pt idx="482">
                  <c:v>48.76</c:v>
                </c:pt>
                <c:pt idx="483">
                  <c:v>48.76</c:v>
                </c:pt>
                <c:pt idx="484">
                  <c:v>48.792500000000004</c:v>
                </c:pt>
                <c:pt idx="485">
                  <c:v>48.792500000000004</c:v>
                </c:pt>
                <c:pt idx="486">
                  <c:v>48.792500000000004</c:v>
                </c:pt>
                <c:pt idx="487">
                  <c:v>48.792500000000004</c:v>
                </c:pt>
                <c:pt idx="488">
                  <c:v>48.808</c:v>
                </c:pt>
                <c:pt idx="489">
                  <c:v>48.808</c:v>
                </c:pt>
                <c:pt idx="490">
                  <c:v>48.808</c:v>
                </c:pt>
                <c:pt idx="491">
                  <c:v>48.808</c:v>
                </c:pt>
                <c:pt idx="492">
                  <c:v>48.858000000000004</c:v>
                </c:pt>
                <c:pt idx="493">
                  <c:v>48.858000000000004</c:v>
                </c:pt>
                <c:pt idx="494">
                  <c:v>48.858000000000004</c:v>
                </c:pt>
                <c:pt idx="495">
                  <c:v>48.858000000000004</c:v>
                </c:pt>
                <c:pt idx="496">
                  <c:v>48.792500000000004</c:v>
                </c:pt>
                <c:pt idx="497">
                  <c:v>48.792500000000004</c:v>
                </c:pt>
                <c:pt idx="498">
                  <c:v>48.792500000000004</c:v>
                </c:pt>
                <c:pt idx="499">
                  <c:v>48.792500000000004</c:v>
                </c:pt>
                <c:pt idx="500">
                  <c:v>48.877000000000002</c:v>
                </c:pt>
                <c:pt idx="501">
                  <c:v>48.877000000000002</c:v>
                </c:pt>
                <c:pt idx="502">
                  <c:v>48.877000000000002</c:v>
                </c:pt>
                <c:pt idx="503">
                  <c:v>48.877000000000002</c:v>
                </c:pt>
                <c:pt idx="504">
                  <c:v>48.977999999999994</c:v>
                </c:pt>
                <c:pt idx="505">
                  <c:v>48.977999999999994</c:v>
                </c:pt>
                <c:pt idx="506">
                  <c:v>48.977999999999994</c:v>
                </c:pt>
                <c:pt idx="507">
                  <c:v>48.977999999999994</c:v>
                </c:pt>
                <c:pt idx="508">
                  <c:v>44.688499999999998</c:v>
                </c:pt>
                <c:pt idx="509">
                  <c:v>44.688499999999998</c:v>
                </c:pt>
                <c:pt idx="510">
                  <c:v>44.688499999999998</c:v>
                </c:pt>
                <c:pt idx="511">
                  <c:v>44.688499999999998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1-48AF-8BA3-872322E13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63695"/>
        <c:axId val="2085348143"/>
      </c:lineChart>
      <c:catAx>
        <c:axId val="188103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43983"/>
        <c:crosses val="autoZero"/>
        <c:auto val="1"/>
        <c:lblAlgn val="ctr"/>
        <c:lblOffset val="100"/>
        <c:noMultiLvlLbl val="0"/>
      </c:catAx>
      <c:valAx>
        <c:axId val="188104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O2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36639"/>
        <c:crosses val="autoZero"/>
        <c:crossBetween val="between"/>
      </c:valAx>
      <c:valAx>
        <c:axId val="20853481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63695"/>
        <c:crosses val="max"/>
        <c:crossBetween val="between"/>
      </c:valAx>
      <c:catAx>
        <c:axId val="2085363695"/>
        <c:scaling>
          <c:orientation val="minMax"/>
        </c:scaling>
        <c:delete val="1"/>
        <c:axPos val="b"/>
        <c:majorTickMark val="out"/>
        <c:minorTickMark val="none"/>
        <c:tickLblPos val="nextTo"/>
        <c:crossAx val="2085348143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2450118628377"/>
          <c:y val="2.8552008495159271E-2"/>
          <c:w val="0.77702255420662802"/>
          <c:h val="0.72352962776724039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'8-D22'!$C$2:$C$513</c:f>
              <c:numCache>
                <c:formatCode>General</c:formatCode>
                <c:ptCount val="512"/>
                <c:pt idx="0">
                  <c:v>11.027821065779833</c:v>
                </c:pt>
                <c:pt idx="1">
                  <c:v>11.068274757751787</c:v>
                </c:pt>
                <c:pt idx="2">
                  <c:v>11.122465591574084</c:v>
                </c:pt>
                <c:pt idx="3">
                  <c:v>11.197453635221757</c:v>
                </c:pt>
                <c:pt idx="4">
                  <c:v>10.955256222396699</c:v>
                </c:pt>
                <c:pt idx="5">
                  <c:v>10.875220709108749</c:v>
                </c:pt>
                <c:pt idx="6">
                  <c:v>10.868579894822872</c:v>
                </c:pt>
                <c:pt idx="7">
                  <c:v>10.835441878900156</c:v>
                </c:pt>
                <c:pt idx="8">
                  <c:v>10.563063632882763</c:v>
                </c:pt>
                <c:pt idx="9">
                  <c:v>10.640842917887429</c:v>
                </c:pt>
                <c:pt idx="10">
                  <c:v>10.614847983304676</c:v>
                </c:pt>
                <c:pt idx="11">
                  <c:v>10.621340273611271</c:v>
                </c:pt>
                <c:pt idx="12">
                  <c:v>10.620997597768786</c:v>
                </c:pt>
                <c:pt idx="13">
                  <c:v>10.582050457133228</c:v>
                </c:pt>
                <c:pt idx="14">
                  <c:v>10.556171648679502</c:v>
                </c:pt>
                <c:pt idx="15">
                  <c:v>10.67316936060902</c:v>
                </c:pt>
                <c:pt idx="16">
                  <c:v>10.591265965042062</c:v>
                </c:pt>
                <c:pt idx="17">
                  <c:v>10.591265965042062</c:v>
                </c:pt>
                <c:pt idx="18">
                  <c:v>10.656392580158482</c:v>
                </c:pt>
                <c:pt idx="19">
                  <c:v>10.689119413685065</c:v>
                </c:pt>
                <c:pt idx="20">
                  <c:v>10.73354134731461</c:v>
                </c:pt>
                <c:pt idx="21">
                  <c:v>10.687528162863666</c:v>
                </c:pt>
                <c:pt idx="22">
                  <c:v>10.819571998852162</c:v>
                </c:pt>
                <c:pt idx="23">
                  <c:v>10.79965170916868</c:v>
                </c:pt>
                <c:pt idx="24">
                  <c:v>10.744374545639239</c:v>
                </c:pt>
                <c:pt idx="25">
                  <c:v>10.764188669661113</c:v>
                </c:pt>
                <c:pt idx="26">
                  <c:v>10.810578017147961</c:v>
                </c:pt>
                <c:pt idx="27">
                  <c:v>10.770802294608451</c:v>
                </c:pt>
                <c:pt idx="28">
                  <c:v>10.793860482679545</c:v>
                </c:pt>
                <c:pt idx="29">
                  <c:v>10.787228310449473</c:v>
                </c:pt>
                <c:pt idx="30">
                  <c:v>10.86711198910281</c:v>
                </c:pt>
                <c:pt idx="31">
                  <c:v>10.800497147554964</c:v>
                </c:pt>
                <c:pt idx="32">
                  <c:v>10.862073828991639</c:v>
                </c:pt>
                <c:pt idx="33">
                  <c:v>10.795477991581706</c:v>
                </c:pt>
                <c:pt idx="34">
                  <c:v>10.835381194984731</c:v>
                </c:pt>
                <c:pt idx="35">
                  <c:v>10.81540928377054</c:v>
                </c:pt>
                <c:pt idx="36">
                  <c:v>10.801344477022942</c:v>
                </c:pt>
                <c:pt idx="37">
                  <c:v>10.821285444490147</c:v>
                </c:pt>
                <c:pt idx="38">
                  <c:v>10.888049599478464</c:v>
                </c:pt>
                <c:pt idx="39">
                  <c:v>10.814633946585115</c:v>
                </c:pt>
                <c:pt idx="40">
                  <c:v>10.819326092797571</c:v>
                </c:pt>
                <c:pt idx="41">
                  <c:v>10.772867669183341</c:v>
                </c:pt>
                <c:pt idx="42">
                  <c:v>10.819326092797571</c:v>
                </c:pt>
                <c:pt idx="43">
                  <c:v>10.812675671002257</c:v>
                </c:pt>
                <c:pt idx="44">
                  <c:v>10.713144202970771</c:v>
                </c:pt>
                <c:pt idx="45">
                  <c:v>10.719743355235764</c:v>
                </c:pt>
                <c:pt idx="46">
                  <c:v>10.785982519089973</c:v>
                </c:pt>
                <c:pt idx="47">
                  <c:v>10.73956775743288</c:v>
                </c:pt>
                <c:pt idx="48">
                  <c:v>10.620284958838646</c:v>
                </c:pt>
                <c:pt idx="49">
                  <c:v>10.568019231559751</c:v>
                </c:pt>
                <c:pt idx="50">
                  <c:v>10.594116550090995</c:v>
                </c:pt>
                <c:pt idx="51">
                  <c:v>10.639958108671184</c:v>
                </c:pt>
                <c:pt idx="52">
                  <c:v>10.840468250777946</c:v>
                </c:pt>
                <c:pt idx="53">
                  <c:v>10.707722080483341</c:v>
                </c:pt>
                <c:pt idx="54">
                  <c:v>10.694546585562879</c:v>
                </c:pt>
                <c:pt idx="55">
                  <c:v>10.707722080483341</c:v>
                </c:pt>
                <c:pt idx="56">
                  <c:v>10.8424021090915</c:v>
                </c:pt>
                <c:pt idx="57">
                  <c:v>10.802418557546718</c:v>
                </c:pt>
                <c:pt idx="58">
                  <c:v>10.81572823984504</c:v>
                </c:pt>
                <c:pt idx="59">
                  <c:v>10.916132342704355</c:v>
                </c:pt>
                <c:pt idx="60">
                  <c:v>10.869821135021693</c:v>
                </c:pt>
                <c:pt idx="61">
                  <c:v>10.863118215156309</c:v>
                </c:pt>
                <c:pt idx="62">
                  <c:v>11.011654328893538</c:v>
                </c:pt>
                <c:pt idx="63">
                  <c:v>10.883240796507394</c:v>
                </c:pt>
                <c:pt idx="64">
                  <c:v>10.71494920258667</c:v>
                </c:pt>
                <c:pt idx="65">
                  <c:v>10.801287030784064</c:v>
                </c:pt>
                <c:pt idx="66">
                  <c:v>10.821320895611407</c:v>
                </c:pt>
                <c:pt idx="67">
                  <c:v>10.71494920258667</c:v>
                </c:pt>
                <c:pt idx="68">
                  <c:v>10.623332123660447</c:v>
                </c:pt>
                <c:pt idx="69">
                  <c:v>10.584101268159202</c:v>
                </c:pt>
                <c:pt idx="70">
                  <c:v>10.649575192510438</c:v>
                </c:pt>
                <c:pt idx="71">
                  <c:v>10.649575192510438</c:v>
                </c:pt>
                <c:pt idx="72">
                  <c:v>10.631853576914121</c:v>
                </c:pt>
                <c:pt idx="73">
                  <c:v>10.67786494693018</c:v>
                </c:pt>
                <c:pt idx="74">
                  <c:v>10.599122429924963</c:v>
                </c:pt>
                <c:pt idx="75">
                  <c:v>10.658118875331279</c:v>
                </c:pt>
                <c:pt idx="76">
                  <c:v>10.714418437181315</c:v>
                </c:pt>
                <c:pt idx="77">
                  <c:v>10.668223697378863</c:v>
                </c:pt>
                <c:pt idx="78">
                  <c:v>10.64849353055749</c:v>
                </c:pt>
                <c:pt idx="79">
                  <c:v>10.740915064361545</c:v>
                </c:pt>
                <c:pt idx="80">
                  <c:v>10.670250065822582</c:v>
                </c:pt>
                <c:pt idx="81">
                  <c:v>10.749665644551662</c:v>
                </c:pt>
                <c:pt idx="82">
                  <c:v>10.756313246028256</c:v>
                </c:pt>
                <c:pt idx="83">
                  <c:v>10.676843065683254</c:v>
                </c:pt>
                <c:pt idx="84">
                  <c:v>10.647298466349504</c:v>
                </c:pt>
                <c:pt idx="85">
                  <c:v>10.739835940026987</c:v>
                </c:pt>
                <c:pt idx="86">
                  <c:v>10.66705306187945</c:v>
                </c:pt>
                <c:pt idx="87">
                  <c:v>10.647298466349504</c:v>
                </c:pt>
                <c:pt idx="88">
                  <c:v>10.703764035919656</c:v>
                </c:pt>
                <c:pt idx="89">
                  <c:v>10.664136842670931</c:v>
                </c:pt>
                <c:pt idx="90">
                  <c:v>10.650964032960186</c:v>
                </c:pt>
                <c:pt idx="91">
                  <c:v>10.67732775267881</c:v>
                </c:pt>
                <c:pt idx="92">
                  <c:v>10.725992733441654</c:v>
                </c:pt>
                <c:pt idx="93">
                  <c:v>10.706100150208396</c:v>
                </c:pt>
                <c:pt idx="94">
                  <c:v>10.679640654672639</c:v>
                </c:pt>
                <c:pt idx="95">
                  <c:v>10.759238805843591</c:v>
                </c:pt>
                <c:pt idx="96">
                  <c:v>10.625001786169523</c:v>
                </c:pt>
                <c:pt idx="97">
                  <c:v>10.631580565140561</c:v>
                </c:pt>
                <c:pt idx="98">
                  <c:v>10.677759309257569</c:v>
                </c:pt>
                <c:pt idx="99">
                  <c:v>10.611857815621866</c:v>
                </c:pt>
                <c:pt idx="100">
                  <c:v>10.596446489194548</c:v>
                </c:pt>
                <c:pt idx="101">
                  <c:v>10.688742319094324</c:v>
                </c:pt>
                <c:pt idx="102">
                  <c:v>10.609577041903822</c:v>
                </c:pt>
                <c:pt idx="103">
                  <c:v>10.662280865832535</c:v>
                </c:pt>
                <c:pt idx="104">
                  <c:v>10.630990579678521</c:v>
                </c:pt>
                <c:pt idx="105">
                  <c:v>10.630990579678521</c:v>
                </c:pt>
                <c:pt idx="106">
                  <c:v>10.644172026274688</c:v>
                </c:pt>
                <c:pt idx="107">
                  <c:v>10.690451047330104</c:v>
                </c:pt>
                <c:pt idx="108">
                  <c:v>10.583578213478596</c:v>
                </c:pt>
                <c:pt idx="109">
                  <c:v>10.6230088626954</c:v>
                </c:pt>
                <c:pt idx="110">
                  <c:v>10.629596562947285</c:v>
                </c:pt>
                <c:pt idx="111">
                  <c:v>10.762315853913902</c:v>
                </c:pt>
                <c:pt idx="112">
                  <c:v>10.626646275051579</c:v>
                </c:pt>
                <c:pt idx="113">
                  <c:v>10.587142903688298</c:v>
                </c:pt>
                <c:pt idx="114">
                  <c:v>10.567452820597074</c:v>
                </c:pt>
                <c:pt idx="115">
                  <c:v>10.587142903688298</c:v>
                </c:pt>
                <c:pt idx="116">
                  <c:v>10.52884437657948</c:v>
                </c:pt>
                <c:pt idx="117">
                  <c:v>10.548462103422287</c:v>
                </c:pt>
                <c:pt idx="118">
                  <c:v>10.600975972129456</c:v>
                </c:pt>
                <c:pt idx="119">
                  <c:v>10.607560745653311</c:v>
                </c:pt>
                <c:pt idx="120">
                  <c:v>10.57174654794909</c:v>
                </c:pt>
                <c:pt idx="121">
                  <c:v>10.644222127797212</c:v>
                </c:pt>
                <c:pt idx="122">
                  <c:v>10.60462121976405</c:v>
                </c:pt>
                <c:pt idx="123">
                  <c:v>10.710593355834972</c:v>
                </c:pt>
                <c:pt idx="124">
                  <c:v>10.583374552339382</c:v>
                </c:pt>
                <c:pt idx="125">
                  <c:v>10.616314287937321</c:v>
                </c:pt>
                <c:pt idx="126">
                  <c:v>10.589953318158852</c:v>
                </c:pt>
                <c:pt idx="127">
                  <c:v>10.576800366779235</c:v>
                </c:pt>
                <c:pt idx="128">
                  <c:v>10.552270325818782</c:v>
                </c:pt>
                <c:pt idx="129">
                  <c:v>10.532596303510042</c:v>
                </c:pt>
                <c:pt idx="130">
                  <c:v>10.545707741151183</c:v>
                </c:pt>
                <c:pt idx="131">
                  <c:v>10.526047440164659</c:v>
                </c:pt>
                <c:pt idx="132">
                  <c:v>10.617928453156511</c:v>
                </c:pt>
                <c:pt idx="133">
                  <c:v>10.56517422808766</c:v>
                </c:pt>
                <c:pt idx="134">
                  <c:v>10.604712150974308</c:v>
                </c:pt>
                <c:pt idx="135">
                  <c:v>10.53890767946932</c:v>
                </c:pt>
                <c:pt idx="136">
                  <c:v>10.584705392017446</c:v>
                </c:pt>
                <c:pt idx="137">
                  <c:v>10.460296062290865</c:v>
                </c:pt>
                <c:pt idx="138">
                  <c:v>10.538678200251244</c:v>
                </c:pt>
                <c:pt idx="139">
                  <c:v>10.551805827103436</c:v>
                </c:pt>
                <c:pt idx="140">
                  <c:v>10.589004927060612</c:v>
                </c:pt>
                <c:pt idx="141">
                  <c:v>10.655224158634059</c:v>
                </c:pt>
                <c:pt idx="142">
                  <c:v>10.490543705549214</c:v>
                </c:pt>
                <c:pt idx="143">
                  <c:v>10.595605900480606</c:v>
                </c:pt>
                <c:pt idx="144">
                  <c:v>10.533491449179577</c:v>
                </c:pt>
                <c:pt idx="145">
                  <c:v>10.500710026274882</c:v>
                </c:pt>
                <c:pt idx="146">
                  <c:v>10.572981488986397</c:v>
                </c:pt>
                <c:pt idx="147">
                  <c:v>10.513808794375496</c:v>
                </c:pt>
                <c:pt idx="148">
                  <c:v>10.442571463630447</c:v>
                </c:pt>
                <c:pt idx="149">
                  <c:v>10.462112476117682</c:v>
                </c:pt>
                <c:pt idx="150">
                  <c:v>10.560436650610692</c:v>
                </c:pt>
                <c:pt idx="151">
                  <c:v>10.514423090389089</c:v>
                </c:pt>
                <c:pt idx="152">
                  <c:v>10.508704377561731</c:v>
                </c:pt>
                <c:pt idx="153">
                  <c:v>10.495605541145279</c:v>
                </c:pt>
                <c:pt idx="154">
                  <c:v>10.495605541145279</c:v>
                </c:pt>
                <c:pt idx="155">
                  <c:v>10.449904056491643</c:v>
                </c:pt>
                <c:pt idx="156">
                  <c:v>10.473564856715353</c:v>
                </c:pt>
                <c:pt idx="157">
                  <c:v>10.512848790798536</c:v>
                </c:pt>
                <c:pt idx="158">
                  <c:v>10.585302116069691</c:v>
                </c:pt>
                <c:pt idx="159">
                  <c:v>10.460506974107739</c:v>
                </c:pt>
                <c:pt idx="160">
                  <c:v>10.417967818178997</c:v>
                </c:pt>
                <c:pt idx="161">
                  <c:v>10.437501977603079</c:v>
                </c:pt>
                <c:pt idx="162">
                  <c:v>10.529209610411909</c:v>
                </c:pt>
                <c:pt idx="163">
                  <c:v>10.457077425357122</c:v>
                </c:pt>
                <c:pt idx="164">
                  <c:v>10.472612257204268</c:v>
                </c:pt>
                <c:pt idx="165">
                  <c:v>10.452996370456706</c:v>
                </c:pt>
                <c:pt idx="166">
                  <c:v>10.498831519734464</c:v>
                </c:pt>
                <c:pt idx="167">
                  <c:v>10.459530385185333</c:v>
                </c:pt>
                <c:pt idx="168">
                  <c:v>10.454932529735144</c:v>
                </c:pt>
                <c:pt idx="169">
                  <c:v>10.461467623135078</c:v>
                </c:pt>
                <c:pt idx="170">
                  <c:v>10.441876161395665</c:v>
                </c:pt>
                <c:pt idx="171">
                  <c:v>10.428838182581334</c:v>
                </c:pt>
                <c:pt idx="172">
                  <c:v>10.552828627032554</c:v>
                </c:pt>
                <c:pt idx="173">
                  <c:v>10.513275913553723</c:v>
                </c:pt>
                <c:pt idx="174">
                  <c:v>10.467343325279177</c:v>
                </c:pt>
                <c:pt idx="175">
                  <c:v>10.519856334926514</c:v>
                </c:pt>
                <c:pt idx="176">
                  <c:v>10.448753134290973</c:v>
                </c:pt>
                <c:pt idx="177">
                  <c:v>10.442212392584523</c:v>
                </c:pt>
                <c:pt idx="178">
                  <c:v>10.442212392584523</c:v>
                </c:pt>
                <c:pt idx="179">
                  <c:v>10.409578152487633</c:v>
                </c:pt>
                <c:pt idx="180">
                  <c:v>10.379358782014066</c:v>
                </c:pt>
                <c:pt idx="181">
                  <c:v>10.523402884808355</c:v>
                </c:pt>
                <c:pt idx="182">
                  <c:v>10.438013926771921</c:v>
                </c:pt>
                <c:pt idx="183">
                  <c:v>10.424947091691024</c:v>
                </c:pt>
                <c:pt idx="184">
                  <c:v>10.445243724977091</c:v>
                </c:pt>
                <c:pt idx="185">
                  <c:v>10.380034564367577</c:v>
                </c:pt>
                <c:pt idx="186">
                  <c:v>10.45179013093783</c:v>
                </c:pt>
                <c:pt idx="187">
                  <c:v>10.445243724977091</c:v>
                </c:pt>
                <c:pt idx="188">
                  <c:v>10.381196135465929</c:v>
                </c:pt>
                <c:pt idx="189">
                  <c:v>10.466118614920587</c:v>
                </c:pt>
                <c:pt idx="190">
                  <c:v>10.43990496100977</c:v>
                </c:pt>
                <c:pt idx="191">
                  <c:v>10.472683710515891</c:v>
                </c:pt>
                <c:pt idx="192">
                  <c:v>10.380205197536858</c:v>
                </c:pt>
                <c:pt idx="193">
                  <c:v>10.438989847845759</c:v>
                </c:pt>
                <c:pt idx="194">
                  <c:v>10.419353026464538</c:v>
                </c:pt>
                <c:pt idx="195">
                  <c:v>10.452104459870686</c:v>
                </c:pt>
                <c:pt idx="196">
                  <c:v>10.397414221410004</c:v>
                </c:pt>
                <c:pt idx="197">
                  <c:v>10.430099097110661</c:v>
                </c:pt>
                <c:pt idx="198">
                  <c:v>10.325916071866645</c:v>
                </c:pt>
                <c:pt idx="199">
                  <c:v>10.371350118336863</c:v>
                </c:pt>
                <c:pt idx="200">
                  <c:v>10.413104755965053</c:v>
                </c:pt>
                <c:pt idx="201">
                  <c:v>10.400039852514443</c:v>
                </c:pt>
                <c:pt idx="202">
                  <c:v>10.373965891827368</c:v>
                </c:pt>
                <c:pt idx="203">
                  <c:v>10.400039852514443</c:v>
                </c:pt>
                <c:pt idx="204">
                  <c:v>10.347677902131489</c:v>
                </c:pt>
                <c:pt idx="205">
                  <c:v>10.412865092029435</c:v>
                </c:pt>
                <c:pt idx="206">
                  <c:v>10.465351697434194</c:v>
                </c:pt>
                <c:pt idx="207">
                  <c:v>10.45220180109132</c:v>
                </c:pt>
                <c:pt idx="208">
                  <c:v>10.339867593454082</c:v>
                </c:pt>
                <c:pt idx="209">
                  <c:v>10.326878675975076</c:v>
                </c:pt>
                <c:pt idx="210">
                  <c:v>10.313908304455255</c:v>
                </c:pt>
                <c:pt idx="211">
                  <c:v>10.352875099870342</c:v>
                </c:pt>
                <c:pt idx="212">
                  <c:v>10.33612624268239</c:v>
                </c:pt>
                <c:pt idx="213">
                  <c:v>10.427585140111475</c:v>
                </c:pt>
                <c:pt idx="214">
                  <c:v>10.355647278477722</c:v>
                </c:pt>
                <c:pt idx="215">
                  <c:v>10.33612624268239</c:v>
                </c:pt>
                <c:pt idx="216">
                  <c:v>10.304404982192064</c:v>
                </c:pt>
                <c:pt idx="217">
                  <c:v>10.375946742597449</c:v>
                </c:pt>
                <c:pt idx="218">
                  <c:v>10.291457792561854</c:v>
                </c:pt>
                <c:pt idx="219">
                  <c:v>10.402102239583046</c:v>
                </c:pt>
                <c:pt idx="220">
                  <c:v>10.331024152541442</c:v>
                </c:pt>
                <c:pt idx="221">
                  <c:v>10.357066326819144</c:v>
                </c:pt>
                <c:pt idx="222">
                  <c:v>10.337527687790987</c:v>
                </c:pt>
                <c:pt idx="223">
                  <c:v>10.389724496018113</c:v>
                </c:pt>
                <c:pt idx="224">
                  <c:v>10.312158554481128</c:v>
                </c:pt>
                <c:pt idx="225">
                  <c:v>10.364290434663747</c:v>
                </c:pt>
                <c:pt idx="226">
                  <c:v>10.397026049162314</c:v>
                </c:pt>
                <c:pt idx="227">
                  <c:v>10.279728251037167</c:v>
                </c:pt>
                <c:pt idx="228">
                  <c:v>10.341444645236763</c:v>
                </c:pt>
                <c:pt idx="229">
                  <c:v>10.315400746018245</c:v>
                </c:pt>
                <c:pt idx="230">
                  <c:v>10.295917003219632</c:v>
                </c:pt>
                <c:pt idx="231">
                  <c:v>10.334926628100138</c:v>
                </c:pt>
                <c:pt idx="232">
                  <c:v>10.291374896910098</c:v>
                </c:pt>
                <c:pt idx="233">
                  <c:v>10.271934710001293</c:v>
                </c:pt>
                <c:pt idx="234">
                  <c:v>10.336899023341948</c:v>
                </c:pt>
                <c:pt idx="235">
                  <c:v>10.363016262395394</c:v>
                </c:pt>
                <c:pt idx="236">
                  <c:v>10.295154069229353</c:v>
                </c:pt>
                <c:pt idx="237">
                  <c:v>10.327689469702079</c:v>
                </c:pt>
                <c:pt idx="238">
                  <c:v>10.386550733568631</c:v>
                </c:pt>
                <c:pt idx="239">
                  <c:v>10.353802636443785</c:v>
                </c:pt>
                <c:pt idx="240">
                  <c:v>10.281594542324452</c:v>
                </c:pt>
                <c:pt idx="241">
                  <c:v>10.281594542324452</c:v>
                </c:pt>
                <c:pt idx="242">
                  <c:v>10.275101958968518</c:v>
                </c:pt>
                <c:pt idx="243">
                  <c:v>10.333704959449367</c:v>
                </c:pt>
                <c:pt idx="244">
                  <c:v>10.29060133362384</c:v>
                </c:pt>
                <c:pt idx="245">
                  <c:v>10.323170828649214</c:v>
                </c:pt>
                <c:pt idx="246">
                  <c:v>10.323170828649214</c:v>
                </c:pt>
                <c:pt idx="247">
                  <c:v>10.342769355239652</c:v>
                </c:pt>
                <c:pt idx="248">
                  <c:v>10.35585881141251</c:v>
                </c:pt>
                <c:pt idx="249">
                  <c:v>10.316647472859955</c:v>
                </c:pt>
                <c:pt idx="250">
                  <c:v>10.303614957540571</c:v>
                </c:pt>
                <c:pt idx="251">
                  <c:v>10.297105786923284</c:v>
                </c:pt>
                <c:pt idx="252">
                  <c:v>10.194915519394163</c:v>
                </c:pt>
                <c:pt idx="253">
                  <c:v>10.292024279441138</c:v>
                </c:pt>
                <c:pt idx="254">
                  <c:v>10.337704748767145</c:v>
                </c:pt>
                <c:pt idx="255">
                  <c:v>10.324629426725311</c:v>
                </c:pt>
                <c:pt idx="256">
                  <c:v>10.267859923406583</c:v>
                </c:pt>
                <c:pt idx="257">
                  <c:v>10.267859923406583</c:v>
                </c:pt>
                <c:pt idx="258">
                  <c:v>10.280875214724993</c:v>
                </c:pt>
                <c:pt idx="259">
                  <c:v>10.164416407024524</c:v>
                </c:pt>
                <c:pt idx="260">
                  <c:v>10.273387934716034</c:v>
                </c:pt>
                <c:pt idx="261">
                  <c:v>10.208532385057559</c:v>
                </c:pt>
                <c:pt idx="262">
                  <c:v>10.169844784915156</c:v>
                </c:pt>
                <c:pt idx="263">
                  <c:v>10.234417951373144</c:v>
                </c:pt>
                <c:pt idx="264">
                  <c:v>10.284594670143818</c:v>
                </c:pt>
                <c:pt idx="265">
                  <c:v>10.232604976490897</c:v>
                </c:pt>
                <c:pt idx="266">
                  <c:v>10.245573988656208</c:v>
                </c:pt>
                <c:pt idx="267">
                  <c:v>10.239087121466204</c:v>
                </c:pt>
                <c:pt idx="268">
                  <c:v>10.326813685541792</c:v>
                </c:pt>
                <c:pt idx="269">
                  <c:v>10.242008534317428</c:v>
                </c:pt>
                <c:pt idx="270">
                  <c:v>10.25500302328407</c:v>
                </c:pt>
                <c:pt idx="271">
                  <c:v>10.26150739290796</c:v>
                </c:pt>
                <c:pt idx="272">
                  <c:v>10.233717183103536</c:v>
                </c:pt>
                <c:pt idx="273">
                  <c:v>10.162544339858421</c:v>
                </c:pt>
                <c:pt idx="274">
                  <c:v>10.266258453181422</c:v>
                </c:pt>
                <c:pt idx="275">
                  <c:v>10.201294929316569</c:v>
                </c:pt>
                <c:pt idx="276">
                  <c:v>10.224440654921294</c:v>
                </c:pt>
                <c:pt idx="277">
                  <c:v>10.211463762039212</c:v>
                </c:pt>
                <c:pt idx="278">
                  <c:v>10.237436598317228</c:v>
                </c:pt>
                <c:pt idx="279">
                  <c:v>10.15330229055685</c:v>
                </c:pt>
                <c:pt idx="280">
                  <c:v>10.143319465425687</c:v>
                </c:pt>
                <c:pt idx="281">
                  <c:v>10.246892385306278</c:v>
                </c:pt>
                <c:pt idx="282">
                  <c:v>10.104790851651677</c:v>
                </c:pt>
                <c:pt idx="283">
                  <c:v>10.227379818471965</c:v>
                </c:pt>
                <c:pt idx="284">
                  <c:v>10.123905478936898</c:v>
                </c:pt>
                <c:pt idx="285">
                  <c:v>10.233840164734993</c:v>
                </c:pt>
                <c:pt idx="286">
                  <c:v>10.194883041838491</c:v>
                </c:pt>
                <c:pt idx="287">
                  <c:v>10.143206347874294</c:v>
                </c:pt>
                <c:pt idx="288">
                  <c:v>10.124722471581437</c:v>
                </c:pt>
                <c:pt idx="289">
                  <c:v>10.150502116542759</c:v>
                </c:pt>
                <c:pt idx="290">
                  <c:v>10.118289369687188</c:v>
                </c:pt>
                <c:pt idx="291">
                  <c:v>10.215283856993748</c:v>
                </c:pt>
                <c:pt idx="292">
                  <c:v>10.091260851443206</c:v>
                </c:pt>
                <c:pt idx="293">
                  <c:v>10.091260851443206</c:v>
                </c:pt>
                <c:pt idx="294">
                  <c:v>10.149171151074494</c:v>
                </c:pt>
                <c:pt idx="295">
                  <c:v>10.149171151074494</c:v>
                </c:pt>
                <c:pt idx="296">
                  <c:v>10.168975165596816</c:v>
                </c:pt>
                <c:pt idx="297">
                  <c:v>10.098077554463206</c:v>
                </c:pt>
                <c:pt idx="298">
                  <c:v>10.021383636098077</c:v>
                </c:pt>
                <c:pt idx="299">
                  <c:v>10.136677941256821</c:v>
                </c:pt>
                <c:pt idx="300">
                  <c:v>10.082610700969973</c:v>
                </c:pt>
                <c:pt idx="301">
                  <c:v>10.018708931624206</c:v>
                </c:pt>
                <c:pt idx="302">
                  <c:v>9.9174312746973801</c:v>
                </c:pt>
                <c:pt idx="303">
                  <c:v>9.8985724650790434</c:v>
                </c:pt>
                <c:pt idx="304">
                  <c:v>9.8758469428687938</c:v>
                </c:pt>
                <c:pt idx="305">
                  <c:v>9.8071237261155133</c:v>
                </c:pt>
                <c:pt idx="306">
                  <c:v>9.9009734989719931</c:v>
                </c:pt>
                <c:pt idx="307">
                  <c:v>9.8758469428687938</c:v>
                </c:pt>
                <c:pt idx="308">
                  <c:v>9.7788369560001147</c:v>
                </c:pt>
                <c:pt idx="309">
                  <c:v>9.8411192624424348</c:v>
                </c:pt>
                <c:pt idx="310">
                  <c:v>9.8411192624424348</c:v>
                </c:pt>
                <c:pt idx="311">
                  <c:v>9.8598921611707961</c:v>
                </c:pt>
                <c:pt idx="312">
                  <c:v>9.8143322496086949</c:v>
                </c:pt>
                <c:pt idx="313">
                  <c:v>9.8081018383702343</c:v>
                </c:pt>
                <c:pt idx="314">
                  <c:v>9.8205671773998997</c:v>
                </c:pt>
                <c:pt idx="315">
                  <c:v>9.7770173457791483</c:v>
                </c:pt>
                <c:pt idx="316">
                  <c:v>9.7880953857043007</c:v>
                </c:pt>
                <c:pt idx="317">
                  <c:v>9.8379822809402011</c:v>
                </c:pt>
                <c:pt idx="318">
                  <c:v>9.819240729842182</c:v>
                </c:pt>
                <c:pt idx="319">
                  <c:v>9.8442385540065622</c:v>
                </c:pt>
                <c:pt idx="320">
                  <c:v>9.764438265933455</c:v>
                </c:pt>
                <c:pt idx="321">
                  <c:v>9.7830863099951308</c:v>
                </c:pt>
                <c:pt idx="322">
                  <c:v>9.7706497639195842</c:v>
                </c:pt>
                <c:pt idx="323">
                  <c:v>9.8580872281601124</c:v>
                </c:pt>
                <c:pt idx="324">
                  <c:v>9.8102543876453403</c:v>
                </c:pt>
                <c:pt idx="325">
                  <c:v>9.7109262200851951</c:v>
                </c:pt>
                <c:pt idx="326">
                  <c:v>9.9170683319108726</c:v>
                </c:pt>
                <c:pt idx="327">
                  <c:v>9.7666561697265823</c:v>
                </c:pt>
                <c:pt idx="328">
                  <c:v>9.8042144298377369</c:v>
                </c:pt>
                <c:pt idx="329">
                  <c:v>9.7979749354302417</c:v>
                </c:pt>
                <c:pt idx="330">
                  <c:v>9.779283720264436</c:v>
                </c:pt>
                <c:pt idx="331">
                  <c:v>9.8480186926864466</c:v>
                </c:pt>
                <c:pt idx="332">
                  <c:v>9.7941605392179749</c:v>
                </c:pt>
                <c:pt idx="333">
                  <c:v>9.831677042447577</c:v>
                </c:pt>
                <c:pt idx="334">
                  <c:v>9.819153238539311</c:v>
                </c:pt>
                <c:pt idx="335">
                  <c:v>9.8945723418835314</c:v>
                </c:pt>
                <c:pt idx="336">
                  <c:v>9.7321944784720245</c:v>
                </c:pt>
                <c:pt idx="337">
                  <c:v>9.8634371873550624</c:v>
                </c:pt>
                <c:pt idx="338">
                  <c:v>9.9139699398827101</c:v>
                </c:pt>
                <c:pt idx="339">
                  <c:v>9.89498517572307</c:v>
                </c:pt>
                <c:pt idx="340">
                  <c:v>9.8444957950934366</c:v>
                </c:pt>
                <c:pt idx="341">
                  <c:v>9.9075682889142449</c:v>
                </c:pt>
                <c:pt idx="342">
                  <c:v>9.901240075394421</c:v>
                </c:pt>
                <c:pt idx="343">
                  <c:v>9.9966571286104973</c:v>
                </c:pt>
                <c:pt idx="344">
                  <c:v>9.9923626511784622</c:v>
                </c:pt>
                <c:pt idx="345">
                  <c:v>10.017977335261872</c:v>
                </c:pt>
                <c:pt idx="346">
                  <c:v>9.9477198462141345</c:v>
                </c:pt>
                <c:pt idx="347">
                  <c:v>9.9540831951999369</c:v>
                </c:pt>
                <c:pt idx="348">
                  <c:v>9.943630307185785</c:v>
                </c:pt>
                <c:pt idx="349">
                  <c:v>9.9818931578301324</c:v>
                </c:pt>
                <c:pt idx="350">
                  <c:v>9.9755041479086799</c:v>
                </c:pt>
                <c:pt idx="351">
                  <c:v>9.9627403868991227</c:v>
                </c:pt>
                <c:pt idx="352">
                  <c:v>9.9559807977538188</c:v>
                </c:pt>
                <c:pt idx="353">
                  <c:v>9.9687607754215364</c:v>
                </c:pt>
                <c:pt idx="354">
                  <c:v>9.9623683970755064</c:v>
                </c:pt>
                <c:pt idx="355">
                  <c:v>9.8670530036440258</c:v>
                </c:pt>
                <c:pt idx="356">
                  <c:v>9.9280416086562155</c:v>
                </c:pt>
                <c:pt idx="357">
                  <c:v>9.9983911944662456</c:v>
                </c:pt>
                <c:pt idx="358">
                  <c:v>9.915312895416351</c:v>
                </c:pt>
                <c:pt idx="359">
                  <c:v>9.908955666366321</c:v>
                </c:pt>
                <c:pt idx="360">
                  <c:v>9.9301151346482968</c:v>
                </c:pt>
                <c:pt idx="361">
                  <c:v>9.9110223494973511</c:v>
                </c:pt>
                <c:pt idx="362">
                  <c:v>9.828778767886206</c:v>
                </c:pt>
                <c:pt idx="363">
                  <c:v>9.9364889189756873</c:v>
                </c:pt>
                <c:pt idx="364">
                  <c:v>9.8766244471240956</c:v>
                </c:pt>
                <c:pt idx="365">
                  <c:v>9.8702916586880267</c:v>
                </c:pt>
                <c:pt idx="366">
                  <c:v>9.9593829532121809</c:v>
                </c:pt>
                <c:pt idx="367">
                  <c:v>9.8702916586880267</c:v>
                </c:pt>
                <c:pt idx="368">
                  <c:v>9.8160643063685313</c:v>
                </c:pt>
                <c:pt idx="369">
                  <c:v>9.8286742094844612</c:v>
                </c:pt>
                <c:pt idx="370">
                  <c:v>9.9047310725538846</c:v>
                </c:pt>
                <c:pt idx="371">
                  <c:v>9.8793027769197881</c:v>
                </c:pt>
                <c:pt idx="372">
                  <c:v>9.9066285556758658</c:v>
                </c:pt>
                <c:pt idx="373">
                  <c:v>9.8621560682022302</c:v>
                </c:pt>
                <c:pt idx="374">
                  <c:v>9.8558218924229894</c:v>
                </c:pt>
                <c:pt idx="375">
                  <c:v>9.8242220292882525</c:v>
                </c:pt>
                <c:pt idx="376">
                  <c:v>9.8851518288392999</c:v>
                </c:pt>
                <c:pt idx="377">
                  <c:v>9.771523991642141</c:v>
                </c:pt>
                <c:pt idx="378">
                  <c:v>9.7903559927058925</c:v>
                </c:pt>
                <c:pt idx="379">
                  <c:v>9.7966426933189634</c:v>
                </c:pt>
                <c:pt idx="380">
                  <c:v>9.9523316870227401</c:v>
                </c:pt>
                <c:pt idx="381">
                  <c:v>9.9139532669589059</c:v>
                </c:pt>
                <c:pt idx="382">
                  <c:v>9.7935585957889977</c:v>
                </c:pt>
                <c:pt idx="383">
                  <c:v>9.8693973203263763</c:v>
                </c:pt>
                <c:pt idx="384">
                  <c:v>9.8059314721036301</c:v>
                </c:pt>
                <c:pt idx="385">
                  <c:v>9.8248812369435754</c:v>
                </c:pt>
                <c:pt idx="386">
                  <c:v>9.818559900900043</c:v>
                </c:pt>
                <c:pt idx="387">
                  <c:v>9.8248812369435754</c:v>
                </c:pt>
                <c:pt idx="388">
                  <c:v>9.7888976210437519</c:v>
                </c:pt>
                <c:pt idx="389">
                  <c:v>9.7574693279182227</c:v>
                </c:pt>
                <c:pt idx="390">
                  <c:v>9.7888976210437519</c:v>
                </c:pt>
                <c:pt idx="391">
                  <c:v>9.8521092892255062</c:v>
                </c:pt>
                <c:pt idx="392">
                  <c:v>9.8048495923784404</c:v>
                </c:pt>
                <c:pt idx="393">
                  <c:v>9.773348258947518</c:v>
                </c:pt>
                <c:pt idx="394">
                  <c:v>9.8364695936333231</c:v>
                </c:pt>
                <c:pt idx="395">
                  <c:v>9.8174833125374175</c:v>
                </c:pt>
                <c:pt idx="396">
                  <c:v>9.8074351735006857</c:v>
                </c:pt>
                <c:pt idx="397">
                  <c:v>9.7821969104518622</c:v>
                </c:pt>
                <c:pt idx="398">
                  <c:v>9.7948065393889028</c:v>
                </c:pt>
                <c:pt idx="399">
                  <c:v>9.8011184779212002</c:v>
                </c:pt>
                <c:pt idx="400">
                  <c:v>9.7878250307935364</c:v>
                </c:pt>
                <c:pt idx="401">
                  <c:v>9.8321267372461794</c:v>
                </c:pt>
                <c:pt idx="402">
                  <c:v>9.8194451594151886</c:v>
                </c:pt>
                <c:pt idx="403">
                  <c:v>9.7312085912286399</c:v>
                </c:pt>
                <c:pt idx="404">
                  <c:v>9.7448002969857406</c:v>
                </c:pt>
                <c:pt idx="405">
                  <c:v>9.8268779676825684</c:v>
                </c:pt>
                <c:pt idx="406">
                  <c:v>9.72597340745663</c:v>
                </c:pt>
                <c:pt idx="407">
                  <c:v>9.7825820876305336</c:v>
                </c:pt>
                <c:pt idx="408">
                  <c:v>9.6947585254965123</c:v>
                </c:pt>
                <c:pt idx="409">
                  <c:v>9.7889652955879196</c:v>
                </c:pt>
                <c:pt idx="410">
                  <c:v>9.7511547294110361</c:v>
                </c:pt>
                <c:pt idx="411">
                  <c:v>9.8016069625445184</c:v>
                </c:pt>
                <c:pt idx="412">
                  <c:v>9.7462068906485086</c:v>
                </c:pt>
                <c:pt idx="413">
                  <c:v>9.7085777270002627</c:v>
                </c:pt>
                <c:pt idx="414">
                  <c:v>9.7776948802435886</c:v>
                </c:pt>
                <c:pt idx="415">
                  <c:v>9.7587878201237253</c:v>
                </c:pt>
                <c:pt idx="416">
                  <c:v>9.7356969494015075</c:v>
                </c:pt>
                <c:pt idx="417">
                  <c:v>9.7545801870253168</c:v>
                </c:pt>
                <c:pt idx="418">
                  <c:v>9.6793035691999769</c:v>
                </c:pt>
                <c:pt idx="419">
                  <c:v>9.741986595796698</c:v>
                </c:pt>
                <c:pt idx="420">
                  <c:v>9.67755322746949</c:v>
                </c:pt>
                <c:pt idx="421">
                  <c:v>9.721397315860699</c:v>
                </c:pt>
                <c:pt idx="422">
                  <c:v>9.7402588512201458</c:v>
                </c:pt>
                <c:pt idx="423">
                  <c:v>9.7717902717794196</c:v>
                </c:pt>
                <c:pt idx="424">
                  <c:v>9.665512280942135</c:v>
                </c:pt>
                <c:pt idx="425">
                  <c:v>9.7281585287929602</c:v>
                </c:pt>
                <c:pt idx="426">
                  <c:v>9.7030431111313042</c:v>
                </c:pt>
                <c:pt idx="427">
                  <c:v>9.6405860554210783</c:v>
                </c:pt>
                <c:pt idx="428">
                  <c:v>9.6771965353775329</c:v>
                </c:pt>
                <c:pt idx="429">
                  <c:v>9.7336875162039576</c:v>
                </c:pt>
                <c:pt idx="430">
                  <c:v>9.6459787800431744</c:v>
                </c:pt>
                <c:pt idx="431">
                  <c:v>9.6397493816672668</c:v>
                </c:pt>
                <c:pt idx="432">
                  <c:v>9.6343721407573657</c:v>
                </c:pt>
                <c:pt idx="433">
                  <c:v>9.615695673264506</c:v>
                </c:pt>
                <c:pt idx="434">
                  <c:v>9.6343721407573657</c:v>
                </c:pt>
                <c:pt idx="435">
                  <c:v>9.6219164463069653</c:v>
                </c:pt>
                <c:pt idx="436">
                  <c:v>9.6158932113204383</c:v>
                </c:pt>
                <c:pt idx="437">
                  <c:v>9.6221173512674696</c:v>
                </c:pt>
                <c:pt idx="438">
                  <c:v>9.6283462144818426</c:v>
                </c:pt>
                <c:pt idx="439">
                  <c:v>9.5972490736385812</c:v>
                </c:pt>
                <c:pt idx="440">
                  <c:v>9.5982217794649607</c:v>
                </c:pt>
                <c:pt idx="441">
                  <c:v>9.6293326274039472</c:v>
                </c:pt>
                <c:pt idx="442">
                  <c:v>9.635568980352021</c:v>
                </c:pt>
                <c:pt idx="443">
                  <c:v>9.6793565309249683</c:v>
                </c:pt>
                <c:pt idx="444">
                  <c:v>9.6629352664315178</c:v>
                </c:pt>
                <c:pt idx="445">
                  <c:v>9.656678525892664</c:v>
                </c:pt>
                <c:pt idx="446">
                  <c:v>9.6441793181199689</c:v>
                </c:pt>
                <c:pt idx="447">
                  <c:v>9.7257657404870983</c:v>
                </c:pt>
                <c:pt idx="448">
                  <c:v>9.6927682392864103</c:v>
                </c:pt>
                <c:pt idx="449">
                  <c:v>9.6864896175029571</c:v>
                </c:pt>
                <c:pt idx="450">
                  <c:v>9.8002426542297645</c:v>
                </c:pt>
                <c:pt idx="451">
                  <c:v>9.768487085651179</c:v>
                </c:pt>
                <c:pt idx="452">
                  <c:v>9.6983343368382187</c:v>
                </c:pt>
                <c:pt idx="453">
                  <c:v>9.7487804923570494</c:v>
                </c:pt>
                <c:pt idx="454">
                  <c:v>9.774119707942269</c:v>
                </c:pt>
                <c:pt idx="455">
                  <c:v>9.7361399903279597</c:v>
                </c:pt>
                <c:pt idx="456">
                  <c:v>9.7188849128116086</c:v>
                </c:pt>
                <c:pt idx="457">
                  <c:v>9.8012339725763127</c:v>
                </c:pt>
                <c:pt idx="458">
                  <c:v>9.7125842843449988</c:v>
                </c:pt>
                <c:pt idx="459">
                  <c:v>9.6999974672399389</c:v>
                </c:pt>
                <c:pt idx="460">
                  <c:v>9.7647382186567473</c:v>
                </c:pt>
                <c:pt idx="461">
                  <c:v>9.7647382186567473</c:v>
                </c:pt>
                <c:pt idx="462">
                  <c:v>9.7394209930369353</c:v>
                </c:pt>
                <c:pt idx="463">
                  <c:v>9.6953020669896155</c:v>
                </c:pt>
                <c:pt idx="464">
                  <c:v>9.7084624014075089</c:v>
                </c:pt>
                <c:pt idx="465">
                  <c:v>9.7147594886702908</c:v>
                </c:pt>
                <c:pt idx="466">
                  <c:v>9.777996231912379</c:v>
                </c:pt>
                <c:pt idx="467">
                  <c:v>9.7147594886702908</c:v>
                </c:pt>
                <c:pt idx="468">
                  <c:v>9.7145489806271303</c:v>
                </c:pt>
                <c:pt idx="469">
                  <c:v>9.6956725134936246</c:v>
                </c:pt>
                <c:pt idx="470">
                  <c:v>9.7524321102724336</c:v>
                </c:pt>
                <c:pt idx="471">
                  <c:v>9.7587629115881676</c:v>
                </c:pt>
                <c:pt idx="472">
                  <c:v>9.7318221525742903</c:v>
                </c:pt>
                <c:pt idx="473">
                  <c:v>9.7761470928609544</c:v>
                </c:pt>
                <c:pt idx="474">
                  <c:v>9.6127011006455731</c:v>
                </c:pt>
                <c:pt idx="475">
                  <c:v>9.7128984593599519</c:v>
                </c:pt>
                <c:pt idx="476">
                  <c:v>9.7642445072433119</c:v>
                </c:pt>
                <c:pt idx="477">
                  <c:v>9.6697076222736236</c:v>
                </c:pt>
                <c:pt idx="478">
                  <c:v>9.6446801577347347</c:v>
                </c:pt>
                <c:pt idx="479">
                  <c:v>9.7832826351696962</c:v>
                </c:pt>
                <c:pt idx="480">
                  <c:v>9.777925649741972</c:v>
                </c:pt>
                <c:pt idx="481">
                  <c:v>9.7083922730532315</c:v>
                </c:pt>
                <c:pt idx="482">
                  <c:v>9.8672770032270325</c:v>
                </c:pt>
                <c:pt idx="483">
                  <c:v>9.7272978660168476</c:v>
                </c:pt>
                <c:pt idx="484">
                  <c:v>9.7543242804998105</c:v>
                </c:pt>
                <c:pt idx="485">
                  <c:v>9.6912598236462486</c:v>
                </c:pt>
                <c:pt idx="486">
                  <c:v>9.7543242804998105</c:v>
                </c:pt>
                <c:pt idx="487">
                  <c:v>9.7606573344549865</c:v>
                </c:pt>
                <c:pt idx="488">
                  <c:v>9.7331741325002206</c:v>
                </c:pt>
                <c:pt idx="489">
                  <c:v>9.7648087492748239</c:v>
                </c:pt>
                <c:pt idx="490">
                  <c:v>9.7965650337959573</c:v>
                </c:pt>
                <c:pt idx="491">
                  <c:v>9.7394913583208265</c:v>
                </c:pt>
                <c:pt idx="492">
                  <c:v>9.7958535135396172</c:v>
                </c:pt>
                <c:pt idx="493">
                  <c:v>9.726142242779364</c:v>
                </c:pt>
                <c:pt idx="494">
                  <c:v>9.7135305370416365</c:v>
                </c:pt>
                <c:pt idx="495">
                  <c:v>9.7135305370416365</c:v>
                </c:pt>
                <c:pt idx="496">
                  <c:v>9.7290405621667304</c:v>
                </c:pt>
                <c:pt idx="497">
                  <c:v>9.7353542290422919</c:v>
                </c:pt>
                <c:pt idx="498">
                  <c:v>9.7733380334179483</c:v>
                </c:pt>
                <c:pt idx="499">
                  <c:v>9.7479960822559804</c:v>
                </c:pt>
                <c:pt idx="500">
                  <c:v>9.7424195152608384</c:v>
                </c:pt>
                <c:pt idx="501">
                  <c:v>9.7868041699854231</c:v>
                </c:pt>
                <c:pt idx="502">
                  <c:v>9.7171636950863931</c:v>
                </c:pt>
                <c:pt idx="503">
                  <c:v>9.7931643562226185</c:v>
                </c:pt>
                <c:pt idx="504">
                  <c:v>9.677826168167492</c:v>
                </c:pt>
                <c:pt idx="505">
                  <c:v>9.7788718434995765</c:v>
                </c:pt>
                <c:pt idx="506">
                  <c:v>9.7598311273270877</c:v>
                </c:pt>
                <c:pt idx="507">
                  <c:v>9.7471616958873639</c:v>
                </c:pt>
                <c:pt idx="508">
                  <c:v>10.297186892509473</c:v>
                </c:pt>
                <c:pt idx="509">
                  <c:v>10.330452828805651</c:v>
                </c:pt>
                <c:pt idx="510">
                  <c:v>10.370540670022281</c:v>
                </c:pt>
                <c:pt idx="511">
                  <c:v>10.297186892509473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F-46FE-A52B-9BEF0D41C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036639"/>
        <c:axId val="1881043983"/>
      </c:lineChar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'8-D22'!$D$2:$D$513</c:f>
              <c:numCache>
                <c:formatCode>General</c:formatCode>
                <c:ptCount val="512"/>
                <c:pt idx="0">
                  <c:v>25.659500000000001</c:v>
                </c:pt>
                <c:pt idx="1">
                  <c:v>25.659500000000001</c:v>
                </c:pt>
                <c:pt idx="2">
                  <c:v>25.659500000000001</c:v>
                </c:pt>
                <c:pt idx="3">
                  <c:v>25.659500000000001</c:v>
                </c:pt>
                <c:pt idx="4">
                  <c:v>26.4635</c:v>
                </c:pt>
                <c:pt idx="5">
                  <c:v>26.4635</c:v>
                </c:pt>
                <c:pt idx="6">
                  <c:v>26.4635</c:v>
                </c:pt>
                <c:pt idx="7">
                  <c:v>26.4635</c:v>
                </c:pt>
                <c:pt idx="8">
                  <c:v>27.517499999999998</c:v>
                </c:pt>
                <c:pt idx="9">
                  <c:v>27.517499999999998</c:v>
                </c:pt>
                <c:pt idx="10">
                  <c:v>27.517499999999998</c:v>
                </c:pt>
                <c:pt idx="11">
                  <c:v>27.517499999999998</c:v>
                </c:pt>
                <c:pt idx="12">
                  <c:v>28.060000000000002</c:v>
                </c:pt>
                <c:pt idx="13">
                  <c:v>28.060000000000002</c:v>
                </c:pt>
                <c:pt idx="14">
                  <c:v>28.060000000000002</c:v>
                </c:pt>
                <c:pt idx="15">
                  <c:v>28.060000000000002</c:v>
                </c:pt>
                <c:pt idx="16">
                  <c:v>28.419</c:v>
                </c:pt>
                <c:pt idx="17">
                  <c:v>28.419</c:v>
                </c:pt>
                <c:pt idx="18">
                  <c:v>28.419</c:v>
                </c:pt>
                <c:pt idx="19">
                  <c:v>28.419</c:v>
                </c:pt>
                <c:pt idx="20">
                  <c:v>28.555500000000002</c:v>
                </c:pt>
                <c:pt idx="21">
                  <c:v>28.555500000000002</c:v>
                </c:pt>
                <c:pt idx="22">
                  <c:v>28.555500000000002</c:v>
                </c:pt>
                <c:pt idx="23">
                  <c:v>28.555500000000002</c:v>
                </c:pt>
                <c:pt idx="24">
                  <c:v>28.655000000000001</c:v>
                </c:pt>
                <c:pt idx="25">
                  <c:v>28.655000000000001</c:v>
                </c:pt>
                <c:pt idx="26">
                  <c:v>28.655000000000001</c:v>
                </c:pt>
                <c:pt idx="27">
                  <c:v>28.655000000000001</c:v>
                </c:pt>
                <c:pt idx="28">
                  <c:v>28.804000000000002</c:v>
                </c:pt>
                <c:pt idx="29">
                  <c:v>28.804000000000002</c:v>
                </c:pt>
                <c:pt idx="30">
                  <c:v>28.804000000000002</c:v>
                </c:pt>
                <c:pt idx="31">
                  <c:v>28.804000000000002</c:v>
                </c:pt>
                <c:pt idx="32">
                  <c:v>28.878499999999999</c:v>
                </c:pt>
                <c:pt idx="33">
                  <c:v>28.878499999999999</c:v>
                </c:pt>
                <c:pt idx="34">
                  <c:v>28.878499999999999</c:v>
                </c:pt>
                <c:pt idx="35">
                  <c:v>28.878499999999999</c:v>
                </c:pt>
                <c:pt idx="36">
                  <c:v>28.841000000000001</c:v>
                </c:pt>
                <c:pt idx="37">
                  <c:v>28.841000000000001</c:v>
                </c:pt>
                <c:pt idx="38">
                  <c:v>28.841000000000001</c:v>
                </c:pt>
                <c:pt idx="39">
                  <c:v>28.841000000000001</c:v>
                </c:pt>
                <c:pt idx="40">
                  <c:v>28.8535</c:v>
                </c:pt>
                <c:pt idx="41">
                  <c:v>28.8535</c:v>
                </c:pt>
                <c:pt idx="42">
                  <c:v>28.8535</c:v>
                </c:pt>
                <c:pt idx="43">
                  <c:v>28.8535</c:v>
                </c:pt>
                <c:pt idx="44">
                  <c:v>29.665500000000002</c:v>
                </c:pt>
                <c:pt idx="45">
                  <c:v>29.665500000000002</c:v>
                </c:pt>
                <c:pt idx="46">
                  <c:v>29.665500000000002</c:v>
                </c:pt>
                <c:pt idx="47">
                  <c:v>29.665500000000002</c:v>
                </c:pt>
                <c:pt idx="48">
                  <c:v>30.5335</c:v>
                </c:pt>
                <c:pt idx="49">
                  <c:v>30.5335</c:v>
                </c:pt>
                <c:pt idx="50">
                  <c:v>30.5335</c:v>
                </c:pt>
                <c:pt idx="51">
                  <c:v>30.5335</c:v>
                </c:pt>
                <c:pt idx="52">
                  <c:v>29.615000000000002</c:v>
                </c:pt>
                <c:pt idx="53">
                  <c:v>29.615000000000002</c:v>
                </c:pt>
                <c:pt idx="54">
                  <c:v>29.615000000000002</c:v>
                </c:pt>
                <c:pt idx="55">
                  <c:v>29.615000000000002</c:v>
                </c:pt>
                <c:pt idx="56">
                  <c:v>29.302500000000002</c:v>
                </c:pt>
                <c:pt idx="57">
                  <c:v>29.302500000000002</c:v>
                </c:pt>
                <c:pt idx="58">
                  <c:v>29.302500000000002</c:v>
                </c:pt>
                <c:pt idx="59">
                  <c:v>29.302500000000002</c:v>
                </c:pt>
                <c:pt idx="60">
                  <c:v>29.727499999999999</c:v>
                </c:pt>
                <c:pt idx="61">
                  <c:v>29.727499999999999</c:v>
                </c:pt>
                <c:pt idx="62">
                  <c:v>29.727499999999999</c:v>
                </c:pt>
                <c:pt idx="63">
                  <c:v>29.727499999999999</c:v>
                </c:pt>
                <c:pt idx="64">
                  <c:v>30.343499999999999</c:v>
                </c:pt>
                <c:pt idx="65">
                  <c:v>30.343499999999999</c:v>
                </c:pt>
                <c:pt idx="66">
                  <c:v>30.343499999999999</c:v>
                </c:pt>
                <c:pt idx="67">
                  <c:v>30.343499999999999</c:v>
                </c:pt>
                <c:pt idx="68">
                  <c:v>30.47</c:v>
                </c:pt>
                <c:pt idx="69">
                  <c:v>30.47</c:v>
                </c:pt>
                <c:pt idx="70">
                  <c:v>30.47</c:v>
                </c:pt>
                <c:pt idx="71">
                  <c:v>30.47</c:v>
                </c:pt>
                <c:pt idx="72">
                  <c:v>30.457000000000001</c:v>
                </c:pt>
                <c:pt idx="73">
                  <c:v>30.457000000000001</c:v>
                </c:pt>
                <c:pt idx="74">
                  <c:v>30.457000000000001</c:v>
                </c:pt>
                <c:pt idx="75">
                  <c:v>30.457000000000001</c:v>
                </c:pt>
                <c:pt idx="76">
                  <c:v>30.520499999999998</c:v>
                </c:pt>
                <c:pt idx="77">
                  <c:v>30.520499999999998</c:v>
                </c:pt>
                <c:pt idx="78">
                  <c:v>30.520499999999998</c:v>
                </c:pt>
                <c:pt idx="79">
                  <c:v>30.520499999999998</c:v>
                </c:pt>
                <c:pt idx="80">
                  <c:v>30.811500000000002</c:v>
                </c:pt>
                <c:pt idx="81">
                  <c:v>30.811500000000002</c:v>
                </c:pt>
                <c:pt idx="82">
                  <c:v>30.811500000000002</c:v>
                </c:pt>
                <c:pt idx="83">
                  <c:v>30.811500000000002</c:v>
                </c:pt>
                <c:pt idx="84">
                  <c:v>30.9635</c:v>
                </c:pt>
                <c:pt idx="85">
                  <c:v>30.9635</c:v>
                </c:pt>
                <c:pt idx="86">
                  <c:v>30.9635</c:v>
                </c:pt>
                <c:pt idx="87">
                  <c:v>30.9635</c:v>
                </c:pt>
                <c:pt idx="88">
                  <c:v>31.026499999999999</c:v>
                </c:pt>
                <c:pt idx="89">
                  <c:v>31.026499999999999</c:v>
                </c:pt>
                <c:pt idx="90">
                  <c:v>31.026499999999999</c:v>
                </c:pt>
                <c:pt idx="91">
                  <c:v>31.026499999999999</c:v>
                </c:pt>
                <c:pt idx="92">
                  <c:v>31.23</c:v>
                </c:pt>
                <c:pt idx="93">
                  <c:v>31.23</c:v>
                </c:pt>
                <c:pt idx="94">
                  <c:v>31.23</c:v>
                </c:pt>
                <c:pt idx="95">
                  <c:v>31.23</c:v>
                </c:pt>
                <c:pt idx="96">
                  <c:v>31.637999999999998</c:v>
                </c:pt>
                <c:pt idx="97">
                  <c:v>31.637999999999998</c:v>
                </c:pt>
                <c:pt idx="98">
                  <c:v>31.637999999999998</c:v>
                </c:pt>
                <c:pt idx="99">
                  <c:v>31.637999999999998</c:v>
                </c:pt>
                <c:pt idx="100">
                  <c:v>31.829499999999999</c:v>
                </c:pt>
                <c:pt idx="101">
                  <c:v>31.829499999999999</c:v>
                </c:pt>
                <c:pt idx="102">
                  <c:v>31.829499999999999</c:v>
                </c:pt>
                <c:pt idx="103">
                  <c:v>31.829499999999999</c:v>
                </c:pt>
                <c:pt idx="104">
                  <c:v>31.906500000000001</c:v>
                </c:pt>
                <c:pt idx="105">
                  <c:v>31.906500000000001</c:v>
                </c:pt>
                <c:pt idx="106">
                  <c:v>31.906500000000001</c:v>
                </c:pt>
                <c:pt idx="107">
                  <c:v>31.906500000000001</c:v>
                </c:pt>
                <c:pt idx="108">
                  <c:v>32.137</c:v>
                </c:pt>
                <c:pt idx="109">
                  <c:v>32.137</c:v>
                </c:pt>
                <c:pt idx="110">
                  <c:v>32.137</c:v>
                </c:pt>
                <c:pt idx="111">
                  <c:v>32.137</c:v>
                </c:pt>
                <c:pt idx="112">
                  <c:v>32.600999999999999</c:v>
                </c:pt>
                <c:pt idx="113">
                  <c:v>32.600999999999999</c:v>
                </c:pt>
                <c:pt idx="114">
                  <c:v>32.600999999999999</c:v>
                </c:pt>
                <c:pt idx="115">
                  <c:v>32.600999999999999</c:v>
                </c:pt>
                <c:pt idx="116">
                  <c:v>32.730000000000004</c:v>
                </c:pt>
                <c:pt idx="117">
                  <c:v>32.730000000000004</c:v>
                </c:pt>
                <c:pt idx="118">
                  <c:v>32.730000000000004</c:v>
                </c:pt>
                <c:pt idx="119">
                  <c:v>32.730000000000004</c:v>
                </c:pt>
                <c:pt idx="120">
                  <c:v>32.794499999999999</c:v>
                </c:pt>
                <c:pt idx="121">
                  <c:v>32.794499999999999</c:v>
                </c:pt>
                <c:pt idx="122">
                  <c:v>32.794499999999999</c:v>
                </c:pt>
                <c:pt idx="123">
                  <c:v>32.794499999999999</c:v>
                </c:pt>
                <c:pt idx="124">
                  <c:v>33.027999999999999</c:v>
                </c:pt>
                <c:pt idx="125">
                  <c:v>33.027999999999999</c:v>
                </c:pt>
                <c:pt idx="126">
                  <c:v>33.027999999999999</c:v>
                </c:pt>
                <c:pt idx="127">
                  <c:v>33.027999999999999</c:v>
                </c:pt>
                <c:pt idx="128">
                  <c:v>33.509</c:v>
                </c:pt>
                <c:pt idx="129">
                  <c:v>33.509</c:v>
                </c:pt>
                <c:pt idx="130">
                  <c:v>33.509</c:v>
                </c:pt>
                <c:pt idx="131">
                  <c:v>33.509</c:v>
                </c:pt>
                <c:pt idx="132">
                  <c:v>33.600499999999997</c:v>
                </c:pt>
                <c:pt idx="133">
                  <c:v>33.600499999999997</c:v>
                </c:pt>
                <c:pt idx="134">
                  <c:v>33.600499999999997</c:v>
                </c:pt>
                <c:pt idx="135">
                  <c:v>33.600499999999997</c:v>
                </c:pt>
                <c:pt idx="136">
                  <c:v>33.692</c:v>
                </c:pt>
                <c:pt idx="137">
                  <c:v>33.692</c:v>
                </c:pt>
                <c:pt idx="138">
                  <c:v>33.692</c:v>
                </c:pt>
                <c:pt idx="139">
                  <c:v>33.692</c:v>
                </c:pt>
                <c:pt idx="140">
                  <c:v>33.887999999999998</c:v>
                </c:pt>
                <c:pt idx="141">
                  <c:v>33.887999999999998</c:v>
                </c:pt>
                <c:pt idx="142">
                  <c:v>33.887999999999998</c:v>
                </c:pt>
                <c:pt idx="143">
                  <c:v>33.887999999999998</c:v>
                </c:pt>
                <c:pt idx="144">
                  <c:v>34.269000000000005</c:v>
                </c:pt>
                <c:pt idx="145">
                  <c:v>34.269000000000005</c:v>
                </c:pt>
                <c:pt idx="146">
                  <c:v>34.269000000000005</c:v>
                </c:pt>
                <c:pt idx="147">
                  <c:v>34.269000000000005</c:v>
                </c:pt>
                <c:pt idx="148">
                  <c:v>34.400500000000001</c:v>
                </c:pt>
                <c:pt idx="149">
                  <c:v>34.400500000000001</c:v>
                </c:pt>
                <c:pt idx="150">
                  <c:v>34.400500000000001</c:v>
                </c:pt>
                <c:pt idx="151">
                  <c:v>34.400500000000001</c:v>
                </c:pt>
                <c:pt idx="152">
                  <c:v>34.44</c:v>
                </c:pt>
                <c:pt idx="153">
                  <c:v>34.44</c:v>
                </c:pt>
                <c:pt idx="154">
                  <c:v>34.44</c:v>
                </c:pt>
                <c:pt idx="155">
                  <c:v>34.44</c:v>
                </c:pt>
                <c:pt idx="156">
                  <c:v>34.637999999999998</c:v>
                </c:pt>
                <c:pt idx="157">
                  <c:v>34.637999999999998</c:v>
                </c:pt>
                <c:pt idx="158">
                  <c:v>34.637999999999998</c:v>
                </c:pt>
                <c:pt idx="159">
                  <c:v>34.637999999999998</c:v>
                </c:pt>
                <c:pt idx="160">
                  <c:v>35.116</c:v>
                </c:pt>
                <c:pt idx="161">
                  <c:v>35.116</c:v>
                </c:pt>
                <c:pt idx="162">
                  <c:v>35.116</c:v>
                </c:pt>
                <c:pt idx="163">
                  <c:v>35.116</c:v>
                </c:pt>
                <c:pt idx="164">
                  <c:v>35.235500000000002</c:v>
                </c:pt>
                <c:pt idx="165">
                  <c:v>35.235500000000002</c:v>
                </c:pt>
                <c:pt idx="166">
                  <c:v>35.235500000000002</c:v>
                </c:pt>
                <c:pt idx="167">
                  <c:v>35.235500000000002</c:v>
                </c:pt>
                <c:pt idx="168">
                  <c:v>35.222000000000001</c:v>
                </c:pt>
                <c:pt idx="169">
                  <c:v>35.222000000000001</c:v>
                </c:pt>
                <c:pt idx="170">
                  <c:v>35.222000000000001</c:v>
                </c:pt>
                <c:pt idx="171">
                  <c:v>35.222000000000001</c:v>
                </c:pt>
                <c:pt idx="172">
                  <c:v>35.409000000000006</c:v>
                </c:pt>
                <c:pt idx="173">
                  <c:v>35.409000000000006</c:v>
                </c:pt>
                <c:pt idx="174">
                  <c:v>35.409000000000006</c:v>
                </c:pt>
                <c:pt idx="175">
                  <c:v>35.409000000000006</c:v>
                </c:pt>
                <c:pt idx="176">
                  <c:v>35.904499999999999</c:v>
                </c:pt>
                <c:pt idx="177">
                  <c:v>35.904499999999999</c:v>
                </c:pt>
                <c:pt idx="178">
                  <c:v>35.904499999999999</c:v>
                </c:pt>
                <c:pt idx="179">
                  <c:v>35.904499999999999</c:v>
                </c:pt>
                <c:pt idx="180">
                  <c:v>36.025500000000001</c:v>
                </c:pt>
                <c:pt idx="181">
                  <c:v>36.025500000000001</c:v>
                </c:pt>
                <c:pt idx="182">
                  <c:v>36.025500000000001</c:v>
                </c:pt>
                <c:pt idx="183">
                  <c:v>36.025500000000001</c:v>
                </c:pt>
                <c:pt idx="184">
                  <c:v>36.066500000000005</c:v>
                </c:pt>
                <c:pt idx="185">
                  <c:v>36.066500000000005</c:v>
                </c:pt>
                <c:pt idx="186">
                  <c:v>36.066500000000005</c:v>
                </c:pt>
                <c:pt idx="187">
                  <c:v>36.066500000000005</c:v>
                </c:pt>
                <c:pt idx="188">
                  <c:v>36.241500000000002</c:v>
                </c:pt>
                <c:pt idx="189">
                  <c:v>36.241500000000002</c:v>
                </c:pt>
                <c:pt idx="190">
                  <c:v>36.241500000000002</c:v>
                </c:pt>
                <c:pt idx="191">
                  <c:v>36.241500000000002</c:v>
                </c:pt>
                <c:pt idx="192">
                  <c:v>36.661500000000004</c:v>
                </c:pt>
                <c:pt idx="193">
                  <c:v>36.661500000000004</c:v>
                </c:pt>
                <c:pt idx="194">
                  <c:v>36.661500000000004</c:v>
                </c:pt>
                <c:pt idx="195">
                  <c:v>36.661500000000004</c:v>
                </c:pt>
                <c:pt idx="196">
                  <c:v>36.769999999999996</c:v>
                </c:pt>
                <c:pt idx="197">
                  <c:v>36.769999999999996</c:v>
                </c:pt>
                <c:pt idx="198">
                  <c:v>36.769999999999996</c:v>
                </c:pt>
                <c:pt idx="199">
                  <c:v>36.769999999999996</c:v>
                </c:pt>
                <c:pt idx="200">
                  <c:v>36.797499999999999</c:v>
                </c:pt>
                <c:pt idx="201">
                  <c:v>36.797499999999999</c:v>
                </c:pt>
                <c:pt idx="202">
                  <c:v>36.797499999999999</c:v>
                </c:pt>
                <c:pt idx="203">
                  <c:v>36.797499999999999</c:v>
                </c:pt>
                <c:pt idx="204">
                  <c:v>37.029499999999999</c:v>
                </c:pt>
                <c:pt idx="205">
                  <c:v>37.029499999999999</c:v>
                </c:pt>
                <c:pt idx="206">
                  <c:v>37.029499999999999</c:v>
                </c:pt>
                <c:pt idx="207">
                  <c:v>37.029499999999999</c:v>
                </c:pt>
                <c:pt idx="208">
                  <c:v>37.453500000000005</c:v>
                </c:pt>
                <c:pt idx="209">
                  <c:v>37.453500000000005</c:v>
                </c:pt>
                <c:pt idx="210">
                  <c:v>37.453500000000005</c:v>
                </c:pt>
                <c:pt idx="211">
                  <c:v>37.453500000000005</c:v>
                </c:pt>
                <c:pt idx="212">
                  <c:v>37.618499999999997</c:v>
                </c:pt>
                <c:pt idx="213">
                  <c:v>37.618499999999997</c:v>
                </c:pt>
                <c:pt idx="214">
                  <c:v>37.618499999999997</c:v>
                </c:pt>
                <c:pt idx="215">
                  <c:v>37.618499999999997</c:v>
                </c:pt>
                <c:pt idx="216">
                  <c:v>37.659499999999994</c:v>
                </c:pt>
                <c:pt idx="217">
                  <c:v>37.659499999999994</c:v>
                </c:pt>
                <c:pt idx="218">
                  <c:v>37.659499999999994</c:v>
                </c:pt>
                <c:pt idx="219">
                  <c:v>37.659499999999994</c:v>
                </c:pt>
                <c:pt idx="220">
                  <c:v>37.839500000000001</c:v>
                </c:pt>
                <c:pt idx="221">
                  <c:v>37.839500000000001</c:v>
                </c:pt>
                <c:pt idx="222">
                  <c:v>37.839500000000001</c:v>
                </c:pt>
                <c:pt idx="223">
                  <c:v>37.839500000000001</c:v>
                </c:pt>
                <c:pt idx="224">
                  <c:v>38.297499999999999</c:v>
                </c:pt>
                <c:pt idx="225">
                  <c:v>38.297499999999999</c:v>
                </c:pt>
                <c:pt idx="226">
                  <c:v>38.297499999999999</c:v>
                </c:pt>
                <c:pt idx="227">
                  <c:v>38.297499999999999</c:v>
                </c:pt>
                <c:pt idx="228">
                  <c:v>38.367000000000004</c:v>
                </c:pt>
                <c:pt idx="229">
                  <c:v>38.367000000000004</c:v>
                </c:pt>
                <c:pt idx="230">
                  <c:v>38.367000000000004</c:v>
                </c:pt>
                <c:pt idx="231">
                  <c:v>38.367000000000004</c:v>
                </c:pt>
                <c:pt idx="232">
                  <c:v>38.492000000000004</c:v>
                </c:pt>
                <c:pt idx="233">
                  <c:v>38.492000000000004</c:v>
                </c:pt>
                <c:pt idx="234">
                  <c:v>38.492000000000004</c:v>
                </c:pt>
                <c:pt idx="235">
                  <c:v>38.492000000000004</c:v>
                </c:pt>
                <c:pt idx="236">
                  <c:v>38.743000000000002</c:v>
                </c:pt>
                <c:pt idx="237">
                  <c:v>38.743000000000002</c:v>
                </c:pt>
                <c:pt idx="238">
                  <c:v>38.743000000000002</c:v>
                </c:pt>
                <c:pt idx="239">
                  <c:v>38.743000000000002</c:v>
                </c:pt>
                <c:pt idx="240">
                  <c:v>39.164500000000004</c:v>
                </c:pt>
                <c:pt idx="241">
                  <c:v>39.164500000000004</c:v>
                </c:pt>
                <c:pt idx="242">
                  <c:v>39.164500000000004</c:v>
                </c:pt>
                <c:pt idx="243">
                  <c:v>39.164500000000004</c:v>
                </c:pt>
                <c:pt idx="244">
                  <c:v>39.192999999999998</c:v>
                </c:pt>
                <c:pt idx="245">
                  <c:v>39.192999999999998</c:v>
                </c:pt>
                <c:pt idx="246">
                  <c:v>39.192999999999998</c:v>
                </c:pt>
                <c:pt idx="247">
                  <c:v>39.192999999999998</c:v>
                </c:pt>
                <c:pt idx="248">
                  <c:v>39.192999999999998</c:v>
                </c:pt>
                <c:pt idx="249">
                  <c:v>39.192999999999998</c:v>
                </c:pt>
                <c:pt idx="250">
                  <c:v>39.192999999999998</c:v>
                </c:pt>
                <c:pt idx="251">
                  <c:v>39.192999999999998</c:v>
                </c:pt>
                <c:pt idx="252">
                  <c:v>39.461500000000001</c:v>
                </c:pt>
                <c:pt idx="253">
                  <c:v>39.461500000000001</c:v>
                </c:pt>
                <c:pt idx="254">
                  <c:v>39.461500000000001</c:v>
                </c:pt>
                <c:pt idx="255">
                  <c:v>39.461500000000001</c:v>
                </c:pt>
                <c:pt idx="256">
                  <c:v>39.959499999999998</c:v>
                </c:pt>
                <c:pt idx="257">
                  <c:v>39.959499999999998</c:v>
                </c:pt>
                <c:pt idx="258">
                  <c:v>39.959499999999998</c:v>
                </c:pt>
                <c:pt idx="259">
                  <c:v>39.959499999999998</c:v>
                </c:pt>
                <c:pt idx="260">
                  <c:v>40.0595</c:v>
                </c:pt>
                <c:pt idx="261">
                  <c:v>40.0595</c:v>
                </c:pt>
                <c:pt idx="262">
                  <c:v>40.0595</c:v>
                </c:pt>
                <c:pt idx="263">
                  <c:v>40.0595</c:v>
                </c:pt>
                <c:pt idx="264">
                  <c:v>40.072499999999998</c:v>
                </c:pt>
                <c:pt idx="265">
                  <c:v>40.072499999999998</c:v>
                </c:pt>
                <c:pt idx="266">
                  <c:v>40.072499999999998</c:v>
                </c:pt>
                <c:pt idx="267">
                  <c:v>40.072499999999998</c:v>
                </c:pt>
                <c:pt idx="268">
                  <c:v>40.330500000000001</c:v>
                </c:pt>
                <c:pt idx="269">
                  <c:v>40.330500000000001</c:v>
                </c:pt>
                <c:pt idx="270">
                  <c:v>40.330500000000001</c:v>
                </c:pt>
                <c:pt idx="271">
                  <c:v>40.330500000000001</c:v>
                </c:pt>
                <c:pt idx="272">
                  <c:v>40.762</c:v>
                </c:pt>
                <c:pt idx="273">
                  <c:v>40.762</c:v>
                </c:pt>
                <c:pt idx="274">
                  <c:v>40.762</c:v>
                </c:pt>
                <c:pt idx="275">
                  <c:v>40.762</c:v>
                </c:pt>
                <c:pt idx="276">
                  <c:v>40.921500000000002</c:v>
                </c:pt>
                <c:pt idx="277">
                  <c:v>40.921500000000002</c:v>
                </c:pt>
                <c:pt idx="278">
                  <c:v>40.921500000000002</c:v>
                </c:pt>
                <c:pt idx="279">
                  <c:v>40.921500000000002</c:v>
                </c:pt>
                <c:pt idx="280">
                  <c:v>40.993499999999997</c:v>
                </c:pt>
                <c:pt idx="281">
                  <c:v>40.993499999999997</c:v>
                </c:pt>
                <c:pt idx="282">
                  <c:v>40.993499999999997</c:v>
                </c:pt>
                <c:pt idx="283">
                  <c:v>40.993499999999997</c:v>
                </c:pt>
                <c:pt idx="284">
                  <c:v>41.226500000000001</c:v>
                </c:pt>
                <c:pt idx="285">
                  <c:v>41.226500000000001</c:v>
                </c:pt>
                <c:pt idx="286">
                  <c:v>41.226500000000001</c:v>
                </c:pt>
                <c:pt idx="287">
                  <c:v>41.226500000000001</c:v>
                </c:pt>
                <c:pt idx="288">
                  <c:v>41.591999999999999</c:v>
                </c:pt>
                <c:pt idx="289">
                  <c:v>41.591999999999999</c:v>
                </c:pt>
                <c:pt idx="290">
                  <c:v>41.591999999999999</c:v>
                </c:pt>
                <c:pt idx="291">
                  <c:v>41.591999999999999</c:v>
                </c:pt>
                <c:pt idx="292">
                  <c:v>41.694500000000005</c:v>
                </c:pt>
                <c:pt idx="293">
                  <c:v>41.694500000000005</c:v>
                </c:pt>
                <c:pt idx="294">
                  <c:v>41.694500000000005</c:v>
                </c:pt>
                <c:pt idx="295">
                  <c:v>41.694500000000005</c:v>
                </c:pt>
                <c:pt idx="296">
                  <c:v>41.738</c:v>
                </c:pt>
                <c:pt idx="297">
                  <c:v>41.738</c:v>
                </c:pt>
                <c:pt idx="298">
                  <c:v>41.738</c:v>
                </c:pt>
                <c:pt idx="299">
                  <c:v>41.738</c:v>
                </c:pt>
                <c:pt idx="300">
                  <c:v>41.989000000000004</c:v>
                </c:pt>
                <c:pt idx="301">
                  <c:v>41.989000000000004</c:v>
                </c:pt>
                <c:pt idx="302">
                  <c:v>41.989000000000004</c:v>
                </c:pt>
                <c:pt idx="303">
                  <c:v>41.989000000000004</c:v>
                </c:pt>
                <c:pt idx="304">
                  <c:v>42.433</c:v>
                </c:pt>
                <c:pt idx="305">
                  <c:v>42.433</c:v>
                </c:pt>
                <c:pt idx="306">
                  <c:v>42.433</c:v>
                </c:pt>
                <c:pt idx="307">
                  <c:v>42.433</c:v>
                </c:pt>
                <c:pt idx="308">
                  <c:v>42.596500000000006</c:v>
                </c:pt>
                <c:pt idx="309">
                  <c:v>42.596500000000006</c:v>
                </c:pt>
                <c:pt idx="310">
                  <c:v>42.596500000000006</c:v>
                </c:pt>
                <c:pt idx="311">
                  <c:v>42.596500000000006</c:v>
                </c:pt>
                <c:pt idx="312">
                  <c:v>42.656000000000006</c:v>
                </c:pt>
                <c:pt idx="313">
                  <c:v>42.656000000000006</c:v>
                </c:pt>
                <c:pt idx="314">
                  <c:v>42.656000000000006</c:v>
                </c:pt>
                <c:pt idx="315">
                  <c:v>42.656000000000006</c:v>
                </c:pt>
                <c:pt idx="316">
                  <c:v>42.849999999999994</c:v>
                </c:pt>
                <c:pt idx="317">
                  <c:v>42.849999999999994</c:v>
                </c:pt>
                <c:pt idx="318">
                  <c:v>42.849999999999994</c:v>
                </c:pt>
                <c:pt idx="319">
                  <c:v>42.849999999999994</c:v>
                </c:pt>
                <c:pt idx="320">
                  <c:v>43.254999999999995</c:v>
                </c:pt>
                <c:pt idx="321">
                  <c:v>43.254999999999995</c:v>
                </c:pt>
                <c:pt idx="322">
                  <c:v>43.254999999999995</c:v>
                </c:pt>
                <c:pt idx="323">
                  <c:v>43.254999999999995</c:v>
                </c:pt>
                <c:pt idx="324">
                  <c:v>43.330500000000001</c:v>
                </c:pt>
                <c:pt idx="325">
                  <c:v>43.330500000000001</c:v>
                </c:pt>
                <c:pt idx="326">
                  <c:v>43.330500000000001</c:v>
                </c:pt>
                <c:pt idx="327">
                  <c:v>43.330500000000001</c:v>
                </c:pt>
                <c:pt idx="328">
                  <c:v>43.420999999999999</c:v>
                </c:pt>
                <c:pt idx="329">
                  <c:v>43.420999999999999</c:v>
                </c:pt>
                <c:pt idx="330">
                  <c:v>43.420999999999999</c:v>
                </c:pt>
                <c:pt idx="331">
                  <c:v>43.420999999999999</c:v>
                </c:pt>
                <c:pt idx="332">
                  <c:v>43.632999999999996</c:v>
                </c:pt>
                <c:pt idx="333">
                  <c:v>43.632999999999996</c:v>
                </c:pt>
                <c:pt idx="334">
                  <c:v>43.632999999999996</c:v>
                </c:pt>
                <c:pt idx="335">
                  <c:v>43.632999999999996</c:v>
                </c:pt>
                <c:pt idx="336">
                  <c:v>43.9985</c:v>
                </c:pt>
                <c:pt idx="337">
                  <c:v>43.9985</c:v>
                </c:pt>
                <c:pt idx="338">
                  <c:v>43.9985</c:v>
                </c:pt>
                <c:pt idx="339">
                  <c:v>43.9985</c:v>
                </c:pt>
                <c:pt idx="340">
                  <c:v>43.998999999999995</c:v>
                </c:pt>
                <c:pt idx="341">
                  <c:v>43.998999999999995</c:v>
                </c:pt>
                <c:pt idx="342">
                  <c:v>43.998999999999995</c:v>
                </c:pt>
                <c:pt idx="343">
                  <c:v>43.998999999999995</c:v>
                </c:pt>
                <c:pt idx="344">
                  <c:v>44.03</c:v>
                </c:pt>
                <c:pt idx="345">
                  <c:v>44.03</c:v>
                </c:pt>
                <c:pt idx="346">
                  <c:v>44.03</c:v>
                </c:pt>
                <c:pt idx="347">
                  <c:v>44.03</c:v>
                </c:pt>
                <c:pt idx="348">
                  <c:v>44.244</c:v>
                </c:pt>
                <c:pt idx="349">
                  <c:v>44.244</c:v>
                </c:pt>
                <c:pt idx="350">
                  <c:v>44.244</c:v>
                </c:pt>
                <c:pt idx="351">
                  <c:v>44.244</c:v>
                </c:pt>
                <c:pt idx="352">
                  <c:v>44.799499999999995</c:v>
                </c:pt>
                <c:pt idx="353">
                  <c:v>44.799499999999995</c:v>
                </c:pt>
                <c:pt idx="354">
                  <c:v>44.799499999999995</c:v>
                </c:pt>
                <c:pt idx="355">
                  <c:v>44.799499999999995</c:v>
                </c:pt>
                <c:pt idx="356">
                  <c:v>45.001000000000005</c:v>
                </c:pt>
                <c:pt idx="357">
                  <c:v>45.001000000000005</c:v>
                </c:pt>
                <c:pt idx="358">
                  <c:v>45.001000000000005</c:v>
                </c:pt>
                <c:pt idx="359">
                  <c:v>45.001000000000005</c:v>
                </c:pt>
                <c:pt idx="360">
                  <c:v>45.031999999999996</c:v>
                </c:pt>
                <c:pt idx="361">
                  <c:v>45.031999999999996</c:v>
                </c:pt>
                <c:pt idx="362">
                  <c:v>45.031999999999996</c:v>
                </c:pt>
                <c:pt idx="363">
                  <c:v>45.031999999999996</c:v>
                </c:pt>
                <c:pt idx="364">
                  <c:v>45.188999999999993</c:v>
                </c:pt>
                <c:pt idx="365">
                  <c:v>45.188999999999993</c:v>
                </c:pt>
                <c:pt idx="366">
                  <c:v>45.188999999999993</c:v>
                </c:pt>
                <c:pt idx="367">
                  <c:v>45.188999999999993</c:v>
                </c:pt>
                <c:pt idx="368">
                  <c:v>45.628</c:v>
                </c:pt>
                <c:pt idx="369">
                  <c:v>45.628</c:v>
                </c:pt>
                <c:pt idx="370">
                  <c:v>45.628</c:v>
                </c:pt>
                <c:pt idx="371">
                  <c:v>45.628</c:v>
                </c:pt>
                <c:pt idx="372">
                  <c:v>45.706000000000003</c:v>
                </c:pt>
                <c:pt idx="373">
                  <c:v>45.706000000000003</c:v>
                </c:pt>
                <c:pt idx="374">
                  <c:v>45.706000000000003</c:v>
                </c:pt>
                <c:pt idx="375">
                  <c:v>45.706000000000003</c:v>
                </c:pt>
                <c:pt idx="376">
                  <c:v>45.768999999999998</c:v>
                </c:pt>
                <c:pt idx="377">
                  <c:v>45.768999999999998</c:v>
                </c:pt>
                <c:pt idx="378">
                  <c:v>45.768999999999998</c:v>
                </c:pt>
                <c:pt idx="379">
                  <c:v>45.768999999999998</c:v>
                </c:pt>
                <c:pt idx="380">
                  <c:v>45.974000000000004</c:v>
                </c:pt>
                <c:pt idx="381">
                  <c:v>45.974000000000004</c:v>
                </c:pt>
                <c:pt idx="382">
                  <c:v>45.974000000000004</c:v>
                </c:pt>
                <c:pt idx="383">
                  <c:v>45.974000000000004</c:v>
                </c:pt>
                <c:pt idx="384">
                  <c:v>46.340499999999999</c:v>
                </c:pt>
                <c:pt idx="385">
                  <c:v>46.340499999999999</c:v>
                </c:pt>
                <c:pt idx="386">
                  <c:v>46.340499999999999</c:v>
                </c:pt>
                <c:pt idx="387">
                  <c:v>46.340499999999999</c:v>
                </c:pt>
                <c:pt idx="388">
                  <c:v>46.372500000000002</c:v>
                </c:pt>
                <c:pt idx="389">
                  <c:v>46.372500000000002</c:v>
                </c:pt>
                <c:pt idx="390">
                  <c:v>46.372500000000002</c:v>
                </c:pt>
                <c:pt idx="391">
                  <c:v>46.372500000000002</c:v>
                </c:pt>
                <c:pt idx="392">
                  <c:v>46.484999999999999</c:v>
                </c:pt>
                <c:pt idx="393">
                  <c:v>46.484999999999999</c:v>
                </c:pt>
                <c:pt idx="394">
                  <c:v>46.484999999999999</c:v>
                </c:pt>
                <c:pt idx="395">
                  <c:v>46.484999999999999</c:v>
                </c:pt>
                <c:pt idx="396">
                  <c:v>46.694000000000003</c:v>
                </c:pt>
                <c:pt idx="397">
                  <c:v>46.694000000000003</c:v>
                </c:pt>
                <c:pt idx="398">
                  <c:v>46.694000000000003</c:v>
                </c:pt>
                <c:pt idx="399">
                  <c:v>46.694000000000003</c:v>
                </c:pt>
                <c:pt idx="400">
                  <c:v>47.016999999999996</c:v>
                </c:pt>
                <c:pt idx="401">
                  <c:v>47.016999999999996</c:v>
                </c:pt>
                <c:pt idx="402">
                  <c:v>47.016999999999996</c:v>
                </c:pt>
                <c:pt idx="403">
                  <c:v>47.016999999999996</c:v>
                </c:pt>
                <c:pt idx="404">
                  <c:v>47.145499999999998</c:v>
                </c:pt>
                <c:pt idx="405">
                  <c:v>47.145499999999998</c:v>
                </c:pt>
                <c:pt idx="406">
                  <c:v>47.145499999999998</c:v>
                </c:pt>
                <c:pt idx="407">
                  <c:v>47.145499999999998</c:v>
                </c:pt>
                <c:pt idx="408">
                  <c:v>47.144999999999996</c:v>
                </c:pt>
                <c:pt idx="409">
                  <c:v>47.144999999999996</c:v>
                </c:pt>
                <c:pt idx="410">
                  <c:v>47.144999999999996</c:v>
                </c:pt>
                <c:pt idx="411">
                  <c:v>47.144999999999996</c:v>
                </c:pt>
                <c:pt idx="412">
                  <c:v>47.225999999999999</c:v>
                </c:pt>
                <c:pt idx="413">
                  <c:v>47.225999999999999</c:v>
                </c:pt>
                <c:pt idx="414">
                  <c:v>47.225999999999999</c:v>
                </c:pt>
                <c:pt idx="415">
                  <c:v>47.225999999999999</c:v>
                </c:pt>
                <c:pt idx="416">
                  <c:v>47.618499999999997</c:v>
                </c:pt>
                <c:pt idx="417">
                  <c:v>47.618499999999997</c:v>
                </c:pt>
                <c:pt idx="418">
                  <c:v>47.618499999999997</c:v>
                </c:pt>
                <c:pt idx="419">
                  <c:v>47.618499999999997</c:v>
                </c:pt>
                <c:pt idx="420">
                  <c:v>47.766500000000001</c:v>
                </c:pt>
                <c:pt idx="421">
                  <c:v>47.766500000000001</c:v>
                </c:pt>
                <c:pt idx="422">
                  <c:v>47.766500000000001</c:v>
                </c:pt>
                <c:pt idx="423">
                  <c:v>47.766500000000001</c:v>
                </c:pt>
                <c:pt idx="424">
                  <c:v>47.898499999999999</c:v>
                </c:pt>
                <c:pt idx="425">
                  <c:v>47.898499999999999</c:v>
                </c:pt>
                <c:pt idx="426">
                  <c:v>47.898499999999999</c:v>
                </c:pt>
                <c:pt idx="427">
                  <c:v>47.898499999999999</c:v>
                </c:pt>
                <c:pt idx="428">
                  <c:v>48.1295</c:v>
                </c:pt>
                <c:pt idx="429">
                  <c:v>48.1295</c:v>
                </c:pt>
                <c:pt idx="430">
                  <c:v>48.1295</c:v>
                </c:pt>
                <c:pt idx="431">
                  <c:v>48.1295</c:v>
                </c:pt>
                <c:pt idx="432">
                  <c:v>48.527500000000003</c:v>
                </c:pt>
                <c:pt idx="433">
                  <c:v>48.527500000000003</c:v>
                </c:pt>
                <c:pt idx="434">
                  <c:v>48.527500000000003</c:v>
                </c:pt>
                <c:pt idx="435">
                  <c:v>48.527500000000003</c:v>
                </c:pt>
                <c:pt idx="436">
                  <c:v>48.660499999999999</c:v>
                </c:pt>
                <c:pt idx="437">
                  <c:v>48.660499999999999</c:v>
                </c:pt>
                <c:pt idx="438">
                  <c:v>48.660499999999999</c:v>
                </c:pt>
                <c:pt idx="439">
                  <c:v>48.660499999999999</c:v>
                </c:pt>
                <c:pt idx="440">
                  <c:v>48.742999999999995</c:v>
                </c:pt>
                <c:pt idx="441">
                  <c:v>48.742999999999995</c:v>
                </c:pt>
                <c:pt idx="442">
                  <c:v>48.742999999999995</c:v>
                </c:pt>
                <c:pt idx="443">
                  <c:v>48.742999999999995</c:v>
                </c:pt>
                <c:pt idx="444">
                  <c:v>48.725999999999999</c:v>
                </c:pt>
                <c:pt idx="445">
                  <c:v>48.725999999999999</c:v>
                </c:pt>
                <c:pt idx="446">
                  <c:v>48.725999999999999</c:v>
                </c:pt>
                <c:pt idx="447">
                  <c:v>48.725999999999999</c:v>
                </c:pt>
                <c:pt idx="448">
                  <c:v>48.692</c:v>
                </c:pt>
                <c:pt idx="449">
                  <c:v>48.692</c:v>
                </c:pt>
                <c:pt idx="450">
                  <c:v>48.692</c:v>
                </c:pt>
                <c:pt idx="451">
                  <c:v>48.692</c:v>
                </c:pt>
                <c:pt idx="452">
                  <c:v>48.742000000000004</c:v>
                </c:pt>
                <c:pt idx="453">
                  <c:v>48.742000000000004</c:v>
                </c:pt>
                <c:pt idx="454">
                  <c:v>48.742000000000004</c:v>
                </c:pt>
                <c:pt idx="455">
                  <c:v>48.742000000000004</c:v>
                </c:pt>
                <c:pt idx="456">
                  <c:v>48.775000000000006</c:v>
                </c:pt>
                <c:pt idx="457">
                  <c:v>48.775000000000006</c:v>
                </c:pt>
                <c:pt idx="458">
                  <c:v>48.775000000000006</c:v>
                </c:pt>
                <c:pt idx="459">
                  <c:v>48.775000000000006</c:v>
                </c:pt>
                <c:pt idx="460">
                  <c:v>48.808499999999995</c:v>
                </c:pt>
                <c:pt idx="461">
                  <c:v>48.808499999999995</c:v>
                </c:pt>
                <c:pt idx="462">
                  <c:v>48.808499999999995</c:v>
                </c:pt>
                <c:pt idx="463">
                  <c:v>48.808499999999995</c:v>
                </c:pt>
                <c:pt idx="464">
                  <c:v>48.759500000000003</c:v>
                </c:pt>
                <c:pt idx="465">
                  <c:v>48.759500000000003</c:v>
                </c:pt>
                <c:pt idx="466">
                  <c:v>48.759500000000003</c:v>
                </c:pt>
                <c:pt idx="467">
                  <c:v>48.759500000000003</c:v>
                </c:pt>
                <c:pt idx="468">
                  <c:v>48.761000000000003</c:v>
                </c:pt>
                <c:pt idx="469">
                  <c:v>48.761000000000003</c:v>
                </c:pt>
                <c:pt idx="470">
                  <c:v>48.761000000000003</c:v>
                </c:pt>
                <c:pt idx="471">
                  <c:v>48.761000000000003</c:v>
                </c:pt>
                <c:pt idx="472">
                  <c:v>48.862499999999997</c:v>
                </c:pt>
                <c:pt idx="473">
                  <c:v>48.862499999999997</c:v>
                </c:pt>
                <c:pt idx="474">
                  <c:v>48.862499999999997</c:v>
                </c:pt>
                <c:pt idx="475">
                  <c:v>48.862499999999997</c:v>
                </c:pt>
                <c:pt idx="476">
                  <c:v>48.811999999999998</c:v>
                </c:pt>
                <c:pt idx="477">
                  <c:v>48.811999999999998</c:v>
                </c:pt>
                <c:pt idx="478">
                  <c:v>48.811999999999998</c:v>
                </c:pt>
                <c:pt idx="479">
                  <c:v>48.811999999999998</c:v>
                </c:pt>
                <c:pt idx="480">
                  <c:v>48.76</c:v>
                </c:pt>
                <c:pt idx="481">
                  <c:v>48.76</c:v>
                </c:pt>
                <c:pt idx="482">
                  <c:v>48.76</c:v>
                </c:pt>
                <c:pt idx="483">
                  <c:v>48.76</c:v>
                </c:pt>
                <c:pt idx="484">
                  <c:v>48.792500000000004</c:v>
                </c:pt>
                <c:pt idx="485">
                  <c:v>48.792500000000004</c:v>
                </c:pt>
                <c:pt idx="486">
                  <c:v>48.792500000000004</c:v>
                </c:pt>
                <c:pt idx="487">
                  <c:v>48.792500000000004</c:v>
                </c:pt>
                <c:pt idx="488">
                  <c:v>48.808</c:v>
                </c:pt>
                <c:pt idx="489">
                  <c:v>48.808</c:v>
                </c:pt>
                <c:pt idx="490">
                  <c:v>48.808</c:v>
                </c:pt>
                <c:pt idx="491">
                  <c:v>48.808</c:v>
                </c:pt>
                <c:pt idx="492">
                  <c:v>48.858000000000004</c:v>
                </c:pt>
                <c:pt idx="493">
                  <c:v>48.858000000000004</c:v>
                </c:pt>
                <c:pt idx="494">
                  <c:v>48.858000000000004</c:v>
                </c:pt>
                <c:pt idx="495">
                  <c:v>48.858000000000004</c:v>
                </c:pt>
                <c:pt idx="496">
                  <c:v>48.792500000000004</c:v>
                </c:pt>
                <c:pt idx="497">
                  <c:v>48.792500000000004</c:v>
                </c:pt>
                <c:pt idx="498">
                  <c:v>48.792500000000004</c:v>
                </c:pt>
                <c:pt idx="499">
                  <c:v>48.792500000000004</c:v>
                </c:pt>
                <c:pt idx="500">
                  <c:v>48.877000000000002</c:v>
                </c:pt>
                <c:pt idx="501">
                  <c:v>48.877000000000002</c:v>
                </c:pt>
                <c:pt idx="502">
                  <c:v>48.877000000000002</c:v>
                </c:pt>
                <c:pt idx="503">
                  <c:v>48.877000000000002</c:v>
                </c:pt>
                <c:pt idx="504">
                  <c:v>48.977999999999994</c:v>
                </c:pt>
                <c:pt idx="505">
                  <c:v>48.977999999999994</c:v>
                </c:pt>
                <c:pt idx="506">
                  <c:v>48.977999999999994</c:v>
                </c:pt>
                <c:pt idx="507">
                  <c:v>48.977999999999994</c:v>
                </c:pt>
                <c:pt idx="508">
                  <c:v>44.688499999999998</c:v>
                </c:pt>
                <c:pt idx="509">
                  <c:v>44.688499999999998</c:v>
                </c:pt>
                <c:pt idx="510">
                  <c:v>44.688499999999998</c:v>
                </c:pt>
                <c:pt idx="511">
                  <c:v>44.688499999999998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F-46FE-A52B-9BEF0D41C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63695"/>
        <c:axId val="2085348143"/>
      </c:lineChart>
      <c:catAx>
        <c:axId val="188103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43983"/>
        <c:crosses val="autoZero"/>
        <c:auto val="1"/>
        <c:lblAlgn val="ctr"/>
        <c:lblOffset val="100"/>
        <c:noMultiLvlLbl val="0"/>
      </c:catAx>
      <c:valAx>
        <c:axId val="188104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O2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36639"/>
        <c:crosses val="autoZero"/>
        <c:crossBetween val="between"/>
      </c:valAx>
      <c:valAx>
        <c:axId val="20853481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63695"/>
        <c:crosses val="max"/>
        <c:crossBetween val="between"/>
      </c:valAx>
      <c:catAx>
        <c:axId val="2085363695"/>
        <c:scaling>
          <c:orientation val="minMax"/>
        </c:scaling>
        <c:delete val="1"/>
        <c:axPos val="b"/>
        <c:majorTickMark val="out"/>
        <c:minorTickMark val="none"/>
        <c:tickLblPos val="nextTo"/>
        <c:crossAx val="2085348143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2450118628377"/>
          <c:y val="2.8552008495159271E-2"/>
          <c:w val="0.77702255420662802"/>
          <c:h val="0.72352962776724039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'9-M258'!$C$2:$C$513</c:f>
              <c:numCache>
                <c:formatCode>General</c:formatCode>
                <c:ptCount val="512"/>
                <c:pt idx="0">
                  <c:v>10.709907508482404</c:v>
                </c:pt>
                <c:pt idx="1">
                  <c:v>10.781879002173667</c:v>
                </c:pt>
                <c:pt idx="2">
                  <c:v>10.887495686166101</c:v>
                </c:pt>
                <c:pt idx="3">
                  <c:v>10.75564764747925</c:v>
                </c:pt>
                <c:pt idx="4">
                  <c:v>10.478032437125446</c:v>
                </c:pt>
                <c:pt idx="5">
                  <c:v>10.446172027509807</c:v>
                </c:pt>
                <c:pt idx="6">
                  <c:v>10.338612367433196</c:v>
                </c:pt>
                <c:pt idx="7">
                  <c:v>10.319753014266906</c:v>
                </c:pt>
                <c:pt idx="8">
                  <c:v>10.164584877311814</c:v>
                </c:pt>
                <c:pt idx="9">
                  <c:v>10.152198753777197</c:v>
                </c:pt>
                <c:pt idx="10">
                  <c:v>10.189404847713446</c:v>
                </c:pt>
                <c:pt idx="11">
                  <c:v>10.189404847713446</c:v>
                </c:pt>
                <c:pt idx="12">
                  <c:v>10.070996408946627</c:v>
                </c:pt>
                <c:pt idx="13">
                  <c:v>10.200919399035676</c:v>
                </c:pt>
                <c:pt idx="14">
                  <c:v>10.089449615916946</c:v>
                </c:pt>
                <c:pt idx="15">
                  <c:v>10.250878780755009</c:v>
                </c:pt>
                <c:pt idx="16">
                  <c:v>10.209419469970538</c:v>
                </c:pt>
                <c:pt idx="17">
                  <c:v>10.196947670084672</c:v>
                </c:pt>
                <c:pt idx="18">
                  <c:v>10.246932216669943</c:v>
                </c:pt>
                <c:pt idx="19">
                  <c:v>10.322398909225171</c:v>
                </c:pt>
                <c:pt idx="20">
                  <c:v>10.320729920059012</c:v>
                </c:pt>
                <c:pt idx="21">
                  <c:v>10.3144172397747</c:v>
                </c:pt>
                <c:pt idx="22">
                  <c:v>10.371380602777077</c:v>
                </c:pt>
                <c:pt idx="23">
                  <c:v>10.301804266927952</c:v>
                </c:pt>
                <c:pt idx="24">
                  <c:v>10.3817172972159</c:v>
                </c:pt>
                <c:pt idx="25">
                  <c:v>10.548412998914296</c:v>
                </c:pt>
                <c:pt idx="26">
                  <c:v>10.400805562582665</c:v>
                </c:pt>
                <c:pt idx="27">
                  <c:v>10.407176705968077</c:v>
                </c:pt>
                <c:pt idx="28">
                  <c:v>10.43562760368</c:v>
                </c:pt>
                <c:pt idx="29">
                  <c:v>10.390968505551147</c:v>
                </c:pt>
                <c:pt idx="30">
                  <c:v>10.499786264791968</c:v>
                </c:pt>
                <c:pt idx="31">
                  <c:v>10.429235078911219</c:v>
                </c:pt>
                <c:pt idx="32">
                  <c:v>10.449913150931723</c:v>
                </c:pt>
                <c:pt idx="33">
                  <c:v>10.360651181429654</c:v>
                </c:pt>
                <c:pt idx="34">
                  <c:v>10.507734351974289</c:v>
                </c:pt>
                <c:pt idx="35">
                  <c:v>10.411556889403871</c:v>
                </c:pt>
                <c:pt idx="36">
                  <c:v>10.494139641541054</c:v>
                </c:pt>
                <c:pt idx="37">
                  <c:v>10.545749510882715</c:v>
                </c:pt>
                <c:pt idx="38">
                  <c:v>10.50057586645381</c:v>
                </c:pt>
                <c:pt idx="39">
                  <c:v>10.455611888291426</c:v>
                </c:pt>
                <c:pt idx="40">
                  <c:v>10.396215696001853</c:v>
                </c:pt>
                <c:pt idx="41">
                  <c:v>10.440905205539313</c:v>
                </c:pt>
                <c:pt idx="42">
                  <c:v>10.447306330667574</c:v>
                </c:pt>
                <c:pt idx="43">
                  <c:v>10.421727231033127</c:v>
                </c:pt>
                <c:pt idx="44">
                  <c:v>10.35060339623962</c:v>
                </c:pt>
                <c:pt idx="45">
                  <c:v>10.280969236999486</c:v>
                </c:pt>
                <c:pt idx="46">
                  <c:v>10.407955906905332</c:v>
                </c:pt>
                <c:pt idx="47">
                  <c:v>10.35060339623962</c:v>
                </c:pt>
                <c:pt idx="48">
                  <c:v>10.203675187752555</c:v>
                </c:pt>
                <c:pt idx="49">
                  <c:v>10.159879186906277</c:v>
                </c:pt>
                <c:pt idx="50">
                  <c:v>10.298211395891844</c:v>
                </c:pt>
                <c:pt idx="51">
                  <c:v>10.228792793038505</c:v>
                </c:pt>
                <c:pt idx="52">
                  <c:v>10.351784496622384</c:v>
                </c:pt>
                <c:pt idx="53">
                  <c:v>10.213022003925623</c:v>
                </c:pt>
                <c:pt idx="54">
                  <c:v>10.294774278776579</c:v>
                </c:pt>
                <c:pt idx="55">
                  <c:v>10.326404685173486</c:v>
                </c:pt>
                <c:pt idx="56">
                  <c:v>10.360410460642644</c:v>
                </c:pt>
                <c:pt idx="57">
                  <c:v>10.31603783862727</c:v>
                </c:pt>
                <c:pt idx="58">
                  <c:v>10.31603783862727</c:v>
                </c:pt>
                <c:pt idx="59">
                  <c:v>10.424157561184618</c:v>
                </c:pt>
                <c:pt idx="60">
                  <c:v>10.360427714898751</c:v>
                </c:pt>
                <c:pt idx="61">
                  <c:v>10.456321971434622</c:v>
                </c:pt>
                <c:pt idx="62">
                  <c:v>10.456321971434622</c:v>
                </c:pt>
                <c:pt idx="63">
                  <c:v>10.424250611550111</c:v>
                </c:pt>
                <c:pt idx="64">
                  <c:v>10.307176226432503</c:v>
                </c:pt>
                <c:pt idx="65">
                  <c:v>10.326204849737211</c:v>
                </c:pt>
                <c:pt idx="66">
                  <c:v>10.262923596423047</c:v>
                </c:pt>
                <c:pt idx="67">
                  <c:v>10.218876184299724</c:v>
                </c:pt>
                <c:pt idx="68">
                  <c:v>10.175358524435154</c:v>
                </c:pt>
                <c:pt idx="69">
                  <c:v>10.263283157514962</c:v>
                </c:pt>
                <c:pt idx="70">
                  <c:v>10.231787761727237</c:v>
                </c:pt>
                <c:pt idx="71">
                  <c:v>10.212940628092683</c:v>
                </c:pt>
                <c:pt idx="72">
                  <c:v>10.214839212579532</c:v>
                </c:pt>
                <c:pt idx="73">
                  <c:v>10.171000678966424</c:v>
                </c:pt>
                <c:pt idx="74">
                  <c:v>10.189763764635085</c:v>
                </c:pt>
                <c:pt idx="75">
                  <c:v>10.233689456455235</c:v>
                </c:pt>
                <c:pt idx="76">
                  <c:v>10.306459790000165</c:v>
                </c:pt>
                <c:pt idx="77">
                  <c:v>10.395625045412329</c:v>
                </c:pt>
                <c:pt idx="78">
                  <c:v>10.287461225502545</c:v>
                </c:pt>
                <c:pt idx="79">
                  <c:v>10.338208707767789</c:v>
                </c:pt>
                <c:pt idx="80">
                  <c:v>10.225972646081889</c:v>
                </c:pt>
                <c:pt idx="81">
                  <c:v>10.333522722832836</c:v>
                </c:pt>
                <c:pt idx="82">
                  <c:v>10.26379219536874</c:v>
                </c:pt>
                <c:pt idx="83">
                  <c:v>10.219684065692823</c:v>
                </c:pt>
                <c:pt idx="84">
                  <c:v>10.254236382832572</c:v>
                </c:pt>
                <c:pt idx="85">
                  <c:v>10.304869031325643</c:v>
                </c:pt>
                <c:pt idx="86">
                  <c:v>10.285850028063789</c:v>
                </c:pt>
                <c:pt idx="87">
                  <c:v>10.247926316184813</c:v>
                </c:pt>
                <c:pt idx="88">
                  <c:v>10.282978510339607</c:v>
                </c:pt>
                <c:pt idx="89">
                  <c:v>10.340143321606037</c:v>
                </c:pt>
                <c:pt idx="90">
                  <c:v>10.251368865742581</c:v>
                </c:pt>
                <c:pt idx="91">
                  <c:v>10.232453706810762</c:v>
                </c:pt>
                <c:pt idx="92">
                  <c:v>10.3167045377434</c:v>
                </c:pt>
                <c:pt idx="93">
                  <c:v>10.348552074445333</c:v>
                </c:pt>
                <c:pt idx="94">
                  <c:v>10.215507713957471</c:v>
                </c:pt>
                <c:pt idx="95">
                  <c:v>10.272297397888048</c:v>
                </c:pt>
                <c:pt idx="96">
                  <c:v>10.188014382465321</c:v>
                </c:pt>
                <c:pt idx="97">
                  <c:v>10.131665944019801</c:v>
                </c:pt>
                <c:pt idx="98">
                  <c:v>10.200582361443056</c:v>
                </c:pt>
                <c:pt idx="99">
                  <c:v>10.301735719089846</c:v>
                </c:pt>
                <c:pt idx="100">
                  <c:v>10.21075868509481</c:v>
                </c:pt>
                <c:pt idx="101">
                  <c:v>10.267616282110275</c:v>
                </c:pt>
                <c:pt idx="102">
                  <c:v>10.299353097901518</c:v>
                </c:pt>
                <c:pt idx="103">
                  <c:v>10.160506265578347</c:v>
                </c:pt>
                <c:pt idx="104">
                  <c:v>10.155739011785021</c:v>
                </c:pt>
                <c:pt idx="105">
                  <c:v>10.237512567887803</c:v>
                </c:pt>
                <c:pt idx="106">
                  <c:v>10.218578329476715</c:v>
                </c:pt>
                <c:pt idx="107">
                  <c:v>10.262817778594183</c:v>
                </c:pt>
                <c:pt idx="108">
                  <c:v>10.204357247216826</c:v>
                </c:pt>
                <c:pt idx="109">
                  <c:v>10.261226085218842</c:v>
                </c:pt>
                <c:pt idx="110">
                  <c:v>10.235908423017289</c:v>
                </c:pt>
                <c:pt idx="111">
                  <c:v>10.261226085218842</c:v>
                </c:pt>
                <c:pt idx="112">
                  <c:v>10.226211725132913</c:v>
                </c:pt>
                <c:pt idx="113">
                  <c:v>10.169479464761753</c:v>
                </c:pt>
                <c:pt idx="114">
                  <c:v>10.232536654793506</c:v>
                </c:pt>
                <c:pt idx="115">
                  <c:v>10.2642256934364</c:v>
                </c:pt>
                <c:pt idx="116">
                  <c:v>10.144853932494337</c:v>
                </c:pt>
                <c:pt idx="117">
                  <c:v>10.151126195411219</c:v>
                </c:pt>
                <c:pt idx="118">
                  <c:v>10.195150807697344</c:v>
                </c:pt>
                <c:pt idx="119">
                  <c:v>10.119807112685189</c:v>
                </c:pt>
                <c:pt idx="120">
                  <c:v>10.17966041831558</c:v>
                </c:pt>
                <c:pt idx="121">
                  <c:v>10.173367731971394</c:v>
                </c:pt>
                <c:pt idx="122">
                  <c:v>10.204873782787136</c:v>
                </c:pt>
                <c:pt idx="123">
                  <c:v>10.173367731971394</c:v>
                </c:pt>
                <c:pt idx="124">
                  <c:v>10.165347784552203</c:v>
                </c:pt>
                <c:pt idx="125">
                  <c:v>10.196847955369666</c:v>
                </c:pt>
                <c:pt idx="126">
                  <c:v>10.171639281871025</c:v>
                </c:pt>
                <c:pt idx="127">
                  <c:v>10.177935042889093</c:v>
                </c:pt>
                <c:pt idx="128">
                  <c:v>10.091166352117771</c:v>
                </c:pt>
                <c:pt idx="129">
                  <c:v>10.135005028912563</c:v>
                </c:pt>
                <c:pt idx="130">
                  <c:v>10.147568651909495</c:v>
                </c:pt>
                <c:pt idx="131">
                  <c:v>10.047534899869607</c:v>
                </c:pt>
                <c:pt idx="132">
                  <c:v>10.072085545390681</c:v>
                </c:pt>
                <c:pt idx="133">
                  <c:v>10.109580987907593</c:v>
                </c:pt>
                <c:pt idx="134">
                  <c:v>10.128385989859268</c:v>
                </c:pt>
                <c:pt idx="135">
                  <c:v>10.216651897722279</c:v>
                </c:pt>
                <c:pt idx="136">
                  <c:v>10.12805414018616</c:v>
                </c:pt>
                <c:pt idx="137">
                  <c:v>10.178400389378982</c:v>
                </c:pt>
                <c:pt idx="138">
                  <c:v>10.178400389378982</c:v>
                </c:pt>
                <c:pt idx="139">
                  <c:v>10.096726550045084</c:v>
                </c:pt>
                <c:pt idx="140">
                  <c:v>10.175960068288852</c:v>
                </c:pt>
                <c:pt idx="141">
                  <c:v>10.220253090946017</c:v>
                </c:pt>
                <c:pt idx="142">
                  <c:v>10.169649785590016</c:v>
                </c:pt>
                <c:pt idx="143">
                  <c:v>10.213912513517059</c:v>
                </c:pt>
                <c:pt idx="144">
                  <c:v>10.179098773751505</c:v>
                </c:pt>
                <c:pt idx="145">
                  <c:v>10.116097252348425</c:v>
                </c:pt>
                <c:pt idx="146">
                  <c:v>10.078502490794467</c:v>
                </c:pt>
                <c:pt idx="147">
                  <c:v>10.191750961774776</c:v>
                </c:pt>
                <c:pt idx="148">
                  <c:v>10.147987934020975</c:v>
                </c:pt>
                <c:pt idx="149">
                  <c:v>10.116527322209116</c:v>
                </c:pt>
                <c:pt idx="150">
                  <c:v>10.091436186502579</c:v>
                </c:pt>
                <c:pt idx="151">
                  <c:v>10.16060238405305</c:v>
                </c:pt>
                <c:pt idx="152">
                  <c:v>10.12985581848384</c:v>
                </c:pt>
                <c:pt idx="153">
                  <c:v>10.117281987970475</c:v>
                </c:pt>
                <c:pt idx="154">
                  <c:v>10.2183573085485</c:v>
                </c:pt>
                <c:pt idx="155">
                  <c:v>10.111001522907495</c:v>
                </c:pt>
                <c:pt idx="156">
                  <c:v>10.077101850613481</c:v>
                </c:pt>
                <c:pt idx="157">
                  <c:v>10.152516921544461</c:v>
                </c:pt>
                <c:pt idx="158">
                  <c:v>10.108449446995477</c:v>
                </c:pt>
                <c:pt idx="159">
                  <c:v>10.222195748279294</c:v>
                </c:pt>
                <c:pt idx="160">
                  <c:v>10.10463444093298</c:v>
                </c:pt>
                <c:pt idx="161">
                  <c:v>10.148746955096382</c:v>
                </c:pt>
                <c:pt idx="162">
                  <c:v>10.142432127680543</c:v>
                </c:pt>
                <c:pt idx="163">
                  <c:v>10.136121654956984</c:v>
                </c:pt>
                <c:pt idx="164">
                  <c:v>10.157327995063071</c:v>
                </c:pt>
                <c:pt idx="165">
                  <c:v>10.088013905618576</c:v>
                </c:pt>
                <c:pt idx="166">
                  <c:v>10.094293493468774</c:v>
                </c:pt>
                <c:pt idx="167">
                  <c:v>10.125756389929432</c:v>
                </c:pt>
                <c:pt idx="168">
                  <c:v>10.115038277379661</c:v>
                </c:pt>
                <c:pt idx="169">
                  <c:v>10.071073837921272</c:v>
                </c:pt>
                <c:pt idx="170">
                  <c:v>10.115038277379661</c:v>
                </c:pt>
                <c:pt idx="171">
                  <c:v>10.17187665120057</c:v>
                </c:pt>
                <c:pt idx="172">
                  <c:v>10.120496154830112</c:v>
                </c:pt>
                <c:pt idx="173">
                  <c:v>10.082755650223408</c:v>
                </c:pt>
                <c:pt idx="174">
                  <c:v>10.139425117201267</c:v>
                </c:pt>
                <c:pt idx="175">
                  <c:v>10.101606376460543</c:v>
                </c:pt>
                <c:pt idx="176">
                  <c:v>10.058068352577259</c:v>
                </c:pt>
                <c:pt idx="177">
                  <c:v>10.102060845162404</c:v>
                </c:pt>
                <c:pt idx="178">
                  <c:v>10.051801079419194</c:v>
                </c:pt>
                <c:pt idx="179">
                  <c:v>10.108362914378663</c:v>
                </c:pt>
                <c:pt idx="180">
                  <c:v>10.07900858856938</c:v>
                </c:pt>
                <c:pt idx="181">
                  <c:v>10.091589785328756</c:v>
                </c:pt>
                <c:pt idx="182">
                  <c:v>10.07900858856938</c:v>
                </c:pt>
                <c:pt idx="183">
                  <c:v>10.053898419771537</c:v>
                </c:pt>
                <c:pt idx="184">
                  <c:v>9.9857998879034255</c:v>
                </c:pt>
                <c:pt idx="185">
                  <c:v>10.079624172429416</c:v>
                </c:pt>
                <c:pt idx="186">
                  <c:v>10.023212988309071</c:v>
                </c:pt>
                <c:pt idx="187">
                  <c:v>10.035718483220801</c:v>
                </c:pt>
                <c:pt idx="188">
                  <c:v>10.086877683114135</c:v>
                </c:pt>
                <c:pt idx="189">
                  <c:v>10.080584002525605</c:v>
                </c:pt>
                <c:pt idx="190">
                  <c:v>10.105784984988366</c:v>
                </c:pt>
                <c:pt idx="191">
                  <c:v>10.074294690387696</c:v>
                </c:pt>
                <c:pt idx="192">
                  <c:v>10.060351819981751</c:v>
                </c:pt>
                <c:pt idx="193">
                  <c:v>10.00395829946495</c:v>
                </c:pt>
                <c:pt idx="194">
                  <c:v>10.00395829946495</c:v>
                </c:pt>
                <c:pt idx="195">
                  <c:v>10.11709978020928</c:v>
                </c:pt>
                <c:pt idx="196">
                  <c:v>10.083156798345501</c:v>
                </c:pt>
                <c:pt idx="197">
                  <c:v>10.108406400285974</c:v>
                </c:pt>
                <c:pt idx="198">
                  <c:v>10.001580122995385</c:v>
                </c:pt>
                <c:pt idx="199">
                  <c:v>10.007829100938997</c:v>
                </c:pt>
                <c:pt idx="200">
                  <c:v>10.029090574542501</c:v>
                </c:pt>
                <c:pt idx="201">
                  <c:v>10.035359206234514</c:v>
                </c:pt>
                <c:pt idx="202">
                  <c:v>10.035359206234514</c:v>
                </c:pt>
                <c:pt idx="203">
                  <c:v>10.047909565281989</c:v>
                </c:pt>
                <c:pt idx="204">
                  <c:v>10.135815264748494</c:v>
                </c:pt>
                <c:pt idx="205">
                  <c:v>10.016047136796594</c:v>
                </c:pt>
                <c:pt idx="206">
                  <c:v>10.066281961089841</c:v>
                </c:pt>
                <c:pt idx="207">
                  <c:v>10.028579576974936</c:v>
                </c:pt>
                <c:pt idx="208">
                  <c:v>10.058330488439527</c:v>
                </c:pt>
                <c:pt idx="209">
                  <c:v>10.026887023771522</c:v>
                </c:pt>
                <c:pt idx="210">
                  <c:v>10.045739882923019</c:v>
                </c:pt>
                <c:pt idx="211">
                  <c:v>9.9394276383846609</c:v>
                </c:pt>
                <c:pt idx="212">
                  <c:v>9.9855177831339841</c:v>
                </c:pt>
                <c:pt idx="213">
                  <c:v>10.029389008763676</c:v>
                </c:pt>
                <c:pt idx="214">
                  <c:v>10.098766209327362</c:v>
                </c:pt>
                <c:pt idx="215">
                  <c:v>9.991771952831316</c:v>
                </c:pt>
                <c:pt idx="216">
                  <c:v>10.01122017167914</c:v>
                </c:pt>
                <c:pt idx="217">
                  <c:v>9.9425063359312897</c:v>
                </c:pt>
                <c:pt idx="218">
                  <c:v>10.042629023789434</c:v>
                </c:pt>
                <c:pt idx="219">
                  <c:v>10.004951597872784</c:v>
                </c:pt>
                <c:pt idx="220">
                  <c:v>10.055712976216123</c:v>
                </c:pt>
                <c:pt idx="221">
                  <c:v>10.093626536675737</c:v>
                </c:pt>
                <c:pt idx="222">
                  <c:v>10.112643572251923</c:v>
                </c:pt>
                <c:pt idx="223">
                  <c:v>10.030526095247041</c:v>
                </c:pt>
                <c:pt idx="224">
                  <c:v>9.9617070923792657</c:v>
                </c:pt>
                <c:pt idx="225">
                  <c:v>9.9492186737806971</c:v>
                </c:pt>
                <c:pt idx="226">
                  <c:v>9.9492186737806971</c:v>
                </c:pt>
                <c:pt idx="227">
                  <c:v>9.9679578814340637</c:v>
                </c:pt>
                <c:pt idx="228">
                  <c:v>9.9273129345402928</c:v>
                </c:pt>
                <c:pt idx="229">
                  <c:v>9.9086550836579619</c:v>
                </c:pt>
                <c:pt idx="230">
                  <c:v>9.9522511957831679</c:v>
                </c:pt>
                <c:pt idx="231">
                  <c:v>9.8467442281240931</c:v>
                </c:pt>
                <c:pt idx="232">
                  <c:v>9.9727478282274049</c:v>
                </c:pt>
                <c:pt idx="233">
                  <c:v>9.9415017986732597</c:v>
                </c:pt>
                <c:pt idx="234">
                  <c:v>9.9602362278953684</c:v>
                </c:pt>
                <c:pt idx="235">
                  <c:v>9.8917357990995907</c:v>
                </c:pt>
                <c:pt idx="236">
                  <c:v>9.9261358026045041</c:v>
                </c:pt>
                <c:pt idx="237">
                  <c:v>9.9636090932351777</c:v>
                </c:pt>
                <c:pt idx="238">
                  <c:v>9.9323703606480329</c:v>
                </c:pt>
                <c:pt idx="239">
                  <c:v>9.9448526501328978</c:v>
                </c:pt>
                <c:pt idx="240">
                  <c:v>9.9063938570328443</c:v>
                </c:pt>
                <c:pt idx="241">
                  <c:v>9.8815218009555625</c:v>
                </c:pt>
                <c:pt idx="242">
                  <c:v>9.9375827866826114</c:v>
                </c:pt>
                <c:pt idx="243">
                  <c:v>9.8877332444279631</c:v>
                </c:pt>
                <c:pt idx="244">
                  <c:v>9.8900953527852948</c:v>
                </c:pt>
                <c:pt idx="245">
                  <c:v>9.8652669160500448</c:v>
                </c:pt>
                <c:pt idx="246">
                  <c:v>9.9650024815511387</c:v>
                </c:pt>
                <c:pt idx="247">
                  <c:v>9.8652669160500448</c:v>
                </c:pt>
                <c:pt idx="248">
                  <c:v>9.9212294981373343</c:v>
                </c:pt>
                <c:pt idx="249">
                  <c:v>9.9087626582868555</c:v>
                </c:pt>
                <c:pt idx="250">
                  <c:v>9.8158190311507827</c:v>
                </c:pt>
                <c:pt idx="251">
                  <c:v>9.8652669160500448</c:v>
                </c:pt>
                <c:pt idx="252">
                  <c:v>9.8973299395076619</c:v>
                </c:pt>
                <c:pt idx="253">
                  <c:v>9.8662534311785102</c:v>
                </c:pt>
                <c:pt idx="254">
                  <c:v>9.9285164825842305</c:v>
                </c:pt>
                <c:pt idx="255">
                  <c:v>10.029060260535408</c:v>
                </c:pt>
                <c:pt idx="256">
                  <c:v>9.9297276296507313</c:v>
                </c:pt>
                <c:pt idx="257">
                  <c:v>9.9485256467367549</c:v>
                </c:pt>
                <c:pt idx="258">
                  <c:v>9.8487312097668127</c:v>
                </c:pt>
                <c:pt idx="259">
                  <c:v>9.8797952736421841</c:v>
                </c:pt>
                <c:pt idx="260">
                  <c:v>9.829070874208778</c:v>
                </c:pt>
                <c:pt idx="261">
                  <c:v>9.878730554031943</c:v>
                </c:pt>
                <c:pt idx="262">
                  <c:v>9.829070874208778</c:v>
                </c:pt>
                <c:pt idx="263">
                  <c:v>9.8725076775032754</c:v>
                </c:pt>
                <c:pt idx="264">
                  <c:v>9.852112783723415</c:v>
                </c:pt>
                <c:pt idx="265">
                  <c:v>9.88943093051342</c:v>
                </c:pt>
                <c:pt idx="266">
                  <c:v>9.8335131647714409</c:v>
                </c:pt>
                <c:pt idx="267">
                  <c:v>9.9394366999422648</c:v>
                </c:pt>
                <c:pt idx="268">
                  <c:v>9.8483685760930566</c:v>
                </c:pt>
                <c:pt idx="269">
                  <c:v>9.8981819516178309</c:v>
                </c:pt>
                <c:pt idx="270">
                  <c:v>9.9294598131287621</c:v>
                </c:pt>
                <c:pt idx="271">
                  <c:v>9.8173787219811324</c:v>
                </c:pt>
                <c:pt idx="272">
                  <c:v>9.8150652276697361</c:v>
                </c:pt>
                <c:pt idx="273">
                  <c:v>9.7965031082490466</c:v>
                </c:pt>
                <c:pt idx="274">
                  <c:v>9.7779805200603711</c:v>
                </c:pt>
                <c:pt idx="275">
                  <c:v>9.8088734537328115</c:v>
                </c:pt>
                <c:pt idx="276">
                  <c:v>9.8681275538507904</c:v>
                </c:pt>
                <c:pt idx="277">
                  <c:v>9.8681275538507904</c:v>
                </c:pt>
                <c:pt idx="278">
                  <c:v>9.7504602238228628</c:v>
                </c:pt>
                <c:pt idx="279">
                  <c:v>9.7936262298241079</c:v>
                </c:pt>
                <c:pt idx="280">
                  <c:v>9.7777852660017501</c:v>
                </c:pt>
                <c:pt idx="281">
                  <c:v>9.8583953995420721</c:v>
                </c:pt>
                <c:pt idx="282">
                  <c:v>9.8335125882794099</c:v>
                </c:pt>
                <c:pt idx="283">
                  <c:v>9.7777852660017501</c:v>
                </c:pt>
                <c:pt idx="284">
                  <c:v>9.7465669194272628</c:v>
                </c:pt>
                <c:pt idx="285">
                  <c:v>9.802135780078741</c:v>
                </c:pt>
                <c:pt idx="286">
                  <c:v>9.7588847821289768</c:v>
                </c:pt>
                <c:pt idx="287">
                  <c:v>9.802135780078741</c:v>
                </c:pt>
                <c:pt idx="288">
                  <c:v>9.7284246899216935</c:v>
                </c:pt>
                <c:pt idx="289">
                  <c:v>9.7099975788938266</c:v>
                </c:pt>
                <c:pt idx="290">
                  <c:v>9.7161355744086499</c:v>
                </c:pt>
                <c:pt idx="291">
                  <c:v>9.7161355744086499</c:v>
                </c:pt>
                <c:pt idx="292">
                  <c:v>9.7825407671114952</c:v>
                </c:pt>
                <c:pt idx="293">
                  <c:v>9.7024476574096745</c:v>
                </c:pt>
                <c:pt idx="294">
                  <c:v>9.7393213131458811</c:v>
                </c:pt>
                <c:pt idx="295">
                  <c:v>9.6718397682498196</c:v>
                </c:pt>
                <c:pt idx="296">
                  <c:v>9.659945621526516</c:v>
                </c:pt>
                <c:pt idx="297">
                  <c:v>9.770508727013171</c:v>
                </c:pt>
                <c:pt idx="298">
                  <c:v>9.7089096259075127</c:v>
                </c:pt>
                <c:pt idx="299">
                  <c:v>9.7396541665437439</c:v>
                </c:pt>
                <c:pt idx="300">
                  <c:v>9.7122123896872985</c:v>
                </c:pt>
                <c:pt idx="301">
                  <c:v>9.7183599328529429</c:v>
                </c:pt>
                <c:pt idx="302">
                  <c:v>9.7924749123470285</c:v>
                </c:pt>
                <c:pt idx="303">
                  <c:v>9.6937960938682881</c:v>
                </c:pt>
                <c:pt idx="304">
                  <c:v>9.6835617601789252</c:v>
                </c:pt>
                <c:pt idx="305">
                  <c:v>9.6163544633156022</c:v>
                </c:pt>
                <c:pt idx="306">
                  <c:v>9.6958381904109885</c:v>
                </c:pt>
                <c:pt idx="307">
                  <c:v>9.6774301383291323</c:v>
                </c:pt>
                <c:pt idx="308">
                  <c:v>9.5643454076862149</c:v>
                </c:pt>
                <c:pt idx="309">
                  <c:v>9.6007349048594683</c:v>
                </c:pt>
                <c:pt idx="310">
                  <c:v>9.6494971563586596</c:v>
                </c:pt>
                <c:pt idx="311">
                  <c:v>9.6494971563586596</c:v>
                </c:pt>
                <c:pt idx="312">
                  <c:v>9.6476793087228003</c:v>
                </c:pt>
                <c:pt idx="313">
                  <c:v>9.7090252220879858</c:v>
                </c:pt>
                <c:pt idx="314">
                  <c:v>9.6293611119601579</c:v>
                </c:pt>
                <c:pt idx="315">
                  <c:v>9.5867710706751943</c:v>
                </c:pt>
                <c:pt idx="316">
                  <c:v>9.6218404824398434</c:v>
                </c:pt>
                <c:pt idx="317">
                  <c:v>9.5853307519340767</c:v>
                </c:pt>
                <c:pt idx="318">
                  <c:v>9.7076430293947613</c:v>
                </c:pt>
                <c:pt idx="319">
                  <c:v>9.6462675603570744</c:v>
                </c:pt>
                <c:pt idx="320">
                  <c:v>9.6167031485653247</c:v>
                </c:pt>
                <c:pt idx="321">
                  <c:v>9.5862452744087925</c:v>
                </c:pt>
                <c:pt idx="322">
                  <c:v>9.5740926773909987</c:v>
                </c:pt>
                <c:pt idx="323">
                  <c:v>9.622807857999371</c:v>
                </c:pt>
                <c:pt idx="324">
                  <c:v>9.6555582334727426</c:v>
                </c:pt>
                <c:pt idx="325">
                  <c:v>9.6433030100841872</c:v>
                </c:pt>
                <c:pt idx="326">
                  <c:v>9.5883722871214871</c:v>
                </c:pt>
                <c:pt idx="327">
                  <c:v>9.6310654330777403</c:v>
                </c:pt>
                <c:pt idx="328">
                  <c:v>9.5399582138808192</c:v>
                </c:pt>
                <c:pt idx="329">
                  <c:v>9.6189865852634497</c:v>
                </c:pt>
                <c:pt idx="330">
                  <c:v>9.6925950707059858</c:v>
                </c:pt>
                <c:pt idx="331">
                  <c:v>9.6373290079961134</c:v>
                </c:pt>
                <c:pt idx="332">
                  <c:v>9.7319970840126153</c:v>
                </c:pt>
                <c:pt idx="333">
                  <c:v>9.6212344633167675</c:v>
                </c:pt>
                <c:pt idx="334">
                  <c:v>9.6825908957797999</c:v>
                </c:pt>
                <c:pt idx="335">
                  <c:v>9.6212344633167675</c:v>
                </c:pt>
                <c:pt idx="336">
                  <c:v>9.6827250288396076</c:v>
                </c:pt>
                <c:pt idx="337">
                  <c:v>9.6827250288396076</c:v>
                </c:pt>
                <c:pt idx="338">
                  <c:v>9.67656158119404</c:v>
                </c:pt>
                <c:pt idx="339">
                  <c:v>9.6827250288396076</c:v>
                </c:pt>
                <c:pt idx="340">
                  <c:v>9.6826577081294634</c:v>
                </c:pt>
                <c:pt idx="341">
                  <c:v>9.6396077124772113</c:v>
                </c:pt>
                <c:pt idx="342">
                  <c:v>9.68882560144589</c:v>
                </c:pt>
                <c:pt idx="343">
                  <c:v>9.602881230531068</c:v>
                </c:pt>
                <c:pt idx="344">
                  <c:v>9.6969942737770261</c:v>
                </c:pt>
                <c:pt idx="345">
                  <c:v>9.7465526214184575</c:v>
                </c:pt>
                <c:pt idx="346">
                  <c:v>9.7465526214184575</c:v>
                </c:pt>
                <c:pt idx="347">
                  <c:v>9.7093567659843316</c:v>
                </c:pt>
                <c:pt idx="348">
                  <c:v>9.6374121816885676</c:v>
                </c:pt>
                <c:pt idx="349">
                  <c:v>9.6866589261540614</c:v>
                </c:pt>
                <c:pt idx="350">
                  <c:v>9.7922683423334931</c:v>
                </c:pt>
                <c:pt idx="351">
                  <c:v>9.7860195368146776</c:v>
                </c:pt>
                <c:pt idx="352">
                  <c:v>9.6487253235279411</c:v>
                </c:pt>
                <c:pt idx="353">
                  <c:v>9.6795719083461247</c:v>
                </c:pt>
                <c:pt idx="354">
                  <c:v>9.6610504123719956</c:v>
                </c:pt>
                <c:pt idx="355">
                  <c:v>9.735381557831321</c:v>
                </c:pt>
                <c:pt idx="356">
                  <c:v>9.7079985187000855</c:v>
                </c:pt>
                <c:pt idx="357">
                  <c:v>9.6523295702195533</c:v>
                </c:pt>
                <c:pt idx="358">
                  <c:v>9.5909042161669973</c:v>
                </c:pt>
                <c:pt idx="359">
                  <c:v>9.5603593017797301</c:v>
                </c:pt>
                <c:pt idx="360">
                  <c:v>9.7660527011321427</c:v>
                </c:pt>
                <c:pt idx="361">
                  <c:v>9.6235267511565254</c:v>
                </c:pt>
                <c:pt idx="362">
                  <c:v>9.6051130997750711</c:v>
                </c:pt>
                <c:pt idx="363">
                  <c:v>9.7099943352045113</c:v>
                </c:pt>
                <c:pt idx="364">
                  <c:v>9.6762893457692449</c:v>
                </c:pt>
                <c:pt idx="365">
                  <c:v>9.7321549196641364</c:v>
                </c:pt>
                <c:pt idx="366">
                  <c:v>9.6577495848957611</c:v>
                </c:pt>
                <c:pt idx="367">
                  <c:v>9.6948700577048985</c:v>
                </c:pt>
                <c:pt idx="368">
                  <c:v>9.6353113215419697</c:v>
                </c:pt>
                <c:pt idx="369">
                  <c:v>9.6476529108568183</c:v>
                </c:pt>
                <c:pt idx="370">
                  <c:v>9.7096348454427588</c:v>
                </c:pt>
                <c:pt idx="371">
                  <c:v>9.6414798429104458</c:v>
                </c:pt>
                <c:pt idx="372">
                  <c:v>9.6185855965310587</c:v>
                </c:pt>
                <c:pt idx="373">
                  <c:v>9.6370729648777083</c:v>
                </c:pt>
                <c:pt idx="374">
                  <c:v>9.5572547597997701</c:v>
                </c:pt>
                <c:pt idx="375">
                  <c:v>9.6741706306338386</c:v>
                </c:pt>
                <c:pt idx="376">
                  <c:v>9.6470442630719013</c:v>
                </c:pt>
                <c:pt idx="377">
                  <c:v>9.6841946647025381</c:v>
                </c:pt>
                <c:pt idx="378">
                  <c:v>9.6285306974742664</c:v>
                </c:pt>
                <c:pt idx="379">
                  <c:v>9.6655988698712143</c:v>
                </c:pt>
                <c:pt idx="380">
                  <c:v>9.6748618964677693</c:v>
                </c:pt>
                <c:pt idx="381">
                  <c:v>9.6439033150474032</c:v>
                </c:pt>
                <c:pt idx="382">
                  <c:v>9.6872774723323456</c:v>
                </c:pt>
                <c:pt idx="383">
                  <c:v>9.6997114816868724</c:v>
                </c:pt>
                <c:pt idx="384">
                  <c:v>9.6558556831664308</c:v>
                </c:pt>
                <c:pt idx="385">
                  <c:v>9.7305573150231961</c:v>
                </c:pt>
                <c:pt idx="386">
                  <c:v>9.6682596619982668</c:v>
                </c:pt>
                <c:pt idx="387">
                  <c:v>9.6682596619982668</c:v>
                </c:pt>
                <c:pt idx="388">
                  <c:v>9.6020750478362142</c:v>
                </c:pt>
                <c:pt idx="389">
                  <c:v>9.7136668123486896</c:v>
                </c:pt>
                <c:pt idx="390">
                  <c:v>9.7511977813874058</c:v>
                </c:pt>
                <c:pt idx="391">
                  <c:v>9.6825191271071773</c:v>
                </c:pt>
                <c:pt idx="392">
                  <c:v>9.6237713409287586</c:v>
                </c:pt>
                <c:pt idx="393">
                  <c:v>9.7357022947608609</c:v>
                </c:pt>
                <c:pt idx="394">
                  <c:v>9.6237713409287586</c:v>
                </c:pt>
                <c:pt idx="395">
                  <c:v>9.6857697782363523</c:v>
                </c:pt>
                <c:pt idx="396">
                  <c:v>9.644732300568716</c:v>
                </c:pt>
                <c:pt idx="397">
                  <c:v>9.675775945927505</c:v>
                </c:pt>
                <c:pt idx="398">
                  <c:v>9.6633445957556692</c:v>
                </c:pt>
                <c:pt idx="399">
                  <c:v>9.6509317756943158</c:v>
                </c:pt>
                <c:pt idx="400">
                  <c:v>9.68120359250047</c:v>
                </c:pt>
                <c:pt idx="401">
                  <c:v>9.650102404126562</c:v>
                </c:pt>
                <c:pt idx="402">
                  <c:v>9.650102404126562</c:v>
                </c:pt>
                <c:pt idx="403">
                  <c:v>9.68120359250047</c:v>
                </c:pt>
                <c:pt idx="404">
                  <c:v>9.620085304451754</c:v>
                </c:pt>
                <c:pt idx="405">
                  <c:v>9.6448789488061788</c:v>
                </c:pt>
                <c:pt idx="406">
                  <c:v>9.6946895473002357</c:v>
                </c:pt>
                <c:pt idx="407">
                  <c:v>9.6946895473002357</c:v>
                </c:pt>
                <c:pt idx="408">
                  <c:v>9.6947585254965123</c:v>
                </c:pt>
                <c:pt idx="409">
                  <c:v>9.6885158056255918</c:v>
                </c:pt>
                <c:pt idx="410">
                  <c:v>9.6139669242856982</c:v>
                </c:pt>
                <c:pt idx="411">
                  <c:v>9.6947585254965123</c:v>
                </c:pt>
                <c:pt idx="412">
                  <c:v>9.6462384660044869</c:v>
                </c:pt>
                <c:pt idx="413">
                  <c:v>9.6214333104807253</c:v>
                </c:pt>
                <c:pt idx="414">
                  <c:v>9.6338266082223427</c:v>
                </c:pt>
                <c:pt idx="415">
                  <c:v>9.727371047175609</c:v>
                </c:pt>
                <c:pt idx="416">
                  <c:v>9.6980587959324289</c:v>
                </c:pt>
                <c:pt idx="417">
                  <c:v>9.7356969494015075</c:v>
                </c:pt>
                <c:pt idx="418">
                  <c:v>9.741986595796698</c:v>
                </c:pt>
                <c:pt idx="419">
                  <c:v>9.6294963110071912</c:v>
                </c:pt>
                <c:pt idx="420">
                  <c:v>9.6650688650163907</c:v>
                </c:pt>
                <c:pt idx="421">
                  <c:v>9.6588337418317973</c:v>
                </c:pt>
                <c:pt idx="422">
                  <c:v>9.6277284787826165</c:v>
                </c:pt>
                <c:pt idx="423">
                  <c:v>9.6091213993635751</c:v>
                </c:pt>
                <c:pt idx="424">
                  <c:v>9.6157348663390998</c:v>
                </c:pt>
                <c:pt idx="425">
                  <c:v>9.665512280942135</c:v>
                </c:pt>
                <c:pt idx="426">
                  <c:v>9.6281511040319199</c:v>
                </c:pt>
                <c:pt idx="427">
                  <c:v>9.5909583512622767</c:v>
                </c:pt>
                <c:pt idx="428">
                  <c:v>9.5468697325580933</c:v>
                </c:pt>
                <c:pt idx="429">
                  <c:v>9.608672838935254</c:v>
                </c:pt>
                <c:pt idx="430">
                  <c:v>9.6897167676912694</c:v>
                </c:pt>
                <c:pt idx="431">
                  <c:v>9.627304691833789</c:v>
                </c:pt>
                <c:pt idx="432">
                  <c:v>9.6530911395935934</c:v>
                </c:pt>
                <c:pt idx="433">
                  <c:v>9.6281419335577496</c:v>
                </c:pt>
                <c:pt idx="434">
                  <c:v>9.6843844084447603</c:v>
                </c:pt>
                <c:pt idx="435">
                  <c:v>9.6032682468888737</c:v>
                </c:pt>
                <c:pt idx="436">
                  <c:v>9.6034590782411904</c:v>
                </c:pt>
                <c:pt idx="437">
                  <c:v>9.591043769362475</c:v>
                </c:pt>
                <c:pt idx="438">
                  <c:v>9.6034590782411904</c:v>
                </c:pt>
                <c:pt idx="439">
                  <c:v>9.6971770990843105</c:v>
                </c:pt>
                <c:pt idx="440">
                  <c:v>9.4933207987326576</c:v>
                </c:pt>
                <c:pt idx="441">
                  <c:v>9.6044345126688953</c:v>
                </c:pt>
                <c:pt idx="442">
                  <c:v>9.5610440211347552</c:v>
                </c:pt>
                <c:pt idx="443">
                  <c:v>9.5858104274647733</c:v>
                </c:pt>
                <c:pt idx="444">
                  <c:v>9.6441793181199689</c:v>
                </c:pt>
                <c:pt idx="445">
                  <c:v>9.6379368392761595</c:v>
                </c:pt>
                <c:pt idx="446">
                  <c:v>9.6441793181199689</c:v>
                </c:pt>
                <c:pt idx="447">
                  <c:v>9.5757719266897787</c:v>
                </c:pt>
                <c:pt idx="448">
                  <c:v>9.6927682392864103</c:v>
                </c:pt>
                <c:pt idx="449">
                  <c:v>9.6115177322122811</c:v>
                </c:pt>
                <c:pt idx="450">
                  <c:v>9.636432418779993</c:v>
                </c:pt>
                <c:pt idx="451">
                  <c:v>9.6864896175029571</c:v>
                </c:pt>
                <c:pt idx="452">
                  <c:v>9.604573388806898</c:v>
                </c:pt>
                <c:pt idx="453">
                  <c:v>9.5859490605499396</c:v>
                </c:pt>
                <c:pt idx="454">
                  <c:v>9.623240129672153</c:v>
                </c:pt>
                <c:pt idx="455">
                  <c:v>9.6419494384584592</c:v>
                </c:pt>
                <c:pt idx="456">
                  <c:v>9.6623521108794481</c:v>
                </c:pt>
                <c:pt idx="457">
                  <c:v>9.687429863946555</c:v>
                </c:pt>
                <c:pt idx="458">
                  <c:v>9.5937805586384588</c:v>
                </c:pt>
                <c:pt idx="459">
                  <c:v>9.687429863946555</c:v>
                </c:pt>
                <c:pt idx="460">
                  <c:v>9.6701970118825091</c:v>
                </c:pt>
                <c:pt idx="461">
                  <c:v>9.6264468902209561</c:v>
                </c:pt>
                <c:pt idx="462">
                  <c:v>9.6139895772222985</c:v>
                </c:pt>
                <c:pt idx="463">
                  <c:v>9.6077680120932172</c:v>
                </c:pt>
                <c:pt idx="464">
                  <c:v>9.7336796714208536</c:v>
                </c:pt>
                <c:pt idx="465">
                  <c:v>9.6332708803636873</c:v>
                </c:pt>
                <c:pt idx="466">
                  <c:v>9.6457551269795498</c:v>
                </c:pt>
                <c:pt idx="467">
                  <c:v>9.6770490021123035</c:v>
                </c:pt>
                <c:pt idx="468">
                  <c:v>9.6643076257587328</c:v>
                </c:pt>
                <c:pt idx="469">
                  <c:v>9.6205969262230546</c:v>
                </c:pt>
                <c:pt idx="470">
                  <c:v>9.589516971868731</c:v>
                </c:pt>
                <c:pt idx="471">
                  <c:v>9.5709254437540601</c:v>
                </c:pt>
                <c:pt idx="472">
                  <c:v>9.5816387689028772</c:v>
                </c:pt>
                <c:pt idx="473">
                  <c:v>9.6376360372889796</c:v>
                </c:pt>
                <c:pt idx="474">
                  <c:v>9.6877343427631288</c:v>
                </c:pt>
                <c:pt idx="475">
                  <c:v>9.6189277282359704</c:v>
                </c:pt>
                <c:pt idx="476">
                  <c:v>9.5700527045895818</c:v>
                </c:pt>
                <c:pt idx="477">
                  <c:v>9.6571843580018726</c:v>
                </c:pt>
                <c:pt idx="478">
                  <c:v>9.6072814763291774</c:v>
                </c:pt>
                <c:pt idx="479">
                  <c:v>9.5762457532149625</c:v>
                </c:pt>
                <c:pt idx="480">
                  <c:v>9.5648760238996449</c:v>
                </c:pt>
                <c:pt idx="481">
                  <c:v>9.7021000371725545</c:v>
                </c:pt>
                <c:pt idx="482">
                  <c:v>9.6145105321237647</c:v>
                </c:pt>
                <c:pt idx="483">
                  <c:v>9.589655678372587</c:v>
                </c:pt>
                <c:pt idx="484">
                  <c:v>9.5851479306044922</c:v>
                </c:pt>
                <c:pt idx="485">
                  <c:v>9.6849798559058158</c:v>
                </c:pt>
                <c:pt idx="486">
                  <c:v>9.6536517591398319</c:v>
                </c:pt>
                <c:pt idx="487">
                  <c:v>9.6474004472766417</c:v>
                </c:pt>
                <c:pt idx="488">
                  <c:v>9.576800172999981</c:v>
                </c:pt>
                <c:pt idx="489">
                  <c:v>9.6452381529667974</c:v>
                </c:pt>
                <c:pt idx="490">
                  <c:v>9.5829982364777937</c:v>
                </c:pt>
                <c:pt idx="491">
                  <c:v>9.6702669250990656</c:v>
                </c:pt>
                <c:pt idx="492">
                  <c:v>9.6695411452578455</c:v>
                </c:pt>
                <c:pt idx="493">
                  <c:v>9.5574964280275125</c:v>
                </c:pt>
                <c:pt idx="494">
                  <c:v>9.6570158614811739</c:v>
                </c:pt>
                <c:pt idx="495">
                  <c:v>9.7135305370416365</c:v>
                </c:pt>
                <c:pt idx="496">
                  <c:v>9.6474004472766417</c:v>
                </c:pt>
                <c:pt idx="497">
                  <c:v>9.7038341544252233</c:v>
                </c:pt>
                <c:pt idx="498">
                  <c:v>9.6536517591398319</c:v>
                </c:pt>
                <c:pt idx="499">
                  <c:v>9.6536517591398319</c:v>
                </c:pt>
                <c:pt idx="500">
                  <c:v>9.6543611788778048</c:v>
                </c:pt>
                <c:pt idx="501">
                  <c:v>9.6481072466498041</c:v>
                </c:pt>
                <c:pt idx="502">
                  <c:v>9.6982725297689214</c:v>
                </c:pt>
                <c:pt idx="503">
                  <c:v>9.6231390791395093</c:v>
                </c:pt>
                <c:pt idx="504">
                  <c:v>9.6277653239414533</c:v>
                </c:pt>
                <c:pt idx="505">
                  <c:v>9.6090710402368344</c:v>
                </c:pt>
                <c:pt idx="506">
                  <c:v>9.6402519193747107</c:v>
                </c:pt>
                <c:pt idx="507">
                  <c:v>9.6527575607552905</c:v>
                </c:pt>
                <c:pt idx="508">
                  <c:v>10.171927827616301</c:v>
                </c:pt>
                <c:pt idx="509">
                  <c:v>10.224447716296702</c:v>
                </c:pt>
                <c:pt idx="510">
                  <c:v>10.297186892509473</c:v>
                </c:pt>
                <c:pt idx="511">
                  <c:v>10.19814787669074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9-4ED4-9F8F-D1042367A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036639"/>
        <c:axId val="1881043983"/>
      </c:lineChar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'9-M258'!$D$2:$D$513</c:f>
              <c:numCache>
                <c:formatCode>General</c:formatCode>
                <c:ptCount val="512"/>
                <c:pt idx="0">
                  <c:v>25.659500000000001</c:v>
                </c:pt>
                <c:pt idx="1">
                  <c:v>25.659500000000001</c:v>
                </c:pt>
                <c:pt idx="2">
                  <c:v>25.659500000000001</c:v>
                </c:pt>
                <c:pt idx="3">
                  <c:v>25.659500000000001</c:v>
                </c:pt>
                <c:pt idx="4">
                  <c:v>26.4635</c:v>
                </c:pt>
                <c:pt idx="5">
                  <c:v>26.4635</c:v>
                </c:pt>
                <c:pt idx="6">
                  <c:v>26.4635</c:v>
                </c:pt>
                <c:pt idx="7">
                  <c:v>26.4635</c:v>
                </c:pt>
                <c:pt idx="8">
                  <c:v>27.517499999999998</c:v>
                </c:pt>
                <c:pt idx="9">
                  <c:v>27.517499999999998</c:v>
                </c:pt>
                <c:pt idx="10">
                  <c:v>27.517499999999998</c:v>
                </c:pt>
                <c:pt idx="11">
                  <c:v>27.517499999999998</c:v>
                </c:pt>
                <c:pt idx="12">
                  <c:v>28.060000000000002</c:v>
                </c:pt>
                <c:pt idx="13">
                  <c:v>28.060000000000002</c:v>
                </c:pt>
                <c:pt idx="14">
                  <c:v>28.060000000000002</c:v>
                </c:pt>
                <c:pt idx="15">
                  <c:v>28.060000000000002</c:v>
                </c:pt>
                <c:pt idx="16">
                  <c:v>28.419</c:v>
                </c:pt>
                <c:pt idx="17">
                  <c:v>28.419</c:v>
                </c:pt>
                <c:pt idx="18">
                  <c:v>28.419</c:v>
                </c:pt>
                <c:pt idx="19">
                  <c:v>28.419</c:v>
                </c:pt>
                <c:pt idx="20">
                  <c:v>28.555500000000002</c:v>
                </c:pt>
                <c:pt idx="21">
                  <c:v>28.555500000000002</c:v>
                </c:pt>
                <c:pt idx="22">
                  <c:v>28.555500000000002</c:v>
                </c:pt>
                <c:pt idx="23">
                  <c:v>28.555500000000002</c:v>
                </c:pt>
                <c:pt idx="24">
                  <c:v>28.655000000000001</c:v>
                </c:pt>
                <c:pt idx="25">
                  <c:v>28.655000000000001</c:v>
                </c:pt>
                <c:pt idx="26">
                  <c:v>28.655000000000001</c:v>
                </c:pt>
                <c:pt idx="27">
                  <c:v>28.655000000000001</c:v>
                </c:pt>
                <c:pt idx="28">
                  <c:v>28.804000000000002</c:v>
                </c:pt>
                <c:pt idx="29">
                  <c:v>28.804000000000002</c:v>
                </c:pt>
                <c:pt idx="30">
                  <c:v>28.804000000000002</c:v>
                </c:pt>
                <c:pt idx="31">
                  <c:v>28.804000000000002</c:v>
                </c:pt>
                <c:pt idx="32">
                  <c:v>28.878499999999999</c:v>
                </c:pt>
                <c:pt idx="33">
                  <c:v>28.878499999999999</c:v>
                </c:pt>
                <c:pt idx="34">
                  <c:v>28.878499999999999</c:v>
                </c:pt>
                <c:pt idx="35">
                  <c:v>28.878499999999999</c:v>
                </c:pt>
                <c:pt idx="36">
                  <c:v>28.841000000000001</c:v>
                </c:pt>
                <c:pt idx="37">
                  <c:v>28.841000000000001</c:v>
                </c:pt>
                <c:pt idx="38">
                  <c:v>28.841000000000001</c:v>
                </c:pt>
                <c:pt idx="39">
                  <c:v>28.841000000000001</c:v>
                </c:pt>
                <c:pt idx="40">
                  <c:v>28.8535</c:v>
                </c:pt>
                <c:pt idx="41">
                  <c:v>28.8535</c:v>
                </c:pt>
                <c:pt idx="42">
                  <c:v>28.8535</c:v>
                </c:pt>
                <c:pt idx="43">
                  <c:v>28.8535</c:v>
                </c:pt>
                <c:pt idx="44">
                  <c:v>29.665500000000002</c:v>
                </c:pt>
                <c:pt idx="45">
                  <c:v>29.665500000000002</c:v>
                </c:pt>
                <c:pt idx="46">
                  <c:v>29.665500000000002</c:v>
                </c:pt>
                <c:pt idx="47">
                  <c:v>29.665500000000002</c:v>
                </c:pt>
                <c:pt idx="48">
                  <c:v>30.5335</c:v>
                </c:pt>
                <c:pt idx="49">
                  <c:v>30.5335</c:v>
                </c:pt>
                <c:pt idx="50">
                  <c:v>30.5335</c:v>
                </c:pt>
                <c:pt idx="51">
                  <c:v>30.5335</c:v>
                </c:pt>
                <c:pt idx="52">
                  <c:v>29.615000000000002</c:v>
                </c:pt>
                <c:pt idx="53">
                  <c:v>29.615000000000002</c:v>
                </c:pt>
                <c:pt idx="54">
                  <c:v>29.615000000000002</c:v>
                </c:pt>
                <c:pt idx="55">
                  <c:v>29.615000000000002</c:v>
                </c:pt>
                <c:pt idx="56">
                  <c:v>29.302500000000002</c:v>
                </c:pt>
                <c:pt idx="57">
                  <c:v>29.302500000000002</c:v>
                </c:pt>
                <c:pt idx="58">
                  <c:v>29.302500000000002</c:v>
                </c:pt>
                <c:pt idx="59">
                  <c:v>29.302500000000002</c:v>
                </c:pt>
                <c:pt idx="60">
                  <c:v>29.727499999999999</c:v>
                </c:pt>
                <c:pt idx="61">
                  <c:v>29.727499999999999</c:v>
                </c:pt>
                <c:pt idx="62">
                  <c:v>29.727499999999999</c:v>
                </c:pt>
                <c:pt idx="63">
                  <c:v>29.727499999999999</c:v>
                </c:pt>
                <c:pt idx="64">
                  <c:v>30.343499999999999</c:v>
                </c:pt>
                <c:pt idx="65">
                  <c:v>30.343499999999999</c:v>
                </c:pt>
                <c:pt idx="66">
                  <c:v>30.343499999999999</c:v>
                </c:pt>
                <c:pt idx="67">
                  <c:v>30.343499999999999</c:v>
                </c:pt>
                <c:pt idx="68">
                  <c:v>30.47</c:v>
                </c:pt>
                <c:pt idx="69">
                  <c:v>30.47</c:v>
                </c:pt>
                <c:pt idx="70">
                  <c:v>30.47</c:v>
                </c:pt>
                <c:pt idx="71">
                  <c:v>30.47</c:v>
                </c:pt>
                <c:pt idx="72">
                  <c:v>30.457000000000001</c:v>
                </c:pt>
                <c:pt idx="73">
                  <c:v>30.457000000000001</c:v>
                </c:pt>
                <c:pt idx="74">
                  <c:v>30.457000000000001</c:v>
                </c:pt>
                <c:pt idx="75">
                  <c:v>30.457000000000001</c:v>
                </c:pt>
                <c:pt idx="76">
                  <c:v>30.520499999999998</c:v>
                </c:pt>
                <c:pt idx="77">
                  <c:v>30.520499999999998</c:v>
                </c:pt>
                <c:pt idx="78">
                  <c:v>30.520499999999998</c:v>
                </c:pt>
                <c:pt idx="79">
                  <c:v>30.520499999999998</c:v>
                </c:pt>
                <c:pt idx="80">
                  <c:v>30.811500000000002</c:v>
                </c:pt>
                <c:pt idx="81">
                  <c:v>30.811500000000002</c:v>
                </c:pt>
                <c:pt idx="82">
                  <c:v>30.811500000000002</c:v>
                </c:pt>
                <c:pt idx="83">
                  <c:v>30.811500000000002</c:v>
                </c:pt>
                <c:pt idx="84">
                  <c:v>30.9635</c:v>
                </c:pt>
                <c:pt idx="85">
                  <c:v>30.9635</c:v>
                </c:pt>
                <c:pt idx="86">
                  <c:v>30.9635</c:v>
                </c:pt>
                <c:pt idx="87">
                  <c:v>30.9635</c:v>
                </c:pt>
                <c:pt idx="88">
                  <c:v>31.026499999999999</c:v>
                </c:pt>
                <c:pt idx="89">
                  <c:v>31.026499999999999</c:v>
                </c:pt>
                <c:pt idx="90">
                  <c:v>31.026499999999999</c:v>
                </c:pt>
                <c:pt idx="91">
                  <c:v>31.026499999999999</c:v>
                </c:pt>
                <c:pt idx="92">
                  <c:v>31.23</c:v>
                </c:pt>
                <c:pt idx="93">
                  <c:v>31.23</c:v>
                </c:pt>
                <c:pt idx="94">
                  <c:v>31.23</c:v>
                </c:pt>
                <c:pt idx="95">
                  <c:v>31.23</c:v>
                </c:pt>
                <c:pt idx="96">
                  <c:v>31.637999999999998</c:v>
                </c:pt>
                <c:pt idx="97">
                  <c:v>31.637999999999998</c:v>
                </c:pt>
                <c:pt idx="98">
                  <c:v>31.637999999999998</c:v>
                </c:pt>
                <c:pt idx="99">
                  <c:v>31.637999999999998</c:v>
                </c:pt>
                <c:pt idx="100">
                  <c:v>31.829499999999999</c:v>
                </c:pt>
                <c:pt idx="101">
                  <c:v>31.829499999999999</c:v>
                </c:pt>
                <c:pt idx="102">
                  <c:v>31.829499999999999</c:v>
                </c:pt>
                <c:pt idx="103">
                  <c:v>31.829499999999999</c:v>
                </c:pt>
                <c:pt idx="104">
                  <c:v>31.906500000000001</c:v>
                </c:pt>
                <c:pt idx="105">
                  <c:v>31.906500000000001</c:v>
                </c:pt>
                <c:pt idx="106">
                  <c:v>31.906500000000001</c:v>
                </c:pt>
                <c:pt idx="107">
                  <c:v>31.906500000000001</c:v>
                </c:pt>
                <c:pt idx="108">
                  <c:v>32.137</c:v>
                </c:pt>
                <c:pt idx="109">
                  <c:v>32.137</c:v>
                </c:pt>
                <c:pt idx="110">
                  <c:v>32.137</c:v>
                </c:pt>
                <c:pt idx="111">
                  <c:v>32.137</c:v>
                </c:pt>
                <c:pt idx="112">
                  <c:v>32.600999999999999</c:v>
                </c:pt>
                <c:pt idx="113">
                  <c:v>32.600999999999999</c:v>
                </c:pt>
                <c:pt idx="114">
                  <c:v>32.600999999999999</c:v>
                </c:pt>
                <c:pt idx="115">
                  <c:v>32.600999999999999</c:v>
                </c:pt>
                <c:pt idx="116">
                  <c:v>32.730000000000004</c:v>
                </c:pt>
                <c:pt idx="117">
                  <c:v>32.730000000000004</c:v>
                </c:pt>
                <c:pt idx="118">
                  <c:v>32.730000000000004</c:v>
                </c:pt>
                <c:pt idx="119">
                  <c:v>32.730000000000004</c:v>
                </c:pt>
                <c:pt idx="120">
                  <c:v>32.794499999999999</c:v>
                </c:pt>
                <c:pt idx="121">
                  <c:v>32.794499999999999</c:v>
                </c:pt>
                <c:pt idx="122">
                  <c:v>32.794499999999999</c:v>
                </c:pt>
                <c:pt idx="123">
                  <c:v>32.794499999999999</c:v>
                </c:pt>
                <c:pt idx="124">
                  <c:v>33.027999999999999</c:v>
                </c:pt>
                <c:pt idx="125">
                  <c:v>33.027999999999999</c:v>
                </c:pt>
                <c:pt idx="126">
                  <c:v>33.027999999999999</c:v>
                </c:pt>
                <c:pt idx="127">
                  <c:v>33.027999999999999</c:v>
                </c:pt>
                <c:pt idx="128">
                  <c:v>33.509</c:v>
                </c:pt>
                <c:pt idx="129">
                  <c:v>33.509</c:v>
                </c:pt>
                <c:pt idx="130">
                  <c:v>33.509</c:v>
                </c:pt>
                <c:pt idx="131">
                  <c:v>33.509</c:v>
                </c:pt>
                <c:pt idx="132">
                  <c:v>33.600499999999997</c:v>
                </c:pt>
                <c:pt idx="133">
                  <c:v>33.600499999999997</c:v>
                </c:pt>
                <c:pt idx="134">
                  <c:v>33.600499999999997</c:v>
                </c:pt>
                <c:pt idx="135">
                  <c:v>33.600499999999997</c:v>
                </c:pt>
                <c:pt idx="136">
                  <c:v>33.692</c:v>
                </c:pt>
                <c:pt idx="137">
                  <c:v>33.692</c:v>
                </c:pt>
                <c:pt idx="138">
                  <c:v>33.692</c:v>
                </c:pt>
                <c:pt idx="139">
                  <c:v>33.692</c:v>
                </c:pt>
                <c:pt idx="140">
                  <c:v>33.887999999999998</c:v>
                </c:pt>
                <c:pt idx="141">
                  <c:v>33.887999999999998</c:v>
                </c:pt>
                <c:pt idx="142">
                  <c:v>33.887999999999998</c:v>
                </c:pt>
                <c:pt idx="143">
                  <c:v>33.887999999999998</c:v>
                </c:pt>
                <c:pt idx="144">
                  <c:v>34.269000000000005</c:v>
                </c:pt>
                <c:pt idx="145">
                  <c:v>34.269000000000005</c:v>
                </c:pt>
                <c:pt idx="146">
                  <c:v>34.269000000000005</c:v>
                </c:pt>
                <c:pt idx="147">
                  <c:v>34.269000000000005</c:v>
                </c:pt>
                <c:pt idx="148">
                  <c:v>34.400500000000001</c:v>
                </c:pt>
                <c:pt idx="149">
                  <c:v>34.400500000000001</c:v>
                </c:pt>
                <c:pt idx="150">
                  <c:v>34.400500000000001</c:v>
                </c:pt>
                <c:pt idx="151">
                  <c:v>34.400500000000001</c:v>
                </c:pt>
                <c:pt idx="152">
                  <c:v>34.44</c:v>
                </c:pt>
                <c:pt idx="153">
                  <c:v>34.44</c:v>
                </c:pt>
                <c:pt idx="154">
                  <c:v>34.44</c:v>
                </c:pt>
                <c:pt idx="155">
                  <c:v>34.44</c:v>
                </c:pt>
                <c:pt idx="156">
                  <c:v>34.637999999999998</c:v>
                </c:pt>
                <c:pt idx="157">
                  <c:v>34.637999999999998</c:v>
                </c:pt>
                <c:pt idx="158">
                  <c:v>34.637999999999998</c:v>
                </c:pt>
                <c:pt idx="159">
                  <c:v>34.637999999999998</c:v>
                </c:pt>
                <c:pt idx="160">
                  <c:v>35.116</c:v>
                </c:pt>
                <c:pt idx="161">
                  <c:v>35.116</c:v>
                </c:pt>
                <c:pt idx="162">
                  <c:v>35.116</c:v>
                </c:pt>
                <c:pt idx="163">
                  <c:v>35.116</c:v>
                </c:pt>
                <c:pt idx="164">
                  <c:v>35.235500000000002</c:v>
                </c:pt>
                <c:pt idx="165">
                  <c:v>35.235500000000002</c:v>
                </c:pt>
                <c:pt idx="166">
                  <c:v>35.235500000000002</c:v>
                </c:pt>
                <c:pt idx="167">
                  <c:v>35.235500000000002</c:v>
                </c:pt>
                <c:pt idx="168">
                  <c:v>35.222000000000001</c:v>
                </c:pt>
                <c:pt idx="169">
                  <c:v>35.222000000000001</c:v>
                </c:pt>
                <c:pt idx="170">
                  <c:v>35.222000000000001</c:v>
                </c:pt>
                <c:pt idx="171">
                  <c:v>35.222000000000001</c:v>
                </c:pt>
                <c:pt idx="172">
                  <c:v>35.409000000000006</c:v>
                </c:pt>
                <c:pt idx="173">
                  <c:v>35.409000000000006</c:v>
                </c:pt>
                <c:pt idx="174">
                  <c:v>35.409000000000006</c:v>
                </c:pt>
                <c:pt idx="175">
                  <c:v>35.409000000000006</c:v>
                </c:pt>
                <c:pt idx="176">
                  <c:v>35.904499999999999</c:v>
                </c:pt>
                <c:pt idx="177">
                  <c:v>35.904499999999999</c:v>
                </c:pt>
                <c:pt idx="178">
                  <c:v>35.904499999999999</c:v>
                </c:pt>
                <c:pt idx="179">
                  <c:v>35.904499999999999</c:v>
                </c:pt>
                <c:pt idx="180">
                  <c:v>36.025500000000001</c:v>
                </c:pt>
                <c:pt idx="181">
                  <c:v>36.025500000000001</c:v>
                </c:pt>
                <c:pt idx="182">
                  <c:v>36.025500000000001</c:v>
                </c:pt>
                <c:pt idx="183">
                  <c:v>36.025500000000001</c:v>
                </c:pt>
                <c:pt idx="184">
                  <c:v>36.066500000000005</c:v>
                </c:pt>
                <c:pt idx="185">
                  <c:v>36.066500000000005</c:v>
                </c:pt>
                <c:pt idx="186">
                  <c:v>36.066500000000005</c:v>
                </c:pt>
                <c:pt idx="187">
                  <c:v>36.066500000000005</c:v>
                </c:pt>
                <c:pt idx="188">
                  <c:v>36.241500000000002</c:v>
                </c:pt>
                <c:pt idx="189">
                  <c:v>36.241500000000002</c:v>
                </c:pt>
                <c:pt idx="190">
                  <c:v>36.241500000000002</c:v>
                </c:pt>
                <c:pt idx="191">
                  <c:v>36.241500000000002</c:v>
                </c:pt>
                <c:pt idx="192">
                  <c:v>36.661500000000004</c:v>
                </c:pt>
                <c:pt idx="193">
                  <c:v>36.661500000000004</c:v>
                </c:pt>
                <c:pt idx="194">
                  <c:v>36.661500000000004</c:v>
                </c:pt>
                <c:pt idx="195">
                  <c:v>36.661500000000004</c:v>
                </c:pt>
                <c:pt idx="196">
                  <c:v>36.769999999999996</c:v>
                </c:pt>
                <c:pt idx="197">
                  <c:v>36.769999999999996</c:v>
                </c:pt>
                <c:pt idx="198">
                  <c:v>36.769999999999996</c:v>
                </c:pt>
                <c:pt idx="199">
                  <c:v>36.769999999999996</c:v>
                </c:pt>
                <c:pt idx="200">
                  <c:v>36.797499999999999</c:v>
                </c:pt>
                <c:pt idx="201">
                  <c:v>36.797499999999999</c:v>
                </c:pt>
                <c:pt idx="202">
                  <c:v>36.797499999999999</c:v>
                </c:pt>
                <c:pt idx="203">
                  <c:v>36.797499999999999</c:v>
                </c:pt>
                <c:pt idx="204">
                  <c:v>37.029499999999999</c:v>
                </c:pt>
                <c:pt idx="205">
                  <c:v>37.029499999999999</c:v>
                </c:pt>
                <c:pt idx="206">
                  <c:v>37.029499999999999</c:v>
                </c:pt>
                <c:pt idx="207">
                  <c:v>37.029499999999999</c:v>
                </c:pt>
                <c:pt idx="208">
                  <c:v>37.453500000000005</c:v>
                </c:pt>
                <c:pt idx="209">
                  <c:v>37.453500000000005</c:v>
                </c:pt>
                <c:pt idx="210">
                  <c:v>37.453500000000005</c:v>
                </c:pt>
                <c:pt idx="211">
                  <c:v>37.453500000000005</c:v>
                </c:pt>
                <c:pt idx="212">
                  <c:v>37.618499999999997</c:v>
                </c:pt>
                <c:pt idx="213">
                  <c:v>37.618499999999997</c:v>
                </c:pt>
                <c:pt idx="214">
                  <c:v>37.618499999999997</c:v>
                </c:pt>
                <c:pt idx="215">
                  <c:v>37.618499999999997</c:v>
                </c:pt>
                <c:pt idx="216">
                  <c:v>37.659499999999994</c:v>
                </c:pt>
                <c:pt idx="217">
                  <c:v>37.659499999999994</c:v>
                </c:pt>
                <c:pt idx="218">
                  <c:v>37.659499999999994</c:v>
                </c:pt>
                <c:pt idx="219">
                  <c:v>37.659499999999994</c:v>
                </c:pt>
                <c:pt idx="220">
                  <c:v>37.839500000000001</c:v>
                </c:pt>
                <c:pt idx="221">
                  <c:v>37.839500000000001</c:v>
                </c:pt>
                <c:pt idx="222">
                  <c:v>37.839500000000001</c:v>
                </c:pt>
                <c:pt idx="223">
                  <c:v>37.839500000000001</c:v>
                </c:pt>
                <c:pt idx="224">
                  <c:v>38.297499999999999</c:v>
                </c:pt>
                <c:pt idx="225">
                  <c:v>38.297499999999999</c:v>
                </c:pt>
                <c:pt idx="226">
                  <c:v>38.297499999999999</c:v>
                </c:pt>
                <c:pt idx="227">
                  <c:v>38.297499999999999</c:v>
                </c:pt>
                <c:pt idx="228">
                  <c:v>38.367000000000004</c:v>
                </c:pt>
                <c:pt idx="229">
                  <c:v>38.367000000000004</c:v>
                </c:pt>
                <c:pt idx="230">
                  <c:v>38.367000000000004</c:v>
                </c:pt>
                <c:pt idx="231">
                  <c:v>38.367000000000004</c:v>
                </c:pt>
                <c:pt idx="232">
                  <c:v>38.492000000000004</c:v>
                </c:pt>
                <c:pt idx="233">
                  <c:v>38.492000000000004</c:v>
                </c:pt>
                <c:pt idx="234">
                  <c:v>38.492000000000004</c:v>
                </c:pt>
                <c:pt idx="235">
                  <c:v>38.492000000000004</c:v>
                </c:pt>
                <c:pt idx="236">
                  <c:v>38.743000000000002</c:v>
                </c:pt>
                <c:pt idx="237">
                  <c:v>38.743000000000002</c:v>
                </c:pt>
                <c:pt idx="238">
                  <c:v>38.743000000000002</c:v>
                </c:pt>
                <c:pt idx="239">
                  <c:v>38.743000000000002</c:v>
                </c:pt>
                <c:pt idx="240">
                  <c:v>39.164500000000004</c:v>
                </c:pt>
                <c:pt idx="241">
                  <c:v>39.164500000000004</c:v>
                </c:pt>
                <c:pt idx="242">
                  <c:v>39.164500000000004</c:v>
                </c:pt>
                <c:pt idx="243">
                  <c:v>39.164500000000004</c:v>
                </c:pt>
                <c:pt idx="244">
                  <c:v>39.192999999999998</c:v>
                </c:pt>
                <c:pt idx="245">
                  <c:v>39.192999999999998</c:v>
                </c:pt>
                <c:pt idx="246">
                  <c:v>39.192999999999998</c:v>
                </c:pt>
                <c:pt idx="247">
                  <c:v>39.192999999999998</c:v>
                </c:pt>
                <c:pt idx="248">
                  <c:v>39.192999999999998</c:v>
                </c:pt>
                <c:pt idx="249">
                  <c:v>39.192999999999998</c:v>
                </c:pt>
                <c:pt idx="250">
                  <c:v>39.192999999999998</c:v>
                </c:pt>
                <c:pt idx="251">
                  <c:v>39.192999999999998</c:v>
                </c:pt>
                <c:pt idx="252">
                  <c:v>39.461500000000001</c:v>
                </c:pt>
                <c:pt idx="253">
                  <c:v>39.461500000000001</c:v>
                </c:pt>
                <c:pt idx="254">
                  <c:v>39.461500000000001</c:v>
                </c:pt>
                <c:pt idx="255">
                  <c:v>39.461500000000001</c:v>
                </c:pt>
                <c:pt idx="256">
                  <c:v>39.959499999999998</c:v>
                </c:pt>
                <c:pt idx="257">
                  <c:v>39.959499999999998</c:v>
                </c:pt>
                <c:pt idx="258">
                  <c:v>39.959499999999998</c:v>
                </c:pt>
                <c:pt idx="259">
                  <c:v>39.959499999999998</c:v>
                </c:pt>
                <c:pt idx="260">
                  <c:v>40.0595</c:v>
                </c:pt>
                <c:pt idx="261">
                  <c:v>40.0595</c:v>
                </c:pt>
                <c:pt idx="262">
                  <c:v>40.0595</c:v>
                </c:pt>
                <c:pt idx="263">
                  <c:v>40.0595</c:v>
                </c:pt>
                <c:pt idx="264">
                  <c:v>40.072499999999998</c:v>
                </c:pt>
                <c:pt idx="265">
                  <c:v>40.072499999999998</c:v>
                </c:pt>
                <c:pt idx="266">
                  <c:v>40.072499999999998</c:v>
                </c:pt>
                <c:pt idx="267">
                  <c:v>40.072499999999998</c:v>
                </c:pt>
                <c:pt idx="268">
                  <c:v>40.330500000000001</c:v>
                </c:pt>
                <c:pt idx="269">
                  <c:v>40.330500000000001</c:v>
                </c:pt>
                <c:pt idx="270">
                  <c:v>40.330500000000001</c:v>
                </c:pt>
                <c:pt idx="271">
                  <c:v>40.330500000000001</c:v>
                </c:pt>
                <c:pt idx="272">
                  <c:v>40.762</c:v>
                </c:pt>
                <c:pt idx="273">
                  <c:v>40.762</c:v>
                </c:pt>
                <c:pt idx="274">
                  <c:v>40.762</c:v>
                </c:pt>
                <c:pt idx="275">
                  <c:v>40.762</c:v>
                </c:pt>
                <c:pt idx="276">
                  <c:v>40.921500000000002</c:v>
                </c:pt>
                <c:pt idx="277">
                  <c:v>40.921500000000002</c:v>
                </c:pt>
                <c:pt idx="278">
                  <c:v>40.921500000000002</c:v>
                </c:pt>
                <c:pt idx="279">
                  <c:v>40.921500000000002</c:v>
                </c:pt>
                <c:pt idx="280">
                  <c:v>40.993499999999997</c:v>
                </c:pt>
                <c:pt idx="281">
                  <c:v>40.993499999999997</c:v>
                </c:pt>
                <c:pt idx="282">
                  <c:v>40.993499999999997</c:v>
                </c:pt>
                <c:pt idx="283">
                  <c:v>40.993499999999997</c:v>
                </c:pt>
                <c:pt idx="284">
                  <c:v>41.226500000000001</c:v>
                </c:pt>
                <c:pt idx="285">
                  <c:v>41.226500000000001</c:v>
                </c:pt>
                <c:pt idx="286">
                  <c:v>41.226500000000001</c:v>
                </c:pt>
                <c:pt idx="287">
                  <c:v>41.226500000000001</c:v>
                </c:pt>
                <c:pt idx="288">
                  <c:v>41.591999999999999</c:v>
                </c:pt>
                <c:pt idx="289">
                  <c:v>41.591999999999999</c:v>
                </c:pt>
                <c:pt idx="290">
                  <c:v>41.591999999999999</c:v>
                </c:pt>
                <c:pt idx="291">
                  <c:v>41.591999999999999</c:v>
                </c:pt>
                <c:pt idx="292">
                  <c:v>41.694500000000005</c:v>
                </c:pt>
                <c:pt idx="293">
                  <c:v>41.694500000000005</c:v>
                </c:pt>
                <c:pt idx="294">
                  <c:v>41.694500000000005</c:v>
                </c:pt>
                <c:pt idx="295">
                  <c:v>41.694500000000005</c:v>
                </c:pt>
                <c:pt idx="296">
                  <c:v>41.738</c:v>
                </c:pt>
                <c:pt idx="297">
                  <c:v>41.738</c:v>
                </c:pt>
                <c:pt idx="298">
                  <c:v>41.738</c:v>
                </c:pt>
                <c:pt idx="299">
                  <c:v>41.738</c:v>
                </c:pt>
                <c:pt idx="300">
                  <c:v>41.989000000000004</c:v>
                </c:pt>
                <c:pt idx="301">
                  <c:v>41.989000000000004</c:v>
                </c:pt>
                <c:pt idx="302">
                  <c:v>41.989000000000004</c:v>
                </c:pt>
                <c:pt idx="303">
                  <c:v>41.989000000000004</c:v>
                </c:pt>
                <c:pt idx="304">
                  <c:v>42.433</c:v>
                </c:pt>
                <c:pt idx="305">
                  <c:v>42.433</c:v>
                </c:pt>
                <c:pt idx="306">
                  <c:v>42.433</c:v>
                </c:pt>
                <c:pt idx="307">
                  <c:v>42.433</c:v>
                </c:pt>
                <c:pt idx="308">
                  <c:v>42.596500000000006</c:v>
                </c:pt>
                <c:pt idx="309">
                  <c:v>42.596500000000006</c:v>
                </c:pt>
                <c:pt idx="310">
                  <c:v>42.596500000000006</c:v>
                </c:pt>
                <c:pt idx="311">
                  <c:v>42.596500000000006</c:v>
                </c:pt>
                <c:pt idx="312">
                  <c:v>42.656000000000006</c:v>
                </c:pt>
                <c:pt idx="313">
                  <c:v>42.656000000000006</c:v>
                </c:pt>
                <c:pt idx="314">
                  <c:v>42.656000000000006</c:v>
                </c:pt>
                <c:pt idx="315">
                  <c:v>42.656000000000006</c:v>
                </c:pt>
                <c:pt idx="316">
                  <c:v>42.849999999999994</c:v>
                </c:pt>
                <c:pt idx="317">
                  <c:v>42.849999999999994</c:v>
                </c:pt>
                <c:pt idx="318">
                  <c:v>42.849999999999994</c:v>
                </c:pt>
                <c:pt idx="319">
                  <c:v>42.849999999999994</c:v>
                </c:pt>
                <c:pt idx="320">
                  <c:v>43.254999999999995</c:v>
                </c:pt>
                <c:pt idx="321">
                  <c:v>43.254999999999995</c:v>
                </c:pt>
                <c:pt idx="322">
                  <c:v>43.254999999999995</c:v>
                </c:pt>
                <c:pt idx="323">
                  <c:v>43.254999999999995</c:v>
                </c:pt>
                <c:pt idx="324">
                  <c:v>43.330500000000001</c:v>
                </c:pt>
                <c:pt idx="325">
                  <c:v>43.330500000000001</c:v>
                </c:pt>
                <c:pt idx="326">
                  <c:v>43.330500000000001</c:v>
                </c:pt>
                <c:pt idx="327">
                  <c:v>43.330500000000001</c:v>
                </c:pt>
                <c:pt idx="328">
                  <c:v>43.420999999999999</c:v>
                </c:pt>
                <c:pt idx="329">
                  <c:v>43.420999999999999</c:v>
                </c:pt>
                <c:pt idx="330">
                  <c:v>43.420999999999999</c:v>
                </c:pt>
                <c:pt idx="331">
                  <c:v>43.420999999999999</c:v>
                </c:pt>
                <c:pt idx="332">
                  <c:v>43.632999999999996</c:v>
                </c:pt>
                <c:pt idx="333">
                  <c:v>43.632999999999996</c:v>
                </c:pt>
                <c:pt idx="334">
                  <c:v>43.632999999999996</c:v>
                </c:pt>
                <c:pt idx="335">
                  <c:v>43.632999999999996</c:v>
                </c:pt>
                <c:pt idx="336">
                  <c:v>43.9985</c:v>
                </c:pt>
                <c:pt idx="337">
                  <c:v>43.9985</c:v>
                </c:pt>
                <c:pt idx="338">
                  <c:v>43.9985</c:v>
                </c:pt>
                <c:pt idx="339">
                  <c:v>43.9985</c:v>
                </c:pt>
                <c:pt idx="340">
                  <c:v>43.998999999999995</c:v>
                </c:pt>
                <c:pt idx="341">
                  <c:v>43.998999999999995</c:v>
                </c:pt>
                <c:pt idx="342">
                  <c:v>43.998999999999995</c:v>
                </c:pt>
                <c:pt idx="343">
                  <c:v>43.998999999999995</c:v>
                </c:pt>
                <c:pt idx="344">
                  <c:v>44.03</c:v>
                </c:pt>
                <c:pt idx="345">
                  <c:v>44.03</c:v>
                </c:pt>
                <c:pt idx="346">
                  <c:v>44.03</c:v>
                </c:pt>
                <c:pt idx="347">
                  <c:v>44.03</c:v>
                </c:pt>
                <c:pt idx="348">
                  <c:v>44.244</c:v>
                </c:pt>
                <c:pt idx="349">
                  <c:v>44.244</c:v>
                </c:pt>
                <c:pt idx="350">
                  <c:v>44.244</c:v>
                </c:pt>
                <c:pt idx="351">
                  <c:v>44.244</c:v>
                </c:pt>
                <c:pt idx="352">
                  <c:v>44.799499999999995</c:v>
                </c:pt>
                <c:pt idx="353">
                  <c:v>44.799499999999995</c:v>
                </c:pt>
                <c:pt idx="354">
                  <c:v>44.799499999999995</c:v>
                </c:pt>
                <c:pt idx="355">
                  <c:v>44.799499999999995</c:v>
                </c:pt>
                <c:pt idx="356">
                  <c:v>45.001000000000005</c:v>
                </c:pt>
                <c:pt idx="357">
                  <c:v>45.001000000000005</c:v>
                </c:pt>
                <c:pt idx="358">
                  <c:v>45.001000000000005</c:v>
                </c:pt>
                <c:pt idx="359">
                  <c:v>45.001000000000005</c:v>
                </c:pt>
                <c:pt idx="360">
                  <c:v>45.031999999999996</c:v>
                </c:pt>
                <c:pt idx="361">
                  <c:v>45.031999999999996</c:v>
                </c:pt>
                <c:pt idx="362">
                  <c:v>45.031999999999996</c:v>
                </c:pt>
                <c:pt idx="363">
                  <c:v>45.031999999999996</c:v>
                </c:pt>
                <c:pt idx="364">
                  <c:v>45.188999999999993</c:v>
                </c:pt>
                <c:pt idx="365">
                  <c:v>45.188999999999993</c:v>
                </c:pt>
                <c:pt idx="366">
                  <c:v>45.188999999999993</c:v>
                </c:pt>
                <c:pt idx="367">
                  <c:v>45.188999999999993</c:v>
                </c:pt>
                <c:pt idx="368">
                  <c:v>45.628</c:v>
                </c:pt>
                <c:pt idx="369">
                  <c:v>45.628</c:v>
                </c:pt>
                <c:pt idx="370">
                  <c:v>45.628</c:v>
                </c:pt>
                <c:pt idx="371">
                  <c:v>45.628</c:v>
                </c:pt>
                <c:pt idx="372">
                  <c:v>45.706000000000003</c:v>
                </c:pt>
                <c:pt idx="373">
                  <c:v>45.706000000000003</c:v>
                </c:pt>
                <c:pt idx="374">
                  <c:v>45.706000000000003</c:v>
                </c:pt>
                <c:pt idx="375">
                  <c:v>45.706000000000003</c:v>
                </c:pt>
                <c:pt idx="376">
                  <c:v>45.768999999999998</c:v>
                </c:pt>
                <c:pt idx="377">
                  <c:v>45.768999999999998</c:v>
                </c:pt>
                <c:pt idx="378">
                  <c:v>45.768999999999998</c:v>
                </c:pt>
                <c:pt idx="379">
                  <c:v>45.768999999999998</c:v>
                </c:pt>
                <c:pt idx="380">
                  <c:v>45.974000000000004</c:v>
                </c:pt>
                <c:pt idx="381">
                  <c:v>45.974000000000004</c:v>
                </c:pt>
                <c:pt idx="382">
                  <c:v>45.974000000000004</c:v>
                </c:pt>
                <c:pt idx="383">
                  <c:v>45.974000000000004</c:v>
                </c:pt>
                <c:pt idx="384">
                  <c:v>46.340499999999999</c:v>
                </c:pt>
                <c:pt idx="385">
                  <c:v>46.340499999999999</c:v>
                </c:pt>
                <c:pt idx="386">
                  <c:v>46.340499999999999</c:v>
                </c:pt>
                <c:pt idx="387">
                  <c:v>46.340499999999999</c:v>
                </c:pt>
                <c:pt idx="388">
                  <c:v>46.372500000000002</c:v>
                </c:pt>
                <c:pt idx="389">
                  <c:v>46.372500000000002</c:v>
                </c:pt>
                <c:pt idx="390">
                  <c:v>46.372500000000002</c:v>
                </c:pt>
                <c:pt idx="391">
                  <c:v>46.372500000000002</c:v>
                </c:pt>
                <c:pt idx="392">
                  <c:v>46.484999999999999</c:v>
                </c:pt>
                <c:pt idx="393">
                  <c:v>46.484999999999999</c:v>
                </c:pt>
                <c:pt idx="394">
                  <c:v>46.484999999999999</c:v>
                </c:pt>
                <c:pt idx="395">
                  <c:v>46.484999999999999</c:v>
                </c:pt>
                <c:pt idx="396">
                  <c:v>46.694000000000003</c:v>
                </c:pt>
                <c:pt idx="397">
                  <c:v>46.694000000000003</c:v>
                </c:pt>
                <c:pt idx="398">
                  <c:v>46.694000000000003</c:v>
                </c:pt>
                <c:pt idx="399">
                  <c:v>46.694000000000003</c:v>
                </c:pt>
                <c:pt idx="400">
                  <c:v>47.016999999999996</c:v>
                </c:pt>
                <c:pt idx="401">
                  <c:v>47.016999999999996</c:v>
                </c:pt>
                <c:pt idx="402">
                  <c:v>47.016999999999996</c:v>
                </c:pt>
                <c:pt idx="403">
                  <c:v>47.016999999999996</c:v>
                </c:pt>
                <c:pt idx="404">
                  <c:v>47.145499999999998</c:v>
                </c:pt>
                <c:pt idx="405">
                  <c:v>47.145499999999998</c:v>
                </c:pt>
                <c:pt idx="406">
                  <c:v>47.145499999999998</c:v>
                </c:pt>
                <c:pt idx="407">
                  <c:v>47.145499999999998</c:v>
                </c:pt>
                <c:pt idx="408">
                  <c:v>47.144999999999996</c:v>
                </c:pt>
                <c:pt idx="409">
                  <c:v>47.144999999999996</c:v>
                </c:pt>
                <c:pt idx="410">
                  <c:v>47.144999999999996</c:v>
                </c:pt>
                <c:pt idx="411">
                  <c:v>47.144999999999996</c:v>
                </c:pt>
                <c:pt idx="412">
                  <c:v>47.225999999999999</c:v>
                </c:pt>
                <c:pt idx="413">
                  <c:v>47.225999999999999</c:v>
                </c:pt>
                <c:pt idx="414">
                  <c:v>47.225999999999999</c:v>
                </c:pt>
                <c:pt idx="415">
                  <c:v>47.225999999999999</c:v>
                </c:pt>
                <c:pt idx="416">
                  <c:v>47.618499999999997</c:v>
                </c:pt>
                <c:pt idx="417">
                  <c:v>47.618499999999997</c:v>
                </c:pt>
                <c:pt idx="418">
                  <c:v>47.618499999999997</c:v>
                </c:pt>
                <c:pt idx="419">
                  <c:v>47.618499999999997</c:v>
                </c:pt>
                <c:pt idx="420">
                  <c:v>47.766500000000001</c:v>
                </c:pt>
                <c:pt idx="421">
                  <c:v>47.766500000000001</c:v>
                </c:pt>
                <c:pt idx="422">
                  <c:v>47.766500000000001</c:v>
                </c:pt>
                <c:pt idx="423">
                  <c:v>47.766500000000001</c:v>
                </c:pt>
                <c:pt idx="424">
                  <c:v>47.898499999999999</c:v>
                </c:pt>
                <c:pt idx="425">
                  <c:v>47.898499999999999</c:v>
                </c:pt>
                <c:pt idx="426">
                  <c:v>47.898499999999999</c:v>
                </c:pt>
                <c:pt idx="427">
                  <c:v>47.898499999999999</c:v>
                </c:pt>
                <c:pt idx="428">
                  <c:v>48.1295</c:v>
                </c:pt>
                <c:pt idx="429">
                  <c:v>48.1295</c:v>
                </c:pt>
                <c:pt idx="430">
                  <c:v>48.1295</c:v>
                </c:pt>
                <c:pt idx="431">
                  <c:v>48.1295</c:v>
                </c:pt>
                <c:pt idx="432">
                  <c:v>48.527500000000003</c:v>
                </c:pt>
                <c:pt idx="433">
                  <c:v>48.527500000000003</c:v>
                </c:pt>
                <c:pt idx="434">
                  <c:v>48.527500000000003</c:v>
                </c:pt>
                <c:pt idx="435">
                  <c:v>48.527500000000003</c:v>
                </c:pt>
                <c:pt idx="436">
                  <c:v>48.660499999999999</c:v>
                </c:pt>
                <c:pt idx="437">
                  <c:v>48.660499999999999</c:v>
                </c:pt>
                <c:pt idx="438">
                  <c:v>48.660499999999999</c:v>
                </c:pt>
                <c:pt idx="439">
                  <c:v>48.660499999999999</c:v>
                </c:pt>
                <c:pt idx="440">
                  <c:v>48.742999999999995</c:v>
                </c:pt>
                <c:pt idx="441">
                  <c:v>48.742999999999995</c:v>
                </c:pt>
                <c:pt idx="442">
                  <c:v>48.742999999999995</c:v>
                </c:pt>
                <c:pt idx="443">
                  <c:v>48.742999999999995</c:v>
                </c:pt>
                <c:pt idx="444">
                  <c:v>48.725999999999999</c:v>
                </c:pt>
                <c:pt idx="445">
                  <c:v>48.725999999999999</c:v>
                </c:pt>
                <c:pt idx="446">
                  <c:v>48.725999999999999</c:v>
                </c:pt>
                <c:pt idx="447">
                  <c:v>48.725999999999999</c:v>
                </c:pt>
                <c:pt idx="448">
                  <c:v>48.692</c:v>
                </c:pt>
                <c:pt idx="449">
                  <c:v>48.692</c:v>
                </c:pt>
                <c:pt idx="450">
                  <c:v>48.692</c:v>
                </c:pt>
                <c:pt idx="451">
                  <c:v>48.692</c:v>
                </c:pt>
                <c:pt idx="452">
                  <c:v>48.742000000000004</c:v>
                </c:pt>
                <c:pt idx="453">
                  <c:v>48.742000000000004</c:v>
                </c:pt>
                <c:pt idx="454">
                  <c:v>48.742000000000004</c:v>
                </c:pt>
                <c:pt idx="455">
                  <c:v>48.742000000000004</c:v>
                </c:pt>
                <c:pt idx="456">
                  <c:v>48.775000000000006</c:v>
                </c:pt>
                <c:pt idx="457">
                  <c:v>48.775000000000006</c:v>
                </c:pt>
                <c:pt idx="458">
                  <c:v>48.775000000000006</c:v>
                </c:pt>
                <c:pt idx="459">
                  <c:v>48.775000000000006</c:v>
                </c:pt>
                <c:pt idx="460">
                  <c:v>48.808499999999995</c:v>
                </c:pt>
                <c:pt idx="461">
                  <c:v>48.808499999999995</c:v>
                </c:pt>
                <c:pt idx="462">
                  <c:v>48.808499999999995</c:v>
                </c:pt>
                <c:pt idx="463">
                  <c:v>48.808499999999995</c:v>
                </c:pt>
                <c:pt idx="464">
                  <c:v>48.759500000000003</c:v>
                </c:pt>
                <c:pt idx="465">
                  <c:v>48.759500000000003</c:v>
                </c:pt>
                <c:pt idx="466">
                  <c:v>48.759500000000003</c:v>
                </c:pt>
                <c:pt idx="467">
                  <c:v>48.759500000000003</c:v>
                </c:pt>
                <c:pt idx="468">
                  <c:v>48.761000000000003</c:v>
                </c:pt>
                <c:pt idx="469">
                  <c:v>48.761000000000003</c:v>
                </c:pt>
                <c:pt idx="470">
                  <c:v>48.761000000000003</c:v>
                </c:pt>
                <c:pt idx="471">
                  <c:v>48.761000000000003</c:v>
                </c:pt>
                <c:pt idx="472">
                  <c:v>48.862499999999997</c:v>
                </c:pt>
                <c:pt idx="473">
                  <c:v>48.862499999999997</c:v>
                </c:pt>
                <c:pt idx="474">
                  <c:v>48.862499999999997</c:v>
                </c:pt>
                <c:pt idx="475">
                  <c:v>48.862499999999997</c:v>
                </c:pt>
                <c:pt idx="476">
                  <c:v>48.811999999999998</c:v>
                </c:pt>
                <c:pt idx="477">
                  <c:v>48.811999999999998</c:v>
                </c:pt>
                <c:pt idx="478">
                  <c:v>48.811999999999998</c:v>
                </c:pt>
                <c:pt idx="479">
                  <c:v>48.811999999999998</c:v>
                </c:pt>
                <c:pt idx="480">
                  <c:v>48.76</c:v>
                </c:pt>
                <c:pt idx="481">
                  <c:v>48.76</c:v>
                </c:pt>
                <c:pt idx="482">
                  <c:v>48.76</c:v>
                </c:pt>
                <c:pt idx="483">
                  <c:v>48.76</c:v>
                </c:pt>
                <c:pt idx="484">
                  <c:v>48.792500000000004</c:v>
                </c:pt>
                <c:pt idx="485">
                  <c:v>48.792500000000004</c:v>
                </c:pt>
                <c:pt idx="486">
                  <c:v>48.792500000000004</c:v>
                </c:pt>
                <c:pt idx="487">
                  <c:v>48.792500000000004</c:v>
                </c:pt>
                <c:pt idx="488">
                  <c:v>48.808</c:v>
                </c:pt>
                <c:pt idx="489">
                  <c:v>48.808</c:v>
                </c:pt>
                <c:pt idx="490">
                  <c:v>48.808</c:v>
                </c:pt>
                <c:pt idx="491">
                  <c:v>48.808</c:v>
                </c:pt>
                <c:pt idx="492">
                  <c:v>48.858000000000004</c:v>
                </c:pt>
                <c:pt idx="493">
                  <c:v>48.858000000000004</c:v>
                </c:pt>
                <c:pt idx="494">
                  <c:v>48.858000000000004</c:v>
                </c:pt>
                <c:pt idx="495">
                  <c:v>48.858000000000004</c:v>
                </c:pt>
                <c:pt idx="496">
                  <c:v>48.792500000000004</c:v>
                </c:pt>
                <c:pt idx="497">
                  <c:v>48.792500000000004</c:v>
                </c:pt>
                <c:pt idx="498">
                  <c:v>48.792500000000004</c:v>
                </c:pt>
                <c:pt idx="499">
                  <c:v>48.792500000000004</c:v>
                </c:pt>
                <c:pt idx="500">
                  <c:v>48.877000000000002</c:v>
                </c:pt>
                <c:pt idx="501">
                  <c:v>48.877000000000002</c:v>
                </c:pt>
                <c:pt idx="502">
                  <c:v>48.877000000000002</c:v>
                </c:pt>
                <c:pt idx="503">
                  <c:v>48.877000000000002</c:v>
                </c:pt>
                <c:pt idx="504">
                  <c:v>48.977999999999994</c:v>
                </c:pt>
                <c:pt idx="505">
                  <c:v>48.977999999999994</c:v>
                </c:pt>
                <c:pt idx="506">
                  <c:v>48.977999999999994</c:v>
                </c:pt>
                <c:pt idx="507">
                  <c:v>48.977999999999994</c:v>
                </c:pt>
                <c:pt idx="508">
                  <c:v>44.688499999999998</c:v>
                </c:pt>
                <c:pt idx="509">
                  <c:v>44.688499999999998</c:v>
                </c:pt>
                <c:pt idx="510">
                  <c:v>44.688499999999998</c:v>
                </c:pt>
                <c:pt idx="511">
                  <c:v>44.688499999999998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79-4ED4-9F8F-D1042367A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63695"/>
        <c:axId val="2085348143"/>
      </c:lineChart>
      <c:catAx>
        <c:axId val="188103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43983"/>
        <c:crosses val="autoZero"/>
        <c:auto val="1"/>
        <c:lblAlgn val="ctr"/>
        <c:lblOffset val="100"/>
        <c:noMultiLvlLbl val="0"/>
      </c:catAx>
      <c:valAx>
        <c:axId val="188104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O2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36639"/>
        <c:crosses val="autoZero"/>
        <c:crossBetween val="between"/>
      </c:valAx>
      <c:valAx>
        <c:axId val="20853481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63695"/>
        <c:crosses val="max"/>
        <c:crossBetween val="between"/>
      </c:valAx>
      <c:catAx>
        <c:axId val="2085363695"/>
        <c:scaling>
          <c:orientation val="minMax"/>
        </c:scaling>
        <c:delete val="1"/>
        <c:axPos val="b"/>
        <c:majorTickMark val="out"/>
        <c:minorTickMark val="none"/>
        <c:tickLblPos val="nextTo"/>
        <c:crossAx val="2085348143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957036</xdr:colOff>
      <xdr:row>1</xdr:row>
      <xdr:rowOff>4535</xdr:rowOff>
    </xdr:from>
    <xdr:to>
      <xdr:col>21</xdr:col>
      <xdr:colOff>73934</xdr:colOff>
      <xdr:row>23</xdr:row>
      <xdr:rowOff>13608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60D397-CBBD-4E5D-93A1-7B0C1DDF0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358322</xdr:colOff>
      <xdr:row>1</xdr:row>
      <xdr:rowOff>58964</xdr:rowOff>
    </xdr:from>
    <xdr:to>
      <xdr:col>20</xdr:col>
      <xdr:colOff>110220</xdr:colOff>
      <xdr:row>23</xdr:row>
      <xdr:rowOff>68037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9DBC5B-975C-4AEF-9DBE-F0971CE01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358322</xdr:colOff>
      <xdr:row>1</xdr:row>
      <xdr:rowOff>58964</xdr:rowOff>
    </xdr:from>
    <xdr:to>
      <xdr:col>20</xdr:col>
      <xdr:colOff>110220</xdr:colOff>
      <xdr:row>23</xdr:row>
      <xdr:rowOff>68037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8519FA-A6A0-4118-9B00-DC85DFB29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358322</xdr:colOff>
      <xdr:row>1</xdr:row>
      <xdr:rowOff>58964</xdr:rowOff>
    </xdr:from>
    <xdr:to>
      <xdr:col>20</xdr:col>
      <xdr:colOff>110220</xdr:colOff>
      <xdr:row>23</xdr:row>
      <xdr:rowOff>68037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E4A46-6277-489A-9721-79A719059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358322</xdr:colOff>
      <xdr:row>1</xdr:row>
      <xdr:rowOff>58964</xdr:rowOff>
    </xdr:from>
    <xdr:to>
      <xdr:col>20</xdr:col>
      <xdr:colOff>110220</xdr:colOff>
      <xdr:row>23</xdr:row>
      <xdr:rowOff>68037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C1198-559C-40DC-A283-F6FDF8DB1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358322</xdr:colOff>
      <xdr:row>1</xdr:row>
      <xdr:rowOff>58964</xdr:rowOff>
    </xdr:from>
    <xdr:to>
      <xdr:col>20</xdr:col>
      <xdr:colOff>110220</xdr:colOff>
      <xdr:row>23</xdr:row>
      <xdr:rowOff>68037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DBA22-DCDF-44D5-BCC7-093E42C09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358322</xdr:colOff>
      <xdr:row>1</xdr:row>
      <xdr:rowOff>58964</xdr:rowOff>
    </xdr:from>
    <xdr:to>
      <xdr:col>20</xdr:col>
      <xdr:colOff>110220</xdr:colOff>
      <xdr:row>23</xdr:row>
      <xdr:rowOff>68037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20B36-56D8-445D-8E6C-C18F407E5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358322</xdr:colOff>
      <xdr:row>1</xdr:row>
      <xdr:rowOff>58964</xdr:rowOff>
    </xdr:from>
    <xdr:to>
      <xdr:col>20</xdr:col>
      <xdr:colOff>110220</xdr:colOff>
      <xdr:row>23</xdr:row>
      <xdr:rowOff>68037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7E4D7C-A146-470D-B7F2-DEC0C28A32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358322</xdr:colOff>
      <xdr:row>1</xdr:row>
      <xdr:rowOff>58964</xdr:rowOff>
    </xdr:from>
    <xdr:to>
      <xdr:col>20</xdr:col>
      <xdr:colOff>110220</xdr:colOff>
      <xdr:row>23</xdr:row>
      <xdr:rowOff>68037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FF35B7-4E1B-4BAC-A458-3AC9F39CE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358322</xdr:colOff>
      <xdr:row>1</xdr:row>
      <xdr:rowOff>58964</xdr:rowOff>
    </xdr:from>
    <xdr:to>
      <xdr:col>20</xdr:col>
      <xdr:colOff>110220</xdr:colOff>
      <xdr:row>23</xdr:row>
      <xdr:rowOff>68037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9FAE5-A06E-45C8-AA9D-A5CFF532C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3D7F5-0A8E-4091-995B-8CB93229AAF6}">
  <sheetPr codeName="Sheet1"/>
  <dimension ref="A1:K2566"/>
  <sheetViews>
    <sheetView zoomScale="70" zoomScaleNormal="70" workbookViewId="0">
      <selection activeCell="C513" sqref="C513"/>
    </sheetView>
  </sheetViews>
  <sheetFormatPr defaultColWidth="9.08984375" defaultRowHeight="14.5" x14ac:dyDescent="0.35"/>
  <cols>
    <col min="1" max="1" width="11" bestFit="1" customWidth="1"/>
    <col min="2" max="2" width="9.08984375" style="2"/>
    <col min="3" max="3" width="10.6328125" style="2" bestFit="1" customWidth="1"/>
    <col min="5" max="5" width="9.08984375" customWidth="1"/>
    <col min="6" max="6" width="10.90625" bestFit="1" customWidth="1"/>
    <col min="7" max="7" width="12" customWidth="1"/>
    <col min="12" max="12" width="25.6328125" bestFit="1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</row>
    <row r="2" spans="1:11" x14ac:dyDescent="0.35">
      <c r="A2">
        <v>28.16</v>
      </c>
      <c r="B2" s="2">
        <f t="shared" ref="B2:B65" si="0">(TAN((PI()/180)*G2)-TAN((PI()/180)*A2))/TAN((PI()/180)*A2)*H2</f>
        <v>0.13682601612092082</v>
      </c>
      <c r="C2" s="2">
        <f t="shared" ref="C2:C65" si="1">(K2-J2)/1013*B2*0.2095*I2*1000*(32/22.414)*10</f>
        <v>10.709907508482404</v>
      </c>
      <c r="D2">
        <v>25.659500000000001</v>
      </c>
      <c r="E2">
        <f t="shared" ref="E2:E65" si="2">273+D2</f>
        <v>298.65949999999998</v>
      </c>
      <c r="G2">
        <f>62.14-0.08915*D2</f>
        <v>59.852455575</v>
      </c>
      <c r="H2">
        <f>0.04899+4.965*10^(-4)*D2</f>
        <v>6.1729941750000003E-2</v>
      </c>
      <c r="I2">
        <f t="shared" ref="I2:I65" si="3">(48.998-1.335*D2+2.755*10^(-2)*D2^2-3.22*10^(-4)*D2^3+1.598*10^(-6)*D2^4)*10^(-3)</f>
        <v>2.813448089014662E-2</v>
      </c>
      <c r="J2">
        <f t="shared" ref="J2:J65" si="4">EXP(52.57-(6690.9/E2)-4.681*LN(E2))</f>
        <v>32.735261681240083</v>
      </c>
      <c r="K2">
        <v>975</v>
      </c>
    </row>
    <row r="3" spans="1:11" x14ac:dyDescent="0.35">
      <c r="A3">
        <v>27.85</v>
      </c>
      <c r="B3" s="2">
        <f t="shared" si="0"/>
        <v>0.13943437768393555</v>
      </c>
      <c r="C3" s="2">
        <f t="shared" si="1"/>
        <v>10.914074171230812</v>
      </c>
      <c r="D3">
        <v>25.659500000000001</v>
      </c>
      <c r="E3">
        <f t="shared" si="2"/>
        <v>298.65949999999998</v>
      </c>
      <c r="G3">
        <f t="shared" ref="G3:G66" si="5">62.14-0.08915*D3</f>
        <v>59.852455575</v>
      </c>
      <c r="H3">
        <f t="shared" ref="H3:H66" si="6">0.04899+4.965*10^(-4)*D3</f>
        <v>6.1729941750000003E-2</v>
      </c>
      <c r="I3">
        <f t="shared" si="3"/>
        <v>2.813448089014662E-2</v>
      </c>
      <c r="J3">
        <f t="shared" si="4"/>
        <v>32.735261681240083</v>
      </c>
      <c r="K3">
        <v>975</v>
      </c>
    </row>
    <row r="4" spans="1:11" x14ac:dyDescent="0.35">
      <c r="A4">
        <v>27.94</v>
      </c>
      <c r="B4" s="2">
        <f t="shared" si="0"/>
        <v>0.13867163119279122</v>
      </c>
      <c r="C4" s="2">
        <f t="shared" si="1"/>
        <v>10.854371019709133</v>
      </c>
      <c r="D4">
        <v>25.659500000000001</v>
      </c>
      <c r="E4">
        <f t="shared" si="2"/>
        <v>298.65949999999998</v>
      </c>
      <c r="G4">
        <f t="shared" si="5"/>
        <v>59.852455575</v>
      </c>
      <c r="H4">
        <f t="shared" si="6"/>
        <v>6.1729941750000003E-2</v>
      </c>
      <c r="I4">
        <f t="shared" si="3"/>
        <v>2.813448089014662E-2</v>
      </c>
      <c r="J4">
        <f t="shared" si="4"/>
        <v>32.735261681240083</v>
      </c>
      <c r="K4">
        <v>975</v>
      </c>
    </row>
    <row r="5" spans="1:11" x14ac:dyDescent="0.35">
      <c r="A5">
        <v>28.19</v>
      </c>
      <c r="B5" s="2">
        <f t="shared" si="0"/>
        <v>0.13657639200370952</v>
      </c>
      <c r="C5" s="2">
        <f t="shared" si="1"/>
        <v>10.690368452365643</v>
      </c>
      <c r="D5">
        <v>25.659500000000001</v>
      </c>
      <c r="E5">
        <f t="shared" si="2"/>
        <v>298.65949999999998</v>
      </c>
      <c r="G5">
        <f t="shared" si="5"/>
        <v>59.852455575</v>
      </c>
      <c r="H5">
        <f t="shared" si="6"/>
        <v>6.1729941750000003E-2</v>
      </c>
      <c r="I5">
        <f t="shared" si="3"/>
        <v>2.813448089014662E-2</v>
      </c>
      <c r="J5">
        <f t="shared" si="4"/>
        <v>32.735261681240083</v>
      </c>
      <c r="K5">
        <v>975</v>
      </c>
    </row>
    <row r="6" spans="1:11" x14ac:dyDescent="0.35">
      <c r="A6">
        <v>28.34</v>
      </c>
      <c r="B6" s="2">
        <f t="shared" si="0"/>
        <v>0.13564062319903852</v>
      </c>
      <c r="C6" s="2">
        <f t="shared" si="1"/>
        <v>10.465275901578909</v>
      </c>
      <c r="D6">
        <v>26.4635</v>
      </c>
      <c r="E6">
        <f t="shared" si="2"/>
        <v>299.46350000000001</v>
      </c>
      <c r="G6">
        <f t="shared" si="5"/>
        <v>59.780778975000004</v>
      </c>
      <c r="H6">
        <f t="shared" si="6"/>
        <v>6.2129127749999999E-2</v>
      </c>
      <c r="I6">
        <f t="shared" si="3"/>
        <v>2.77791125001489E-2</v>
      </c>
      <c r="J6">
        <f t="shared" si="4"/>
        <v>34.329885235751583</v>
      </c>
      <c r="K6">
        <v>975</v>
      </c>
    </row>
    <row r="7" spans="1:11" x14ac:dyDescent="0.35">
      <c r="A7">
        <v>28.26</v>
      </c>
      <c r="B7" s="2">
        <f t="shared" si="0"/>
        <v>0.13630326173825025</v>
      </c>
      <c r="C7" s="2">
        <f t="shared" si="1"/>
        <v>10.516401404929729</v>
      </c>
      <c r="D7">
        <v>26.4635</v>
      </c>
      <c r="E7">
        <f t="shared" si="2"/>
        <v>299.46350000000001</v>
      </c>
      <c r="G7">
        <f t="shared" si="5"/>
        <v>59.780778975000004</v>
      </c>
      <c r="H7">
        <f t="shared" si="6"/>
        <v>6.2129127749999999E-2</v>
      </c>
      <c r="I7">
        <f t="shared" si="3"/>
        <v>2.77791125001489E-2</v>
      </c>
      <c r="J7">
        <f t="shared" si="4"/>
        <v>34.329885235751583</v>
      </c>
      <c r="K7">
        <v>975</v>
      </c>
    </row>
    <row r="8" spans="1:11" x14ac:dyDescent="0.35">
      <c r="A8">
        <v>28.26</v>
      </c>
      <c r="B8" s="2">
        <f t="shared" si="0"/>
        <v>0.13630326173825025</v>
      </c>
      <c r="C8" s="2">
        <f t="shared" si="1"/>
        <v>10.516401404929729</v>
      </c>
      <c r="D8">
        <v>26.4635</v>
      </c>
      <c r="E8">
        <f t="shared" si="2"/>
        <v>299.46350000000001</v>
      </c>
      <c r="G8">
        <f t="shared" si="5"/>
        <v>59.780778975000004</v>
      </c>
      <c r="H8">
        <f t="shared" si="6"/>
        <v>6.2129127749999999E-2</v>
      </c>
      <c r="I8">
        <f t="shared" si="3"/>
        <v>2.77791125001489E-2</v>
      </c>
      <c r="J8">
        <f t="shared" si="4"/>
        <v>34.329885235751583</v>
      </c>
      <c r="K8">
        <v>975</v>
      </c>
    </row>
    <row r="9" spans="1:11" x14ac:dyDescent="0.35">
      <c r="A9">
        <v>28.27</v>
      </c>
      <c r="B9" s="2">
        <f t="shared" si="0"/>
        <v>0.13622024377935191</v>
      </c>
      <c r="C9" s="2">
        <f t="shared" si="1"/>
        <v>10.509996201059632</v>
      </c>
      <c r="D9">
        <v>26.4635</v>
      </c>
      <c r="E9">
        <f t="shared" si="2"/>
        <v>299.46350000000001</v>
      </c>
      <c r="G9">
        <f t="shared" si="5"/>
        <v>59.780778975000004</v>
      </c>
      <c r="H9">
        <f t="shared" si="6"/>
        <v>6.2129127749999999E-2</v>
      </c>
      <c r="I9">
        <f t="shared" si="3"/>
        <v>2.77791125001489E-2</v>
      </c>
      <c r="J9">
        <f t="shared" si="4"/>
        <v>34.329885235751583</v>
      </c>
      <c r="K9">
        <v>975</v>
      </c>
    </row>
    <row r="10" spans="1:11" x14ac:dyDescent="0.35">
      <c r="A10">
        <v>28.25</v>
      </c>
      <c r="B10" s="2">
        <f t="shared" si="0"/>
        <v>0.13678235562642094</v>
      </c>
      <c r="C10" s="2">
        <f t="shared" si="1"/>
        <v>10.358623561384681</v>
      </c>
      <c r="D10">
        <v>27.517499999999998</v>
      </c>
      <c r="E10">
        <f t="shared" si="2"/>
        <v>300.51749999999998</v>
      </c>
      <c r="G10">
        <f t="shared" si="5"/>
        <v>59.686814875000003</v>
      </c>
      <c r="H10">
        <f t="shared" si="6"/>
        <v>6.2652438749999997E-2</v>
      </c>
      <c r="I10">
        <f t="shared" si="3"/>
        <v>2.7330211250531034E-2</v>
      </c>
      <c r="J10">
        <f t="shared" si="4"/>
        <v>36.522660059479207</v>
      </c>
      <c r="K10">
        <v>975</v>
      </c>
    </row>
    <row r="11" spans="1:11" x14ac:dyDescent="0.35">
      <c r="A11">
        <v>28.35</v>
      </c>
      <c r="B11" s="2">
        <f t="shared" si="0"/>
        <v>0.13595022070766943</v>
      </c>
      <c r="C11" s="2">
        <f t="shared" si="1"/>
        <v>10.295605401358454</v>
      </c>
      <c r="D11">
        <v>27.517499999999998</v>
      </c>
      <c r="E11">
        <f t="shared" si="2"/>
        <v>300.51749999999998</v>
      </c>
      <c r="G11">
        <f t="shared" si="5"/>
        <v>59.686814875000003</v>
      </c>
      <c r="H11">
        <f t="shared" si="6"/>
        <v>6.2652438749999997E-2</v>
      </c>
      <c r="I11">
        <f t="shared" si="3"/>
        <v>2.7330211250531034E-2</v>
      </c>
      <c r="J11">
        <f t="shared" si="4"/>
        <v>36.522660059479207</v>
      </c>
      <c r="K11">
        <v>975</v>
      </c>
    </row>
    <row r="12" spans="1:11" x14ac:dyDescent="0.35">
      <c r="A12">
        <v>28.2</v>
      </c>
      <c r="B12" s="2">
        <f t="shared" si="0"/>
        <v>0.13720045328199568</v>
      </c>
      <c r="C12" s="2">
        <f t="shared" si="1"/>
        <v>10.390286389577412</v>
      </c>
      <c r="D12">
        <v>27.517499999999998</v>
      </c>
      <c r="E12">
        <f t="shared" si="2"/>
        <v>300.51749999999998</v>
      </c>
      <c r="G12">
        <f t="shared" si="5"/>
        <v>59.686814875000003</v>
      </c>
      <c r="H12">
        <f t="shared" si="6"/>
        <v>6.2652438749999997E-2</v>
      </c>
      <c r="I12">
        <f t="shared" si="3"/>
        <v>2.7330211250531034E-2</v>
      </c>
      <c r="J12">
        <f t="shared" si="4"/>
        <v>36.522660059479207</v>
      </c>
      <c r="K12">
        <v>975</v>
      </c>
    </row>
    <row r="13" spans="1:11" x14ac:dyDescent="0.35">
      <c r="A13">
        <v>28.21</v>
      </c>
      <c r="B13" s="2">
        <f t="shared" si="0"/>
        <v>0.13711672493320184</v>
      </c>
      <c r="C13" s="2">
        <f t="shared" si="1"/>
        <v>10.383945583099852</v>
      </c>
      <c r="D13">
        <v>27.517499999999998</v>
      </c>
      <c r="E13">
        <f t="shared" si="2"/>
        <v>300.51749999999998</v>
      </c>
      <c r="G13">
        <f t="shared" si="5"/>
        <v>59.686814875000003</v>
      </c>
      <c r="H13">
        <f t="shared" si="6"/>
        <v>6.2652438749999997E-2</v>
      </c>
      <c r="I13">
        <f t="shared" si="3"/>
        <v>2.7330211250531034E-2</v>
      </c>
      <c r="J13">
        <f t="shared" si="4"/>
        <v>36.522660059479207</v>
      </c>
      <c r="K13">
        <v>975</v>
      </c>
    </row>
    <row r="14" spans="1:11" x14ac:dyDescent="0.35">
      <c r="A14">
        <v>28.16</v>
      </c>
      <c r="B14" s="2">
        <f t="shared" si="0"/>
        <v>0.13773827224628724</v>
      </c>
      <c r="C14" s="2">
        <f t="shared" si="1"/>
        <v>10.332618054926224</v>
      </c>
      <c r="D14">
        <v>28.060000000000002</v>
      </c>
      <c r="E14">
        <f t="shared" si="2"/>
        <v>301.06</v>
      </c>
      <c r="G14">
        <f t="shared" si="5"/>
        <v>59.638451000000003</v>
      </c>
      <c r="H14">
        <f t="shared" si="6"/>
        <v>6.2921790000000005E-2</v>
      </c>
      <c r="I14">
        <f t="shared" si="3"/>
        <v>2.7106351516538719E-2</v>
      </c>
      <c r="J14">
        <f t="shared" si="4"/>
        <v>37.698123818362596</v>
      </c>
      <c r="K14">
        <v>975</v>
      </c>
    </row>
    <row r="15" spans="1:11" x14ac:dyDescent="0.35">
      <c r="A15">
        <v>28.06</v>
      </c>
      <c r="B15" s="2">
        <f t="shared" si="0"/>
        <v>0.13858274692432512</v>
      </c>
      <c r="C15" s="2">
        <f t="shared" si="1"/>
        <v>10.395967436059886</v>
      </c>
      <c r="D15">
        <v>28.060000000000002</v>
      </c>
      <c r="E15">
        <f t="shared" si="2"/>
        <v>301.06</v>
      </c>
      <c r="G15">
        <f t="shared" si="5"/>
        <v>59.638451000000003</v>
      </c>
      <c r="H15">
        <f t="shared" si="6"/>
        <v>6.2921790000000005E-2</v>
      </c>
      <c r="I15">
        <f t="shared" si="3"/>
        <v>2.7106351516538719E-2</v>
      </c>
      <c r="J15">
        <f t="shared" si="4"/>
        <v>37.698123818362596</v>
      </c>
      <c r="K15">
        <v>975</v>
      </c>
    </row>
    <row r="16" spans="1:11" x14ac:dyDescent="0.35">
      <c r="A16">
        <v>28.01</v>
      </c>
      <c r="B16" s="2">
        <f t="shared" si="0"/>
        <v>0.13900706108329644</v>
      </c>
      <c r="C16" s="2">
        <f t="shared" si="1"/>
        <v>10.427797922013045</v>
      </c>
      <c r="D16">
        <v>28.060000000000002</v>
      </c>
      <c r="E16">
        <f t="shared" si="2"/>
        <v>301.06</v>
      </c>
      <c r="G16">
        <f t="shared" si="5"/>
        <v>59.638451000000003</v>
      </c>
      <c r="H16">
        <f t="shared" si="6"/>
        <v>6.2921790000000005E-2</v>
      </c>
      <c r="I16">
        <f t="shared" si="3"/>
        <v>2.7106351516538719E-2</v>
      </c>
      <c r="J16">
        <f t="shared" si="4"/>
        <v>37.698123818362596</v>
      </c>
      <c r="K16">
        <v>975</v>
      </c>
    </row>
    <row r="17" spans="1:11" x14ac:dyDescent="0.35">
      <c r="A17">
        <v>28.02</v>
      </c>
      <c r="B17" s="2">
        <f t="shared" si="0"/>
        <v>0.13892208693115282</v>
      </c>
      <c r="C17" s="2">
        <f t="shared" si="1"/>
        <v>10.421423473979667</v>
      </c>
      <c r="D17">
        <v>28.060000000000002</v>
      </c>
      <c r="E17">
        <f t="shared" si="2"/>
        <v>301.06</v>
      </c>
      <c r="G17">
        <f t="shared" si="5"/>
        <v>59.638451000000003</v>
      </c>
      <c r="H17">
        <f t="shared" si="6"/>
        <v>6.2921790000000005E-2</v>
      </c>
      <c r="I17">
        <f t="shared" si="3"/>
        <v>2.7106351516538719E-2</v>
      </c>
      <c r="J17">
        <f t="shared" si="4"/>
        <v>37.698123818362596</v>
      </c>
      <c r="K17">
        <v>975</v>
      </c>
    </row>
    <row r="18" spans="1:11" x14ac:dyDescent="0.35">
      <c r="A18">
        <v>27.99</v>
      </c>
      <c r="B18" s="2">
        <f t="shared" si="0"/>
        <v>0.13931210495019353</v>
      </c>
      <c r="C18" s="2">
        <f t="shared" si="1"/>
        <v>10.385741710860232</v>
      </c>
      <c r="D18">
        <v>28.419</v>
      </c>
      <c r="E18">
        <f t="shared" si="2"/>
        <v>301.41899999999998</v>
      </c>
      <c r="G18">
        <f t="shared" si="5"/>
        <v>59.606446150000004</v>
      </c>
      <c r="H18">
        <f t="shared" si="6"/>
        <v>6.31000335E-2</v>
      </c>
      <c r="I18">
        <f t="shared" si="3"/>
        <v>2.6960807602749656E-2</v>
      </c>
      <c r="J18">
        <f t="shared" si="4"/>
        <v>38.493979854775567</v>
      </c>
      <c r="K18">
        <v>975</v>
      </c>
    </row>
    <row r="19" spans="1:11" x14ac:dyDescent="0.35">
      <c r="A19">
        <v>27.92</v>
      </c>
      <c r="B19" s="2">
        <f t="shared" si="0"/>
        <v>0.13991019932436119</v>
      </c>
      <c r="C19" s="2">
        <f t="shared" si="1"/>
        <v>10.430329750722562</v>
      </c>
      <c r="D19">
        <v>28.419</v>
      </c>
      <c r="E19">
        <f t="shared" si="2"/>
        <v>301.41899999999998</v>
      </c>
      <c r="G19">
        <f t="shared" si="5"/>
        <v>59.606446150000004</v>
      </c>
      <c r="H19">
        <f t="shared" si="6"/>
        <v>6.31000335E-2</v>
      </c>
      <c r="I19">
        <f t="shared" si="3"/>
        <v>2.6960807602749656E-2</v>
      </c>
      <c r="J19">
        <f t="shared" si="4"/>
        <v>38.493979854775567</v>
      </c>
      <c r="K19">
        <v>975</v>
      </c>
    </row>
    <row r="20" spans="1:11" x14ac:dyDescent="0.35">
      <c r="A20">
        <v>27.91</v>
      </c>
      <c r="B20" s="2">
        <f t="shared" si="0"/>
        <v>0.1399958665380259</v>
      </c>
      <c r="C20" s="2">
        <f t="shared" si="1"/>
        <v>10.436716256435965</v>
      </c>
      <c r="D20">
        <v>28.419</v>
      </c>
      <c r="E20">
        <f t="shared" si="2"/>
        <v>301.41899999999998</v>
      </c>
      <c r="G20">
        <f t="shared" si="5"/>
        <v>59.606446150000004</v>
      </c>
      <c r="H20">
        <f t="shared" si="6"/>
        <v>6.31000335E-2</v>
      </c>
      <c r="I20">
        <f t="shared" si="3"/>
        <v>2.6960807602749656E-2</v>
      </c>
      <c r="J20">
        <f t="shared" si="4"/>
        <v>38.493979854775567</v>
      </c>
      <c r="K20">
        <v>975</v>
      </c>
    </row>
    <row r="21" spans="1:11" x14ac:dyDescent="0.35">
      <c r="A21">
        <v>27.85</v>
      </c>
      <c r="B21" s="2">
        <f t="shared" si="0"/>
        <v>0.14051105788700838</v>
      </c>
      <c r="C21" s="2">
        <f t="shared" si="1"/>
        <v>10.475123861317929</v>
      </c>
      <c r="D21">
        <v>28.419</v>
      </c>
      <c r="E21">
        <f t="shared" si="2"/>
        <v>301.41899999999998</v>
      </c>
      <c r="G21">
        <f t="shared" si="5"/>
        <v>59.606446150000004</v>
      </c>
      <c r="H21">
        <f t="shared" si="6"/>
        <v>6.31000335E-2</v>
      </c>
      <c r="I21">
        <f t="shared" si="3"/>
        <v>2.6960807602749656E-2</v>
      </c>
      <c r="J21">
        <f t="shared" si="4"/>
        <v>38.493979854775567</v>
      </c>
      <c r="K21">
        <v>975</v>
      </c>
    </row>
    <row r="22" spans="1:11" x14ac:dyDescent="0.35">
      <c r="A22">
        <v>27.76</v>
      </c>
      <c r="B22" s="2">
        <f t="shared" si="0"/>
        <v>0.14133989358162136</v>
      </c>
      <c r="C22" s="2">
        <f t="shared" si="1"/>
        <v>10.512053382184209</v>
      </c>
      <c r="D22">
        <v>28.555500000000002</v>
      </c>
      <c r="E22">
        <f t="shared" si="2"/>
        <v>301.55549999999999</v>
      </c>
      <c r="G22">
        <f t="shared" si="5"/>
        <v>59.594277175000002</v>
      </c>
      <c r="H22">
        <f t="shared" si="6"/>
        <v>6.316780575E-2</v>
      </c>
      <c r="I22">
        <f t="shared" si="3"/>
        <v>2.6906000929783482E-2</v>
      </c>
      <c r="J22">
        <f t="shared" si="4"/>
        <v>38.800398066264698</v>
      </c>
      <c r="K22">
        <v>975</v>
      </c>
    </row>
    <row r="23" spans="1:11" x14ac:dyDescent="0.35">
      <c r="A23">
        <v>27.82</v>
      </c>
      <c r="B23" s="2">
        <f t="shared" si="0"/>
        <v>0.14082132359703053</v>
      </c>
      <c r="C23" s="2">
        <f t="shared" si="1"/>
        <v>10.473485110889531</v>
      </c>
      <c r="D23">
        <v>28.555500000000002</v>
      </c>
      <c r="E23">
        <f t="shared" si="2"/>
        <v>301.55549999999999</v>
      </c>
      <c r="G23">
        <f t="shared" si="5"/>
        <v>59.594277175000002</v>
      </c>
      <c r="H23">
        <f t="shared" si="6"/>
        <v>6.316780575E-2</v>
      </c>
      <c r="I23">
        <f t="shared" si="3"/>
        <v>2.6906000929783482E-2</v>
      </c>
      <c r="J23">
        <f t="shared" si="4"/>
        <v>38.800398066264698</v>
      </c>
      <c r="K23">
        <v>975</v>
      </c>
    </row>
    <row r="24" spans="1:11" x14ac:dyDescent="0.35">
      <c r="A24">
        <v>27.68</v>
      </c>
      <c r="B24" s="2">
        <f t="shared" si="0"/>
        <v>0.14203453876659766</v>
      </c>
      <c r="C24" s="2">
        <f t="shared" si="1"/>
        <v>10.56371712043325</v>
      </c>
      <c r="D24">
        <v>28.555500000000002</v>
      </c>
      <c r="E24">
        <f t="shared" si="2"/>
        <v>301.55549999999999</v>
      </c>
      <c r="G24">
        <f t="shared" si="5"/>
        <v>59.594277175000002</v>
      </c>
      <c r="H24">
        <f t="shared" si="6"/>
        <v>6.316780575E-2</v>
      </c>
      <c r="I24">
        <f t="shared" si="3"/>
        <v>2.6906000929783482E-2</v>
      </c>
      <c r="J24">
        <f t="shared" si="4"/>
        <v>38.800398066264698</v>
      </c>
      <c r="K24">
        <v>975</v>
      </c>
    </row>
    <row r="25" spans="1:11" x14ac:dyDescent="0.35">
      <c r="A25">
        <v>27.71</v>
      </c>
      <c r="B25" s="2">
        <f t="shared" si="0"/>
        <v>0.14177361404736391</v>
      </c>
      <c r="C25" s="2">
        <f t="shared" si="1"/>
        <v>10.544311031268956</v>
      </c>
      <c r="D25">
        <v>28.555500000000002</v>
      </c>
      <c r="E25">
        <f t="shared" si="2"/>
        <v>301.55549999999999</v>
      </c>
      <c r="G25">
        <f t="shared" si="5"/>
        <v>59.594277175000002</v>
      </c>
      <c r="H25">
        <f t="shared" si="6"/>
        <v>6.316780575E-2</v>
      </c>
      <c r="I25">
        <f t="shared" si="3"/>
        <v>2.6906000929783482E-2</v>
      </c>
      <c r="J25">
        <f t="shared" si="4"/>
        <v>38.800398066264698</v>
      </c>
      <c r="K25">
        <v>975</v>
      </c>
    </row>
    <row r="26" spans="1:11" x14ac:dyDescent="0.35">
      <c r="A26">
        <v>27.75</v>
      </c>
      <c r="B26" s="2">
        <f t="shared" si="0"/>
        <v>0.14146452660168646</v>
      </c>
      <c r="C26" s="2">
        <f t="shared" si="1"/>
        <v>10.503250617922928</v>
      </c>
      <c r="D26">
        <v>28.655000000000001</v>
      </c>
      <c r="E26">
        <f t="shared" si="2"/>
        <v>301.65499999999997</v>
      </c>
      <c r="G26">
        <f t="shared" si="5"/>
        <v>59.585406750000004</v>
      </c>
      <c r="H26">
        <f t="shared" si="6"/>
        <v>6.3217207499999997E-2</v>
      </c>
      <c r="I26">
        <f t="shared" si="3"/>
        <v>2.6866233174323698E-2</v>
      </c>
      <c r="J26">
        <f t="shared" si="4"/>
        <v>39.025093731760734</v>
      </c>
      <c r="K26">
        <v>975</v>
      </c>
    </row>
    <row r="27" spans="1:11" x14ac:dyDescent="0.35">
      <c r="A27">
        <v>27.6</v>
      </c>
      <c r="B27" s="2">
        <f t="shared" si="0"/>
        <v>0.14277145390421395</v>
      </c>
      <c r="C27" s="2">
        <f t="shared" si="1"/>
        <v>10.600285438790086</v>
      </c>
      <c r="D27">
        <v>28.655000000000001</v>
      </c>
      <c r="E27">
        <f t="shared" si="2"/>
        <v>301.65499999999997</v>
      </c>
      <c r="G27">
        <f t="shared" si="5"/>
        <v>59.585406750000004</v>
      </c>
      <c r="H27">
        <f t="shared" si="6"/>
        <v>6.3217207499999997E-2</v>
      </c>
      <c r="I27">
        <f t="shared" si="3"/>
        <v>2.6866233174323698E-2</v>
      </c>
      <c r="J27">
        <f t="shared" si="4"/>
        <v>39.025093731760734</v>
      </c>
      <c r="K27">
        <v>975</v>
      </c>
    </row>
    <row r="28" spans="1:11" x14ac:dyDescent="0.35">
      <c r="A28">
        <v>27.68</v>
      </c>
      <c r="B28" s="2">
        <f t="shared" si="0"/>
        <v>0.14207280256115437</v>
      </c>
      <c r="C28" s="2">
        <f t="shared" si="1"/>
        <v>10.548412998914296</v>
      </c>
      <c r="D28">
        <v>28.655000000000001</v>
      </c>
      <c r="E28">
        <f t="shared" si="2"/>
        <v>301.65499999999997</v>
      </c>
      <c r="G28">
        <f t="shared" si="5"/>
        <v>59.585406750000004</v>
      </c>
      <c r="H28">
        <f t="shared" si="6"/>
        <v>6.3217207499999997E-2</v>
      </c>
      <c r="I28">
        <f t="shared" si="3"/>
        <v>2.6866233174323698E-2</v>
      </c>
      <c r="J28">
        <f t="shared" si="4"/>
        <v>39.025093731760734</v>
      </c>
      <c r="K28">
        <v>975</v>
      </c>
    </row>
    <row r="29" spans="1:11" x14ac:dyDescent="0.35">
      <c r="A29">
        <v>27.69</v>
      </c>
      <c r="B29" s="2">
        <f t="shared" si="0"/>
        <v>0.14198573262304692</v>
      </c>
      <c r="C29" s="2">
        <f t="shared" si="1"/>
        <v>10.541948357896517</v>
      </c>
      <c r="D29">
        <v>28.655000000000001</v>
      </c>
      <c r="E29">
        <f t="shared" si="2"/>
        <v>301.65499999999997</v>
      </c>
      <c r="G29">
        <f t="shared" si="5"/>
        <v>59.585406750000004</v>
      </c>
      <c r="H29">
        <f t="shared" si="6"/>
        <v>6.3217207499999997E-2</v>
      </c>
      <c r="I29">
        <f t="shared" si="3"/>
        <v>2.6866233174323698E-2</v>
      </c>
      <c r="J29">
        <f t="shared" si="4"/>
        <v>39.025093731760734</v>
      </c>
      <c r="K29">
        <v>975</v>
      </c>
    </row>
    <row r="30" spans="1:11" x14ac:dyDescent="0.35">
      <c r="A30">
        <v>27.76</v>
      </c>
      <c r="B30" s="2">
        <f t="shared" si="0"/>
        <v>0.14143457530153128</v>
      </c>
      <c r="C30" s="2">
        <f t="shared" si="1"/>
        <v>10.474071744654772</v>
      </c>
      <c r="D30">
        <v>28.804000000000002</v>
      </c>
      <c r="E30">
        <f t="shared" si="2"/>
        <v>301.80399999999997</v>
      </c>
      <c r="G30">
        <f t="shared" si="5"/>
        <v>59.572123400000002</v>
      </c>
      <c r="H30">
        <f t="shared" si="6"/>
        <v>6.3291185999999999E-2</v>
      </c>
      <c r="I30">
        <f t="shared" si="3"/>
        <v>2.6806967868185195E-2</v>
      </c>
      <c r="J30">
        <f t="shared" si="4"/>
        <v>39.363690538581373</v>
      </c>
      <c r="K30">
        <v>975</v>
      </c>
    </row>
    <row r="31" spans="1:11" x14ac:dyDescent="0.35">
      <c r="A31">
        <v>27.67</v>
      </c>
      <c r="B31" s="2">
        <f t="shared" si="0"/>
        <v>0.14221714472439509</v>
      </c>
      <c r="C31" s="2">
        <f t="shared" si="1"/>
        <v>10.53202566619605</v>
      </c>
      <c r="D31">
        <v>28.804000000000002</v>
      </c>
      <c r="E31">
        <f t="shared" si="2"/>
        <v>301.80399999999997</v>
      </c>
      <c r="G31">
        <f t="shared" si="5"/>
        <v>59.572123400000002</v>
      </c>
      <c r="H31">
        <f t="shared" si="6"/>
        <v>6.3291185999999999E-2</v>
      </c>
      <c r="I31">
        <f t="shared" si="3"/>
        <v>2.6806967868185195E-2</v>
      </c>
      <c r="J31">
        <f t="shared" si="4"/>
        <v>39.363690538581373</v>
      </c>
      <c r="K31">
        <v>975</v>
      </c>
    </row>
    <row r="32" spans="1:11" x14ac:dyDescent="0.35">
      <c r="A32">
        <v>27.66</v>
      </c>
      <c r="B32" s="2">
        <f t="shared" si="0"/>
        <v>0.14230438633680081</v>
      </c>
      <c r="C32" s="2">
        <f t="shared" si="1"/>
        <v>10.538486426625449</v>
      </c>
      <c r="D32">
        <v>28.804000000000002</v>
      </c>
      <c r="E32">
        <f t="shared" si="2"/>
        <v>301.80399999999997</v>
      </c>
      <c r="G32">
        <f t="shared" si="5"/>
        <v>59.572123400000002</v>
      </c>
      <c r="H32">
        <f t="shared" si="6"/>
        <v>6.3291185999999999E-2</v>
      </c>
      <c r="I32">
        <f t="shared" si="3"/>
        <v>2.6806967868185195E-2</v>
      </c>
      <c r="J32">
        <f t="shared" si="4"/>
        <v>39.363690538581373</v>
      </c>
      <c r="K32">
        <v>975</v>
      </c>
    </row>
    <row r="33" spans="1:11" x14ac:dyDescent="0.35">
      <c r="A33">
        <v>27.63</v>
      </c>
      <c r="B33" s="2">
        <f t="shared" si="0"/>
        <v>0.14256646016236332</v>
      </c>
      <c r="C33" s="2">
        <f t="shared" si="1"/>
        <v>10.557894552576867</v>
      </c>
      <c r="D33">
        <v>28.804000000000002</v>
      </c>
      <c r="E33">
        <f t="shared" si="2"/>
        <v>301.80399999999997</v>
      </c>
      <c r="G33">
        <f t="shared" si="5"/>
        <v>59.572123400000002</v>
      </c>
      <c r="H33">
        <f t="shared" si="6"/>
        <v>6.3291185999999999E-2</v>
      </c>
      <c r="I33">
        <f t="shared" si="3"/>
        <v>2.6806967868185195E-2</v>
      </c>
      <c r="J33">
        <f t="shared" si="4"/>
        <v>39.363690538581373</v>
      </c>
      <c r="K33">
        <v>975</v>
      </c>
    </row>
    <row r="34" spans="1:11" x14ac:dyDescent="0.35">
      <c r="A34">
        <v>27.73</v>
      </c>
      <c r="B34" s="2">
        <f t="shared" si="0"/>
        <v>0.14172328932566258</v>
      </c>
      <c r="C34" s="2">
        <f t="shared" si="1"/>
        <v>10.481993380734522</v>
      </c>
      <c r="D34">
        <v>28.878499999999999</v>
      </c>
      <c r="E34">
        <f t="shared" si="2"/>
        <v>301.87849999999997</v>
      </c>
      <c r="G34">
        <f t="shared" si="5"/>
        <v>59.565481724999998</v>
      </c>
      <c r="H34">
        <f t="shared" si="6"/>
        <v>6.3328175249999993E-2</v>
      </c>
      <c r="I34">
        <f t="shared" si="3"/>
        <v>2.6777463267958202E-2</v>
      </c>
      <c r="J34">
        <f t="shared" si="4"/>
        <v>39.533945686643477</v>
      </c>
      <c r="K34">
        <v>975</v>
      </c>
    </row>
    <row r="35" spans="1:11" x14ac:dyDescent="0.35">
      <c r="A35">
        <v>27.64</v>
      </c>
      <c r="B35" s="2">
        <f t="shared" si="0"/>
        <v>0.1425076712835171</v>
      </c>
      <c r="C35" s="2">
        <f t="shared" si="1"/>
        <v>10.540007039105843</v>
      </c>
      <c r="D35">
        <v>28.878499999999999</v>
      </c>
      <c r="E35">
        <f t="shared" si="2"/>
        <v>301.87849999999997</v>
      </c>
      <c r="G35">
        <f t="shared" si="5"/>
        <v>59.565481724999998</v>
      </c>
      <c r="H35">
        <f t="shared" si="6"/>
        <v>6.3328175249999993E-2</v>
      </c>
      <c r="I35">
        <f t="shared" si="3"/>
        <v>2.6777463267958202E-2</v>
      </c>
      <c r="J35">
        <f t="shared" si="4"/>
        <v>39.533945686643477</v>
      </c>
      <c r="K35">
        <v>975</v>
      </c>
    </row>
    <row r="36" spans="1:11" x14ac:dyDescent="0.35">
      <c r="A36">
        <v>27.77</v>
      </c>
      <c r="B36" s="2">
        <f t="shared" si="0"/>
        <v>0.14137617803767202</v>
      </c>
      <c r="C36" s="2">
        <f t="shared" si="1"/>
        <v>10.456320689672898</v>
      </c>
      <c r="D36">
        <v>28.878499999999999</v>
      </c>
      <c r="E36">
        <f t="shared" si="2"/>
        <v>301.87849999999997</v>
      </c>
      <c r="G36">
        <f t="shared" si="5"/>
        <v>59.565481724999998</v>
      </c>
      <c r="H36">
        <f t="shared" si="6"/>
        <v>6.3328175249999993E-2</v>
      </c>
      <c r="I36">
        <f t="shared" si="3"/>
        <v>2.6777463267958202E-2</v>
      </c>
      <c r="J36">
        <f t="shared" si="4"/>
        <v>39.533945686643477</v>
      </c>
      <c r="K36">
        <v>975</v>
      </c>
    </row>
    <row r="37" spans="1:11" x14ac:dyDescent="0.35">
      <c r="A37">
        <v>27.59</v>
      </c>
      <c r="B37" s="2">
        <f t="shared" si="0"/>
        <v>0.14294547546468814</v>
      </c>
      <c r="C37" s="2">
        <f t="shared" si="1"/>
        <v>10.572387465434698</v>
      </c>
      <c r="D37">
        <v>28.878499999999999</v>
      </c>
      <c r="E37">
        <f t="shared" si="2"/>
        <v>301.87849999999997</v>
      </c>
      <c r="G37">
        <f t="shared" si="5"/>
        <v>59.565481724999998</v>
      </c>
      <c r="H37">
        <f t="shared" si="6"/>
        <v>6.3328175249999993E-2</v>
      </c>
      <c r="I37">
        <f t="shared" si="3"/>
        <v>2.6777463267958202E-2</v>
      </c>
      <c r="J37">
        <f t="shared" si="4"/>
        <v>39.533945686643477</v>
      </c>
      <c r="K37">
        <v>975</v>
      </c>
    </row>
    <row r="38" spans="1:11" x14ac:dyDescent="0.35">
      <c r="A38">
        <v>27.66</v>
      </c>
      <c r="B38" s="2">
        <f t="shared" si="0"/>
        <v>0.14231858153623217</v>
      </c>
      <c r="C38" s="2">
        <f t="shared" si="1"/>
        <v>10.532821267489927</v>
      </c>
      <c r="D38">
        <v>28.841000000000001</v>
      </c>
      <c r="E38">
        <f t="shared" si="2"/>
        <v>301.84100000000001</v>
      </c>
      <c r="G38">
        <f t="shared" si="5"/>
        <v>59.568824849999999</v>
      </c>
      <c r="H38">
        <f t="shared" si="6"/>
        <v>6.3309556500000003E-2</v>
      </c>
      <c r="I38">
        <f t="shared" si="3"/>
        <v>2.6792303941807854E-2</v>
      </c>
      <c r="J38">
        <f t="shared" si="4"/>
        <v>39.448166852635559</v>
      </c>
      <c r="K38">
        <v>975</v>
      </c>
    </row>
    <row r="39" spans="1:11" x14ac:dyDescent="0.35">
      <c r="A39">
        <v>27.65</v>
      </c>
      <c r="B39" s="2">
        <f t="shared" si="0"/>
        <v>0.1424058950990687</v>
      </c>
      <c r="C39" s="2">
        <f t="shared" si="1"/>
        <v>10.539283235714016</v>
      </c>
      <c r="D39">
        <v>28.841000000000001</v>
      </c>
      <c r="E39">
        <f t="shared" si="2"/>
        <v>301.84100000000001</v>
      </c>
      <c r="G39">
        <f t="shared" si="5"/>
        <v>59.568824849999999</v>
      </c>
      <c r="H39">
        <f t="shared" si="6"/>
        <v>6.3309556500000003E-2</v>
      </c>
      <c r="I39">
        <f t="shared" si="3"/>
        <v>2.6792303941807854E-2</v>
      </c>
      <c r="J39">
        <f t="shared" si="4"/>
        <v>39.448166852635559</v>
      </c>
      <c r="K39">
        <v>975</v>
      </c>
    </row>
    <row r="40" spans="1:11" x14ac:dyDescent="0.35">
      <c r="A40">
        <v>27.7</v>
      </c>
      <c r="B40" s="2">
        <f t="shared" si="0"/>
        <v>0.14196990796819303</v>
      </c>
      <c r="C40" s="2">
        <f t="shared" si="1"/>
        <v>10.507016370243116</v>
      </c>
      <c r="D40">
        <v>28.841000000000001</v>
      </c>
      <c r="E40">
        <f t="shared" si="2"/>
        <v>301.84100000000001</v>
      </c>
      <c r="G40">
        <f t="shared" si="5"/>
        <v>59.568824849999999</v>
      </c>
      <c r="H40">
        <f t="shared" si="6"/>
        <v>6.3309556500000003E-2</v>
      </c>
      <c r="I40">
        <f t="shared" si="3"/>
        <v>2.6792303941807854E-2</v>
      </c>
      <c r="J40">
        <f t="shared" si="4"/>
        <v>39.448166852635559</v>
      </c>
      <c r="K40">
        <v>975</v>
      </c>
    </row>
    <row r="41" spans="1:11" x14ac:dyDescent="0.35">
      <c r="A41">
        <v>27.71</v>
      </c>
      <c r="B41" s="2">
        <f t="shared" si="0"/>
        <v>0.14188288443096642</v>
      </c>
      <c r="C41" s="2">
        <f t="shared" si="1"/>
        <v>10.50057586645381</v>
      </c>
      <c r="D41">
        <v>28.841000000000001</v>
      </c>
      <c r="E41">
        <f t="shared" si="2"/>
        <v>301.84100000000001</v>
      </c>
      <c r="G41">
        <f t="shared" si="5"/>
        <v>59.568824849999999</v>
      </c>
      <c r="H41">
        <f t="shared" si="6"/>
        <v>6.3309556500000003E-2</v>
      </c>
      <c r="I41">
        <f t="shared" si="3"/>
        <v>2.6792303941807854E-2</v>
      </c>
      <c r="J41">
        <f t="shared" si="4"/>
        <v>39.448166852635559</v>
      </c>
      <c r="K41">
        <v>975</v>
      </c>
    </row>
    <row r="42" spans="1:11" x14ac:dyDescent="0.35">
      <c r="A42">
        <v>27.71</v>
      </c>
      <c r="B42" s="2">
        <f t="shared" si="0"/>
        <v>0.14188765444547274</v>
      </c>
      <c r="C42" s="2">
        <f t="shared" si="1"/>
        <v>10.498668400622053</v>
      </c>
      <c r="D42">
        <v>28.8535</v>
      </c>
      <c r="E42">
        <f t="shared" si="2"/>
        <v>301.8535</v>
      </c>
      <c r="G42">
        <f t="shared" si="5"/>
        <v>59.567710474999998</v>
      </c>
      <c r="H42">
        <f t="shared" si="6"/>
        <v>6.3315762750000004E-2</v>
      </c>
      <c r="I42">
        <f t="shared" si="3"/>
        <v>2.678735465738567E-2</v>
      </c>
      <c r="J42">
        <f t="shared" si="4"/>
        <v>39.476741781618486</v>
      </c>
      <c r="K42">
        <v>975</v>
      </c>
    </row>
    <row r="43" spans="1:11" x14ac:dyDescent="0.35">
      <c r="A43">
        <v>27.62</v>
      </c>
      <c r="B43" s="2">
        <f t="shared" si="0"/>
        <v>0.14267299723443025</v>
      </c>
      <c r="C43" s="2">
        <f t="shared" si="1"/>
        <v>10.556778132256621</v>
      </c>
      <c r="D43">
        <v>28.8535</v>
      </c>
      <c r="E43">
        <f t="shared" si="2"/>
        <v>301.8535</v>
      </c>
      <c r="G43">
        <f t="shared" si="5"/>
        <v>59.567710474999998</v>
      </c>
      <c r="H43">
        <f t="shared" si="6"/>
        <v>6.3315762750000004E-2</v>
      </c>
      <c r="I43">
        <f t="shared" si="3"/>
        <v>2.678735465738567E-2</v>
      </c>
      <c r="J43">
        <f t="shared" si="4"/>
        <v>39.476741781618486</v>
      </c>
      <c r="K43">
        <v>975</v>
      </c>
    </row>
    <row r="44" spans="1:11" x14ac:dyDescent="0.35">
      <c r="A44">
        <v>27.61</v>
      </c>
      <c r="B44" s="2">
        <f t="shared" si="0"/>
        <v>0.14276054864217486</v>
      </c>
      <c r="C44" s="2">
        <f t="shared" si="1"/>
        <v>10.563256308257982</v>
      </c>
      <c r="D44">
        <v>28.8535</v>
      </c>
      <c r="E44">
        <f t="shared" si="2"/>
        <v>301.8535</v>
      </c>
      <c r="G44">
        <f t="shared" si="5"/>
        <v>59.567710474999998</v>
      </c>
      <c r="H44">
        <f t="shared" si="6"/>
        <v>6.3315762750000004E-2</v>
      </c>
      <c r="I44">
        <f t="shared" si="3"/>
        <v>2.678735465738567E-2</v>
      </c>
      <c r="J44">
        <f t="shared" si="4"/>
        <v>39.476741781618486</v>
      </c>
      <c r="K44">
        <v>975</v>
      </c>
    </row>
    <row r="45" spans="1:11" x14ac:dyDescent="0.35">
      <c r="A45">
        <v>27.64</v>
      </c>
      <c r="B45" s="2">
        <f t="shared" si="0"/>
        <v>0.1424980695223845</v>
      </c>
      <c r="C45" s="2">
        <f t="shared" si="1"/>
        <v>10.543834736652364</v>
      </c>
      <c r="D45">
        <v>28.8535</v>
      </c>
      <c r="E45">
        <f t="shared" si="2"/>
        <v>301.8535</v>
      </c>
      <c r="G45">
        <f t="shared" si="5"/>
        <v>59.567710474999998</v>
      </c>
      <c r="H45">
        <f t="shared" si="6"/>
        <v>6.3315762750000004E-2</v>
      </c>
      <c r="I45">
        <f t="shared" si="3"/>
        <v>2.678735465738567E-2</v>
      </c>
      <c r="J45">
        <f t="shared" si="4"/>
        <v>39.476741781618486</v>
      </c>
      <c r="K45">
        <v>975</v>
      </c>
    </row>
    <row r="46" spans="1:11" x14ac:dyDescent="0.35">
      <c r="A46">
        <v>27.64</v>
      </c>
      <c r="B46" s="2">
        <f t="shared" si="0"/>
        <v>0.14280750644539242</v>
      </c>
      <c r="C46" s="2">
        <f t="shared" si="1"/>
        <v>10.420747615487294</v>
      </c>
      <c r="D46">
        <v>29.665500000000002</v>
      </c>
      <c r="E46">
        <f t="shared" si="2"/>
        <v>302.66550000000001</v>
      </c>
      <c r="G46">
        <f t="shared" si="5"/>
        <v>59.495320675000002</v>
      </c>
      <c r="H46">
        <f t="shared" si="6"/>
        <v>6.3718920750000005E-2</v>
      </c>
      <c r="I46">
        <f t="shared" si="3"/>
        <v>2.6470904366823908E-2</v>
      </c>
      <c r="J46">
        <f t="shared" si="4"/>
        <v>41.371995742310702</v>
      </c>
      <c r="K46">
        <v>975</v>
      </c>
    </row>
    <row r="47" spans="1:11" x14ac:dyDescent="0.35">
      <c r="A47">
        <v>27.55</v>
      </c>
      <c r="B47" s="2">
        <f t="shared" si="0"/>
        <v>0.14359925559797657</v>
      </c>
      <c r="C47" s="2">
        <f t="shared" si="1"/>
        <v>10.478522016141856</v>
      </c>
      <c r="D47">
        <v>29.665500000000002</v>
      </c>
      <c r="E47">
        <f t="shared" si="2"/>
        <v>302.66550000000001</v>
      </c>
      <c r="G47">
        <f t="shared" si="5"/>
        <v>59.495320675000002</v>
      </c>
      <c r="H47">
        <f t="shared" si="6"/>
        <v>6.3718920750000005E-2</v>
      </c>
      <c r="I47">
        <f t="shared" si="3"/>
        <v>2.6470904366823908E-2</v>
      </c>
      <c r="J47">
        <f t="shared" si="4"/>
        <v>41.371995742310702</v>
      </c>
      <c r="K47">
        <v>975</v>
      </c>
    </row>
    <row r="48" spans="1:11" x14ac:dyDescent="0.35">
      <c r="A48">
        <v>27.66</v>
      </c>
      <c r="B48" s="2">
        <f t="shared" si="0"/>
        <v>0.14263220693012049</v>
      </c>
      <c r="C48" s="2">
        <f t="shared" si="1"/>
        <v>10.407955906905332</v>
      </c>
      <c r="D48">
        <v>29.665500000000002</v>
      </c>
      <c r="E48">
        <f t="shared" si="2"/>
        <v>302.66550000000001</v>
      </c>
      <c r="G48">
        <f t="shared" si="5"/>
        <v>59.495320675000002</v>
      </c>
      <c r="H48">
        <f t="shared" si="6"/>
        <v>6.3718920750000005E-2</v>
      </c>
      <c r="I48">
        <f t="shared" si="3"/>
        <v>2.6470904366823908E-2</v>
      </c>
      <c r="J48">
        <f t="shared" si="4"/>
        <v>41.371995742310702</v>
      </c>
      <c r="K48">
        <v>975</v>
      </c>
    </row>
    <row r="49" spans="1:11" x14ac:dyDescent="0.35">
      <c r="A49">
        <v>27.67</v>
      </c>
      <c r="B49" s="2">
        <f t="shared" si="0"/>
        <v>0.14254464470834721</v>
      </c>
      <c r="C49" s="2">
        <f t="shared" si="1"/>
        <v>10.401566440157664</v>
      </c>
      <c r="D49">
        <v>29.665500000000002</v>
      </c>
      <c r="E49">
        <f t="shared" si="2"/>
        <v>302.66550000000001</v>
      </c>
      <c r="G49">
        <f t="shared" si="5"/>
        <v>59.495320675000002</v>
      </c>
      <c r="H49">
        <f t="shared" si="6"/>
        <v>6.3718920750000005E-2</v>
      </c>
      <c r="I49">
        <f t="shared" si="3"/>
        <v>2.6470904366823908E-2</v>
      </c>
      <c r="J49">
        <f t="shared" si="4"/>
        <v>41.371995742310702</v>
      </c>
      <c r="K49">
        <v>975</v>
      </c>
    </row>
    <row r="50" spans="1:11" x14ac:dyDescent="0.35">
      <c r="A50">
        <v>27.62</v>
      </c>
      <c r="B50" s="2">
        <f t="shared" si="0"/>
        <v>0.14330894158311824</v>
      </c>
      <c r="C50" s="2">
        <f t="shared" si="1"/>
        <v>10.304547428797338</v>
      </c>
      <c r="D50">
        <v>30.5335</v>
      </c>
      <c r="E50">
        <f t="shared" si="2"/>
        <v>303.5335</v>
      </c>
      <c r="G50">
        <f t="shared" si="5"/>
        <v>59.417938475</v>
      </c>
      <c r="H50">
        <f t="shared" si="6"/>
        <v>6.4149882749999998E-2</v>
      </c>
      <c r="I50">
        <f t="shared" si="3"/>
        <v>2.6143311069536716E-2</v>
      </c>
      <c r="J50">
        <f t="shared" si="4"/>
        <v>43.485003750998047</v>
      </c>
      <c r="K50">
        <v>975</v>
      </c>
    </row>
    <row r="51" spans="1:11" x14ac:dyDescent="0.35">
      <c r="A51">
        <v>27.69</v>
      </c>
      <c r="B51" s="2">
        <f t="shared" si="0"/>
        <v>0.14269335095252242</v>
      </c>
      <c r="C51" s="2">
        <f t="shared" si="1"/>
        <v>10.260283736806992</v>
      </c>
      <c r="D51">
        <v>30.5335</v>
      </c>
      <c r="E51">
        <f t="shared" si="2"/>
        <v>303.5335</v>
      </c>
      <c r="G51">
        <f t="shared" si="5"/>
        <v>59.417938475</v>
      </c>
      <c r="H51">
        <f t="shared" si="6"/>
        <v>6.4149882749999998E-2</v>
      </c>
      <c r="I51">
        <f t="shared" si="3"/>
        <v>2.6143311069536716E-2</v>
      </c>
      <c r="J51">
        <f t="shared" si="4"/>
        <v>43.485003750998047</v>
      </c>
      <c r="K51">
        <v>975</v>
      </c>
    </row>
    <row r="52" spans="1:11" x14ac:dyDescent="0.35">
      <c r="A52">
        <v>27.72</v>
      </c>
      <c r="B52" s="2">
        <f t="shared" si="0"/>
        <v>0.14243040304959462</v>
      </c>
      <c r="C52" s="2">
        <f t="shared" si="1"/>
        <v>10.241376618332104</v>
      </c>
      <c r="D52">
        <v>30.5335</v>
      </c>
      <c r="E52">
        <f t="shared" si="2"/>
        <v>303.5335</v>
      </c>
      <c r="G52">
        <f t="shared" si="5"/>
        <v>59.417938475</v>
      </c>
      <c r="H52">
        <f t="shared" si="6"/>
        <v>6.4149882749999998E-2</v>
      </c>
      <c r="I52">
        <f t="shared" si="3"/>
        <v>2.6143311069536716E-2</v>
      </c>
      <c r="J52">
        <f t="shared" si="4"/>
        <v>43.485003750998047</v>
      </c>
      <c r="K52">
        <v>975</v>
      </c>
    </row>
    <row r="53" spans="1:11" x14ac:dyDescent="0.35">
      <c r="A53">
        <v>27.58</v>
      </c>
      <c r="B53" s="2">
        <f t="shared" si="0"/>
        <v>0.1436619999776671</v>
      </c>
      <c r="C53" s="2">
        <f t="shared" si="1"/>
        <v>10.329933890601978</v>
      </c>
      <c r="D53">
        <v>30.5335</v>
      </c>
      <c r="E53">
        <f t="shared" si="2"/>
        <v>303.5335</v>
      </c>
      <c r="G53">
        <f t="shared" si="5"/>
        <v>59.417938475</v>
      </c>
      <c r="H53">
        <f t="shared" si="6"/>
        <v>6.4149882749999998E-2</v>
      </c>
      <c r="I53">
        <f t="shared" si="3"/>
        <v>2.6143311069536716E-2</v>
      </c>
      <c r="J53">
        <f t="shared" si="4"/>
        <v>43.485003750998047</v>
      </c>
      <c r="K53">
        <v>975</v>
      </c>
    </row>
    <row r="54" spans="1:11" x14ac:dyDescent="0.35">
      <c r="A54">
        <v>27.66</v>
      </c>
      <c r="B54" s="2">
        <f t="shared" si="0"/>
        <v>0.1426131457444311</v>
      </c>
      <c r="C54" s="2">
        <f t="shared" si="1"/>
        <v>10.415529610843929</v>
      </c>
      <c r="D54">
        <v>29.615000000000002</v>
      </c>
      <c r="E54">
        <f t="shared" si="2"/>
        <v>302.61500000000001</v>
      </c>
      <c r="G54">
        <f t="shared" si="5"/>
        <v>59.49982275</v>
      </c>
      <c r="H54">
        <f t="shared" si="6"/>
        <v>6.3693847499999998E-2</v>
      </c>
      <c r="I54">
        <f t="shared" si="3"/>
        <v>2.6490298728886339E-2</v>
      </c>
      <c r="J54">
        <f t="shared" si="4"/>
        <v>41.251859752147617</v>
      </c>
      <c r="K54">
        <v>975</v>
      </c>
    </row>
    <row r="55" spans="1:11" x14ac:dyDescent="0.35">
      <c r="A55">
        <v>27.74</v>
      </c>
      <c r="B55" s="2">
        <f t="shared" si="0"/>
        <v>0.14191442552508715</v>
      </c>
      <c r="C55" s="2">
        <f t="shared" si="1"/>
        <v>10.364499664787525</v>
      </c>
      <c r="D55">
        <v>29.615000000000002</v>
      </c>
      <c r="E55">
        <f t="shared" si="2"/>
        <v>302.61500000000001</v>
      </c>
      <c r="G55">
        <f t="shared" si="5"/>
        <v>59.49982275</v>
      </c>
      <c r="H55">
        <f t="shared" si="6"/>
        <v>6.3693847499999998E-2</v>
      </c>
      <c r="I55">
        <f t="shared" si="3"/>
        <v>2.6490298728886339E-2</v>
      </c>
      <c r="J55">
        <f t="shared" si="4"/>
        <v>41.251859752147617</v>
      </c>
      <c r="K55">
        <v>975</v>
      </c>
    </row>
    <row r="56" spans="1:11" x14ac:dyDescent="0.35">
      <c r="A56">
        <v>27.67</v>
      </c>
      <c r="B56" s="2">
        <f t="shared" si="0"/>
        <v>0.1425256022504898</v>
      </c>
      <c r="C56" s="2">
        <f t="shared" si="1"/>
        <v>10.409136007725348</v>
      </c>
      <c r="D56">
        <v>29.615000000000002</v>
      </c>
      <c r="E56">
        <f t="shared" si="2"/>
        <v>302.61500000000001</v>
      </c>
      <c r="G56">
        <f t="shared" si="5"/>
        <v>59.49982275</v>
      </c>
      <c r="H56">
        <f t="shared" si="6"/>
        <v>6.3693847499999998E-2</v>
      </c>
      <c r="I56">
        <f t="shared" si="3"/>
        <v>2.6490298728886339E-2</v>
      </c>
      <c r="J56">
        <f t="shared" si="4"/>
        <v>41.251859752147617</v>
      </c>
      <c r="K56">
        <v>975</v>
      </c>
    </row>
    <row r="57" spans="1:11" x14ac:dyDescent="0.35">
      <c r="A57">
        <v>27.64</v>
      </c>
      <c r="B57" s="2">
        <f t="shared" si="0"/>
        <v>0.14278840776659477</v>
      </c>
      <c r="C57" s="2">
        <f t="shared" si="1"/>
        <v>10.428329600437969</v>
      </c>
      <c r="D57">
        <v>29.615000000000002</v>
      </c>
      <c r="E57">
        <f t="shared" si="2"/>
        <v>302.61500000000001</v>
      </c>
      <c r="G57">
        <f t="shared" si="5"/>
        <v>59.49982275</v>
      </c>
      <c r="H57">
        <f t="shared" si="6"/>
        <v>6.3693847499999998E-2</v>
      </c>
      <c r="I57">
        <f t="shared" si="3"/>
        <v>2.6490298728886339E-2</v>
      </c>
      <c r="J57">
        <f t="shared" si="4"/>
        <v>41.251859752147617</v>
      </c>
      <c r="K57">
        <v>975</v>
      </c>
    </row>
    <row r="58" spans="1:11" x14ac:dyDescent="0.35">
      <c r="A58">
        <v>27.67</v>
      </c>
      <c r="B58" s="2">
        <f t="shared" si="0"/>
        <v>0.14240733602910996</v>
      </c>
      <c r="C58" s="2">
        <f t="shared" si="1"/>
        <v>10.456190155492223</v>
      </c>
      <c r="D58">
        <v>29.302500000000002</v>
      </c>
      <c r="E58">
        <f t="shared" si="2"/>
        <v>302.30250000000001</v>
      </c>
      <c r="G58">
        <f t="shared" si="5"/>
        <v>59.527682124999998</v>
      </c>
      <c r="H58">
        <f t="shared" si="6"/>
        <v>6.3538691250000001E-2</v>
      </c>
      <c r="I58">
        <f t="shared" si="3"/>
        <v>2.6611151189418314E-2</v>
      </c>
      <c r="J58">
        <f t="shared" si="4"/>
        <v>40.515170637093874</v>
      </c>
      <c r="K58">
        <v>975</v>
      </c>
    </row>
    <row r="59" spans="1:11" x14ac:dyDescent="0.35">
      <c r="A59">
        <v>27.58</v>
      </c>
      <c r="B59" s="2">
        <f t="shared" si="0"/>
        <v>0.14319628503875259</v>
      </c>
      <c r="C59" s="2">
        <f t="shared" si="1"/>
        <v>10.514118357071139</v>
      </c>
      <c r="D59">
        <v>29.302500000000002</v>
      </c>
      <c r="E59">
        <f t="shared" si="2"/>
        <v>302.30250000000001</v>
      </c>
      <c r="G59">
        <f t="shared" si="5"/>
        <v>59.527682124999998</v>
      </c>
      <c r="H59">
        <f t="shared" si="6"/>
        <v>6.3538691250000001E-2</v>
      </c>
      <c r="I59">
        <f t="shared" si="3"/>
        <v>2.6611151189418314E-2</v>
      </c>
      <c r="J59">
        <f t="shared" si="4"/>
        <v>40.515170637093874</v>
      </c>
      <c r="K59">
        <v>975</v>
      </c>
    </row>
    <row r="60" spans="1:11" x14ac:dyDescent="0.35">
      <c r="A60">
        <v>27.46</v>
      </c>
      <c r="B60" s="2">
        <f t="shared" si="0"/>
        <v>0.14425562868033492</v>
      </c>
      <c r="C60" s="2">
        <f t="shared" si="1"/>
        <v>10.591900154450819</v>
      </c>
      <c r="D60">
        <v>29.302500000000002</v>
      </c>
      <c r="E60">
        <f t="shared" si="2"/>
        <v>302.30250000000001</v>
      </c>
      <c r="G60">
        <f t="shared" si="5"/>
        <v>59.527682124999998</v>
      </c>
      <c r="H60">
        <f t="shared" si="6"/>
        <v>6.3538691250000001E-2</v>
      </c>
      <c r="I60">
        <f t="shared" si="3"/>
        <v>2.6611151189418314E-2</v>
      </c>
      <c r="J60">
        <f t="shared" si="4"/>
        <v>40.515170637093874</v>
      </c>
      <c r="K60">
        <v>975</v>
      </c>
    </row>
    <row r="61" spans="1:11" x14ac:dyDescent="0.35">
      <c r="A61">
        <v>27.31</v>
      </c>
      <c r="B61" s="2">
        <f t="shared" si="0"/>
        <v>0.14559187763348705</v>
      </c>
      <c r="C61" s="2">
        <f t="shared" si="1"/>
        <v>10.690013591151722</v>
      </c>
      <c r="D61">
        <v>29.302500000000002</v>
      </c>
      <c r="E61">
        <f t="shared" si="2"/>
        <v>302.30250000000001</v>
      </c>
      <c r="G61">
        <f t="shared" si="5"/>
        <v>59.527682124999998</v>
      </c>
      <c r="H61">
        <f t="shared" si="6"/>
        <v>6.3538691250000001E-2</v>
      </c>
      <c r="I61">
        <f t="shared" si="3"/>
        <v>2.6611151189418314E-2</v>
      </c>
      <c r="J61">
        <f t="shared" si="4"/>
        <v>40.515170637093874</v>
      </c>
      <c r="K61">
        <v>975</v>
      </c>
    </row>
    <row r="62" spans="1:11" x14ac:dyDescent="0.35">
      <c r="A62">
        <v>27.22</v>
      </c>
      <c r="B62" s="2">
        <f t="shared" si="0"/>
        <v>0.14656801665865746</v>
      </c>
      <c r="C62" s="2">
        <f t="shared" si="1"/>
        <v>10.683861632537827</v>
      </c>
      <c r="D62">
        <v>29.727499999999999</v>
      </c>
      <c r="E62">
        <f t="shared" si="2"/>
        <v>302.72750000000002</v>
      </c>
      <c r="G62">
        <f t="shared" si="5"/>
        <v>59.489793374999998</v>
      </c>
      <c r="H62">
        <f t="shared" si="6"/>
        <v>6.3749703749999997E-2</v>
      </c>
      <c r="I62">
        <f t="shared" si="3"/>
        <v>2.6447144589790372E-2</v>
      </c>
      <c r="J62">
        <f t="shared" si="4"/>
        <v>41.519905500906397</v>
      </c>
      <c r="K62">
        <v>975</v>
      </c>
    </row>
    <row r="63" spans="1:11" x14ac:dyDescent="0.35">
      <c r="A63">
        <v>27.36</v>
      </c>
      <c r="B63" s="2">
        <f t="shared" si="0"/>
        <v>0.14531056102281054</v>
      </c>
      <c r="C63" s="2">
        <f t="shared" si="1"/>
        <v>10.592201239440396</v>
      </c>
      <c r="D63">
        <v>29.727499999999999</v>
      </c>
      <c r="E63">
        <f t="shared" si="2"/>
        <v>302.72750000000002</v>
      </c>
      <c r="G63">
        <f t="shared" si="5"/>
        <v>59.489793374999998</v>
      </c>
      <c r="H63">
        <f t="shared" si="6"/>
        <v>6.3749703749999997E-2</v>
      </c>
      <c r="I63">
        <f t="shared" si="3"/>
        <v>2.6447144589790372E-2</v>
      </c>
      <c r="J63">
        <f t="shared" si="4"/>
        <v>41.519905500906397</v>
      </c>
      <c r="K63">
        <v>975</v>
      </c>
    </row>
    <row r="64" spans="1:11" x14ac:dyDescent="0.35">
      <c r="A64">
        <v>27.34</v>
      </c>
      <c r="B64" s="2">
        <f t="shared" si="0"/>
        <v>0.14548946963811327</v>
      </c>
      <c r="C64" s="2">
        <f t="shared" si="1"/>
        <v>10.605242521804303</v>
      </c>
      <c r="D64">
        <v>29.727499999999999</v>
      </c>
      <c r="E64">
        <f t="shared" si="2"/>
        <v>302.72750000000002</v>
      </c>
      <c r="G64">
        <f t="shared" si="5"/>
        <v>59.489793374999998</v>
      </c>
      <c r="H64">
        <f t="shared" si="6"/>
        <v>6.3749703749999997E-2</v>
      </c>
      <c r="I64">
        <f t="shared" si="3"/>
        <v>2.6447144589790372E-2</v>
      </c>
      <c r="J64">
        <f t="shared" si="4"/>
        <v>41.519905500906397</v>
      </c>
      <c r="K64">
        <v>975</v>
      </c>
    </row>
    <row r="65" spans="1:11" x14ac:dyDescent="0.35">
      <c r="A65">
        <v>27.38</v>
      </c>
      <c r="B65" s="2">
        <f t="shared" si="0"/>
        <v>0.14513189361704362</v>
      </c>
      <c r="C65" s="2">
        <f t="shared" si="1"/>
        <v>10.579177539693516</v>
      </c>
      <c r="D65">
        <v>29.727499999999999</v>
      </c>
      <c r="E65">
        <f t="shared" si="2"/>
        <v>302.72750000000002</v>
      </c>
      <c r="G65">
        <f t="shared" si="5"/>
        <v>59.489793374999998</v>
      </c>
      <c r="H65">
        <f t="shared" si="6"/>
        <v>6.3749703749999997E-2</v>
      </c>
      <c r="I65">
        <f t="shared" si="3"/>
        <v>2.6447144589790372E-2</v>
      </c>
      <c r="J65">
        <f t="shared" si="4"/>
        <v>41.519905500906397</v>
      </c>
      <c r="K65">
        <v>975</v>
      </c>
    </row>
    <row r="66" spans="1:11" x14ac:dyDescent="0.35">
      <c r="A66">
        <v>27.38</v>
      </c>
      <c r="B66" s="2">
        <f t="shared" ref="B66:B129" si="7">(TAN((PI()/180)*G66)-TAN((PI()/180)*A66))/TAN((PI()/180)*A66)*H66</f>
        <v>0.14536900055443172</v>
      </c>
      <c r="C66" s="2">
        <f t="shared" ref="C66:C129" si="8">(K66-J66)/1013*B66*0.2095*I66*1000*(32/22.414)*10</f>
        <v>10.486270576913263</v>
      </c>
      <c r="D66">
        <v>30.343499999999999</v>
      </c>
      <c r="E66">
        <f t="shared" ref="E66:E129" si="9">273+D66</f>
        <v>303.34350000000001</v>
      </c>
      <c r="G66">
        <f t="shared" si="5"/>
        <v>59.434876975000002</v>
      </c>
      <c r="H66">
        <f t="shared" si="6"/>
        <v>6.4055547749999997E-2</v>
      </c>
      <c r="I66">
        <f t="shared" ref="I66:I129" si="10">(48.998-1.335*D66+2.755*10^(-2)*D66^2-3.22*10^(-4)*D66^3+1.598*10^(-6)*D66^4)*10^(-3)</f>
        <v>2.6214100897382624E-2</v>
      </c>
      <c r="J66">
        <f t="shared" ref="J66:J129" si="11">EXP(52.57-(6690.9/E66)-4.681*LN(E66))</f>
        <v>43.014628515384032</v>
      </c>
      <c r="K66">
        <v>975</v>
      </c>
    </row>
    <row r="67" spans="1:11" x14ac:dyDescent="0.35">
      <c r="A67">
        <v>27.47</v>
      </c>
      <c r="B67" s="2">
        <f t="shared" si="7"/>
        <v>0.14456588585399494</v>
      </c>
      <c r="C67" s="2">
        <f t="shared" si="8"/>
        <v>10.428337468609865</v>
      </c>
      <c r="D67">
        <v>30.343499999999999</v>
      </c>
      <c r="E67">
        <f t="shared" si="9"/>
        <v>303.34350000000001</v>
      </c>
      <c r="G67">
        <f t="shared" ref="G67:G130" si="12">62.14-0.08915*D67</f>
        <v>59.434876975000002</v>
      </c>
      <c r="H67">
        <f t="shared" ref="H67:H130" si="13">0.04899+4.965*10^(-4)*D67</f>
        <v>6.4055547749999997E-2</v>
      </c>
      <c r="I67">
        <f t="shared" si="10"/>
        <v>2.6214100897382624E-2</v>
      </c>
      <c r="J67">
        <f t="shared" si="11"/>
        <v>43.014628515384032</v>
      </c>
      <c r="K67">
        <v>975</v>
      </c>
    </row>
    <row r="68" spans="1:11" x14ac:dyDescent="0.35">
      <c r="A68">
        <v>27.59</v>
      </c>
      <c r="B68" s="2">
        <f t="shared" si="7"/>
        <v>0.1435025843327972</v>
      </c>
      <c r="C68" s="2">
        <f t="shared" si="8"/>
        <v>10.351635644881306</v>
      </c>
      <c r="D68">
        <v>30.343499999999999</v>
      </c>
      <c r="E68">
        <f t="shared" si="9"/>
        <v>303.34350000000001</v>
      </c>
      <c r="G68">
        <f t="shared" si="12"/>
        <v>59.434876975000002</v>
      </c>
      <c r="H68">
        <f t="shared" si="13"/>
        <v>6.4055547749999997E-2</v>
      </c>
      <c r="I68">
        <f t="shared" si="10"/>
        <v>2.6214100897382624E-2</v>
      </c>
      <c r="J68">
        <f t="shared" si="11"/>
        <v>43.014628515384032</v>
      </c>
      <c r="K68">
        <v>975</v>
      </c>
    </row>
    <row r="69" spans="1:11" x14ac:dyDescent="0.35">
      <c r="A69">
        <v>27.61</v>
      </c>
      <c r="B69" s="2">
        <f t="shared" si="7"/>
        <v>0.14332619575933758</v>
      </c>
      <c r="C69" s="2">
        <f t="shared" si="8"/>
        <v>10.33891176082818</v>
      </c>
      <c r="D69">
        <v>30.343499999999999</v>
      </c>
      <c r="E69">
        <f t="shared" si="9"/>
        <v>303.34350000000001</v>
      </c>
      <c r="G69">
        <f t="shared" si="12"/>
        <v>59.434876975000002</v>
      </c>
      <c r="H69">
        <f t="shared" si="13"/>
        <v>6.4055547749999997E-2</v>
      </c>
      <c r="I69">
        <f t="shared" si="10"/>
        <v>2.6214100897382624E-2</v>
      </c>
      <c r="J69">
        <f t="shared" si="11"/>
        <v>43.014628515384032</v>
      </c>
      <c r="K69">
        <v>975</v>
      </c>
    </row>
    <row r="70" spans="1:11" x14ac:dyDescent="0.35">
      <c r="A70">
        <v>27.54</v>
      </c>
      <c r="B70" s="2">
        <f t="shared" si="7"/>
        <v>0.14399216615293847</v>
      </c>
      <c r="C70" s="2">
        <f t="shared" si="8"/>
        <v>10.364776024148146</v>
      </c>
      <c r="D70">
        <v>30.47</v>
      </c>
      <c r="E70">
        <f t="shared" si="9"/>
        <v>303.47000000000003</v>
      </c>
      <c r="G70">
        <f t="shared" si="12"/>
        <v>59.423599500000002</v>
      </c>
      <c r="H70">
        <f t="shared" si="13"/>
        <v>6.4118355000000002E-2</v>
      </c>
      <c r="I70">
        <f t="shared" si="10"/>
        <v>2.6166913339349774E-2</v>
      </c>
      <c r="J70">
        <f t="shared" si="11"/>
        <v>43.327304386590832</v>
      </c>
      <c r="K70">
        <v>975</v>
      </c>
    </row>
    <row r="71" spans="1:11" x14ac:dyDescent="0.35">
      <c r="A71">
        <v>27.6</v>
      </c>
      <c r="B71" s="2">
        <f t="shared" si="7"/>
        <v>0.14346165681139778</v>
      </c>
      <c r="C71" s="2">
        <f t="shared" si="8"/>
        <v>10.326589151551568</v>
      </c>
      <c r="D71">
        <v>30.47</v>
      </c>
      <c r="E71">
        <f t="shared" si="9"/>
        <v>303.47000000000003</v>
      </c>
      <c r="G71">
        <f t="shared" si="12"/>
        <v>59.423599500000002</v>
      </c>
      <c r="H71">
        <f t="shared" si="13"/>
        <v>6.4118355000000002E-2</v>
      </c>
      <c r="I71">
        <f t="shared" si="10"/>
        <v>2.6166913339349774E-2</v>
      </c>
      <c r="J71">
        <f t="shared" si="11"/>
        <v>43.327304386590832</v>
      </c>
      <c r="K71">
        <v>975</v>
      </c>
    </row>
    <row r="72" spans="1:11" x14ac:dyDescent="0.35">
      <c r="A72">
        <v>27.53</v>
      </c>
      <c r="B72" s="2">
        <f t="shared" si="7"/>
        <v>0.14408079157193426</v>
      </c>
      <c r="C72" s="2">
        <f t="shared" si="8"/>
        <v>10.371155417155972</v>
      </c>
      <c r="D72">
        <v>30.47</v>
      </c>
      <c r="E72">
        <f t="shared" si="9"/>
        <v>303.47000000000003</v>
      </c>
      <c r="G72">
        <f t="shared" si="12"/>
        <v>59.423599500000002</v>
      </c>
      <c r="H72">
        <f t="shared" si="13"/>
        <v>6.4118355000000002E-2</v>
      </c>
      <c r="I72">
        <f t="shared" si="10"/>
        <v>2.6166913339349774E-2</v>
      </c>
      <c r="J72">
        <f t="shared" si="11"/>
        <v>43.327304386590832</v>
      </c>
      <c r="K72">
        <v>975</v>
      </c>
    </row>
    <row r="73" spans="1:11" x14ac:dyDescent="0.35">
      <c r="A73">
        <v>27.58</v>
      </c>
      <c r="B73" s="2">
        <f t="shared" si="7"/>
        <v>0.14363825689540707</v>
      </c>
      <c r="C73" s="2">
        <f t="shared" si="8"/>
        <v>10.339301095301742</v>
      </c>
      <c r="D73">
        <v>30.47</v>
      </c>
      <c r="E73">
        <f t="shared" si="9"/>
        <v>303.47000000000003</v>
      </c>
      <c r="G73">
        <f t="shared" si="12"/>
        <v>59.423599500000002</v>
      </c>
      <c r="H73">
        <f t="shared" si="13"/>
        <v>6.4118355000000002E-2</v>
      </c>
      <c r="I73">
        <f t="shared" si="10"/>
        <v>2.6166913339349774E-2</v>
      </c>
      <c r="J73">
        <f t="shared" si="11"/>
        <v>43.327304386590832</v>
      </c>
      <c r="K73">
        <v>975</v>
      </c>
    </row>
    <row r="74" spans="1:11" x14ac:dyDescent="0.35">
      <c r="A74">
        <v>27.52</v>
      </c>
      <c r="B74" s="2">
        <f t="shared" si="7"/>
        <v>0.14416458288154135</v>
      </c>
      <c r="C74" s="2">
        <f t="shared" si="8"/>
        <v>10.379464831114193</v>
      </c>
      <c r="D74">
        <v>30.457000000000001</v>
      </c>
      <c r="E74">
        <f t="shared" si="9"/>
        <v>303.45699999999999</v>
      </c>
      <c r="G74">
        <f t="shared" si="12"/>
        <v>59.424758449999999</v>
      </c>
      <c r="H74">
        <f t="shared" si="13"/>
        <v>6.4111900499999999E-2</v>
      </c>
      <c r="I74">
        <f t="shared" si="10"/>
        <v>2.6171752272796559E-2</v>
      </c>
      <c r="J74">
        <f t="shared" si="11"/>
        <v>43.295080858709596</v>
      </c>
      <c r="K74">
        <v>975</v>
      </c>
    </row>
    <row r="75" spans="1:11" x14ac:dyDescent="0.35">
      <c r="A75">
        <v>27.66</v>
      </c>
      <c r="B75" s="2">
        <f t="shared" si="7"/>
        <v>0.14292844242307506</v>
      </c>
      <c r="C75" s="2">
        <f t="shared" si="8"/>
        <v>10.290466020459633</v>
      </c>
      <c r="D75">
        <v>30.457000000000001</v>
      </c>
      <c r="E75">
        <f t="shared" si="9"/>
        <v>303.45699999999999</v>
      </c>
      <c r="G75">
        <f t="shared" si="12"/>
        <v>59.424758449999999</v>
      </c>
      <c r="H75">
        <f t="shared" si="13"/>
        <v>6.4111900499999999E-2</v>
      </c>
      <c r="I75">
        <f t="shared" si="10"/>
        <v>2.6171752272796559E-2</v>
      </c>
      <c r="J75">
        <f t="shared" si="11"/>
        <v>43.295080858709596</v>
      </c>
      <c r="K75">
        <v>975</v>
      </c>
    </row>
    <row r="76" spans="1:11" x14ac:dyDescent="0.35">
      <c r="A76">
        <v>27.42</v>
      </c>
      <c r="B76" s="2">
        <f t="shared" si="7"/>
        <v>0.14505466210215506</v>
      </c>
      <c r="C76" s="2">
        <f t="shared" si="8"/>
        <v>10.443548157147584</v>
      </c>
      <c r="D76">
        <v>30.457000000000001</v>
      </c>
      <c r="E76">
        <f t="shared" si="9"/>
        <v>303.45699999999999</v>
      </c>
      <c r="G76">
        <f t="shared" si="12"/>
        <v>59.424758449999999</v>
      </c>
      <c r="H76">
        <f t="shared" si="13"/>
        <v>6.4111900499999999E-2</v>
      </c>
      <c r="I76">
        <f t="shared" si="10"/>
        <v>2.6171752272796559E-2</v>
      </c>
      <c r="J76">
        <f t="shared" si="11"/>
        <v>43.295080858709596</v>
      </c>
      <c r="K76">
        <v>975</v>
      </c>
    </row>
    <row r="77" spans="1:11" x14ac:dyDescent="0.35">
      <c r="A77">
        <v>27.38</v>
      </c>
      <c r="B77" s="2">
        <f t="shared" si="7"/>
        <v>0.14541237261604303</v>
      </c>
      <c r="C77" s="2">
        <f t="shared" si="8"/>
        <v>10.469302358522206</v>
      </c>
      <c r="D77">
        <v>30.457000000000001</v>
      </c>
      <c r="E77">
        <f t="shared" si="9"/>
        <v>303.45699999999999</v>
      </c>
      <c r="G77">
        <f t="shared" si="12"/>
        <v>59.424758449999999</v>
      </c>
      <c r="H77">
        <f t="shared" si="13"/>
        <v>6.4111900499999999E-2</v>
      </c>
      <c r="I77">
        <f t="shared" si="10"/>
        <v>2.6171752272796559E-2</v>
      </c>
      <c r="J77">
        <f t="shared" si="11"/>
        <v>43.295080858709596</v>
      </c>
      <c r="K77">
        <v>975</v>
      </c>
    </row>
    <row r="78" spans="1:11" x14ac:dyDescent="0.35">
      <c r="A78">
        <v>27.35</v>
      </c>
      <c r="B78" s="2">
        <f t="shared" si="7"/>
        <v>0.14570558320927285</v>
      </c>
      <c r="C78" s="2">
        <f t="shared" si="8"/>
        <v>10.479174764948706</v>
      </c>
      <c r="D78">
        <v>30.520499999999998</v>
      </c>
      <c r="E78">
        <f t="shared" si="9"/>
        <v>303.52049999999997</v>
      </c>
      <c r="G78">
        <f t="shared" si="12"/>
        <v>59.419097425000004</v>
      </c>
      <c r="H78">
        <f t="shared" si="13"/>
        <v>6.4143428249999995E-2</v>
      </c>
      <c r="I78">
        <f t="shared" si="10"/>
        <v>2.6148138432691381E-2</v>
      </c>
      <c r="J78">
        <f t="shared" si="11"/>
        <v>43.452678286368112</v>
      </c>
      <c r="K78">
        <v>975</v>
      </c>
    </row>
    <row r="79" spans="1:11" x14ac:dyDescent="0.35">
      <c r="A79">
        <v>27.44</v>
      </c>
      <c r="B79" s="2">
        <f t="shared" si="7"/>
        <v>0.14490024763500312</v>
      </c>
      <c r="C79" s="2">
        <f t="shared" si="8"/>
        <v>10.421254868941139</v>
      </c>
      <c r="D79">
        <v>30.520499999999998</v>
      </c>
      <c r="E79">
        <f t="shared" si="9"/>
        <v>303.52049999999997</v>
      </c>
      <c r="G79">
        <f t="shared" si="12"/>
        <v>59.419097425000004</v>
      </c>
      <c r="H79">
        <f t="shared" si="13"/>
        <v>6.4143428249999995E-2</v>
      </c>
      <c r="I79">
        <f t="shared" si="10"/>
        <v>2.6148138432691381E-2</v>
      </c>
      <c r="J79">
        <f t="shared" si="11"/>
        <v>43.452678286368112</v>
      </c>
      <c r="K79">
        <v>975</v>
      </c>
    </row>
    <row r="80" spans="1:11" x14ac:dyDescent="0.35">
      <c r="A80">
        <v>27.36</v>
      </c>
      <c r="B80" s="2">
        <f t="shared" si="7"/>
        <v>0.1456158600834272</v>
      </c>
      <c r="C80" s="2">
        <f t="shared" si="8"/>
        <v>10.472721859744356</v>
      </c>
      <c r="D80">
        <v>30.520499999999998</v>
      </c>
      <c r="E80">
        <f t="shared" si="9"/>
        <v>303.52049999999997</v>
      </c>
      <c r="G80">
        <f t="shared" si="12"/>
        <v>59.419097425000004</v>
      </c>
      <c r="H80">
        <f t="shared" si="13"/>
        <v>6.4143428249999995E-2</v>
      </c>
      <c r="I80">
        <f t="shared" si="10"/>
        <v>2.6148138432691381E-2</v>
      </c>
      <c r="J80">
        <f t="shared" si="11"/>
        <v>43.452678286368112</v>
      </c>
      <c r="K80">
        <v>975</v>
      </c>
    </row>
    <row r="81" spans="1:11" x14ac:dyDescent="0.35">
      <c r="A81">
        <v>27.31</v>
      </c>
      <c r="B81" s="2">
        <f t="shared" si="7"/>
        <v>0.14606508208869892</v>
      </c>
      <c r="C81" s="2">
        <f t="shared" si="8"/>
        <v>10.505029996452759</v>
      </c>
      <c r="D81">
        <v>30.520499999999998</v>
      </c>
      <c r="E81">
        <f t="shared" si="9"/>
        <v>303.52049999999997</v>
      </c>
      <c r="G81">
        <f t="shared" si="12"/>
        <v>59.419097425000004</v>
      </c>
      <c r="H81">
        <f t="shared" si="13"/>
        <v>6.4143428249999995E-2</v>
      </c>
      <c r="I81">
        <f t="shared" si="10"/>
        <v>2.6148138432691381E-2</v>
      </c>
      <c r="J81">
        <f t="shared" si="11"/>
        <v>43.452678286368112</v>
      </c>
      <c r="K81">
        <v>975</v>
      </c>
    </row>
    <row r="82" spans="1:11" x14ac:dyDescent="0.35">
      <c r="A82">
        <v>27.47</v>
      </c>
      <c r="B82" s="2">
        <f t="shared" si="7"/>
        <v>0.14474251867427876</v>
      </c>
      <c r="C82" s="2">
        <f t="shared" si="8"/>
        <v>10.359006889150372</v>
      </c>
      <c r="D82">
        <v>30.811500000000002</v>
      </c>
      <c r="E82">
        <f t="shared" si="9"/>
        <v>303.81150000000002</v>
      </c>
      <c r="G82">
        <f t="shared" si="12"/>
        <v>59.393154774999999</v>
      </c>
      <c r="H82">
        <f t="shared" si="13"/>
        <v>6.4287909749999997E-2</v>
      </c>
      <c r="I82">
        <f t="shared" si="10"/>
        <v>2.6040642814254979E-2</v>
      </c>
      <c r="J82">
        <f t="shared" si="11"/>
        <v>44.181292560935326</v>
      </c>
      <c r="K82">
        <v>975</v>
      </c>
    </row>
    <row r="83" spans="1:11" x14ac:dyDescent="0.35">
      <c r="A83">
        <v>27.46</v>
      </c>
      <c r="B83" s="2">
        <f t="shared" si="7"/>
        <v>0.14483168830776694</v>
      </c>
      <c r="C83" s="2">
        <f t="shared" si="8"/>
        <v>10.365388627260689</v>
      </c>
      <c r="D83">
        <v>30.811500000000002</v>
      </c>
      <c r="E83">
        <f t="shared" si="9"/>
        <v>303.81150000000002</v>
      </c>
      <c r="G83">
        <f t="shared" si="12"/>
        <v>59.393154774999999</v>
      </c>
      <c r="H83">
        <f t="shared" si="13"/>
        <v>6.4287909749999997E-2</v>
      </c>
      <c r="I83">
        <f t="shared" si="10"/>
        <v>2.6040642814254979E-2</v>
      </c>
      <c r="J83">
        <f t="shared" si="11"/>
        <v>44.181292560935326</v>
      </c>
      <c r="K83">
        <v>975</v>
      </c>
    </row>
    <row r="84" spans="1:11" x14ac:dyDescent="0.35">
      <c r="A84">
        <v>27.43</v>
      </c>
      <c r="B84" s="2">
        <f t="shared" si="7"/>
        <v>0.14509955696057861</v>
      </c>
      <c r="C84" s="2">
        <f t="shared" si="8"/>
        <v>10.384559588532326</v>
      </c>
      <c r="D84">
        <v>30.811500000000002</v>
      </c>
      <c r="E84">
        <f t="shared" si="9"/>
        <v>303.81150000000002</v>
      </c>
      <c r="G84">
        <f t="shared" si="12"/>
        <v>59.393154774999999</v>
      </c>
      <c r="H84">
        <f t="shared" si="13"/>
        <v>6.4287909749999997E-2</v>
      </c>
      <c r="I84">
        <f t="shared" si="10"/>
        <v>2.6040642814254979E-2</v>
      </c>
      <c r="J84">
        <f t="shared" si="11"/>
        <v>44.181292560935326</v>
      </c>
      <c r="K84">
        <v>975</v>
      </c>
    </row>
    <row r="85" spans="1:11" x14ac:dyDescent="0.35">
      <c r="A85">
        <v>27.51</v>
      </c>
      <c r="B85" s="2">
        <f t="shared" si="7"/>
        <v>0.14438643797478831</v>
      </c>
      <c r="C85" s="2">
        <f t="shared" si="8"/>
        <v>10.333522722832836</v>
      </c>
      <c r="D85">
        <v>30.811500000000002</v>
      </c>
      <c r="E85">
        <f t="shared" si="9"/>
        <v>303.81150000000002</v>
      </c>
      <c r="G85">
        <f t="shared" si="12"/>
        <v>59.393154774999999</v>
      </c>
      <c r="H85">
        <f t="shared" si="13"/>
        <v>6.4287909749999997E-2</v>
      </c>
      <c r="I85">
        <f t="shared" si="10"/>
        <v>2.6040642814254979E-2</v>
      </c>
      <c r="J85">
        <f t="shared" si="11"/>
        <v>44.181292560935326</v>
      </c>
      <c r="K85">
        <v>975</v>
      </c>
    </row>
    <row r="86" spans="1:11" x14ac:dyDescent="0.35">
      <c r="A86">
        <v>27.4</v>
      </c>
      <c r="B86" s="2">
        <f t="shared" si="7"/>
        <v>0.14542537445144635</v>
      </c>
      <c r="C86" s="2">
        <f t="shared" si="8"/>
        <v>10.381328962020389</v>
      </c>
      <c r="D86">
        <v>30.9635</v>
      </c>
      <c r="E86">
        <f t="shared" si="9"/>
        <v>303.96350000000001</v>
      </c>
      <c r="G86">
        <f t="shared" si="12"/>
        <v>59.379603975000002</v>
      </c>
      <c r="H86">
        <f t="shared" si="13"/>
        <v>6.4363377749999992E-2</v>
      </c>
      <c r="I86">
        <f t="shared" si="10"/>
        <v>2.5984958917768298E-2</v>
      </c>
      <c r="J86">
        <f t="shared" si="11"/>
        <v>44.566078936079627</v>
      </c>
      <c r="K86">
        <v>975</v>
      </c>
    </row>
    <row r="87" spans="1:11" x14ac:dyDescent="0.35">
      <c r="A87">
        <v>27.36</v>
      </c>
      <c r="B87" s="2">
        <f t="shared" si="7"/>
        <v>0.14578432603007396</v>
      </c>
      <c r="C87" s="2">
        <f t="shared" si="8"/>
        <v>10.40695306258211</v>
      </c>
      <c r="D87">
        <v>30.9635</v>
      </c>
      <c r="E87">
        <f t="shared" si="9"/>
        <v>303.96350000000001</v>
      </c>
      <c r="G87">
        <f t="shared" si="12"/>
        <v>59.379603975000002</v>
      </c>
      <c r="H87">
        <f t="shared" si="13"/>
        <v>6.4363377749999992E-2</v>
      </c>
      <c r="I87">
        <f t="shared" si="10"/>
        <v>2.5984958917768298E-2</v>
      </c>
      <c r="J87">
        <f t="shared" si="11"/>
        <v>44.566078936079627</v>
      </c>
      <c r="K87">
        <v>975</v>
      </c>
    </row>
    <row r="88" spans="1:11" x14ac:dyDescent="0.35">
      <c r="A88">
        <v>27.35</v>
      </c>
      <c r="B88" s="2">
        <f t="shared" si="7"/>
        <v>0.14587421529801647</v>
      </c>
      <c r="C88" s="2">
        <f t="shared" si="8"/>
        <v>10.413369893648809</v>
      </c>
      <c r="D88">
        <v>30.9635</v>
      </c>
      <c r="E88">
        <f t="shared" si="9"/>
        <v>303.96350000000001</v>
      </c>
      <c r="G88">
        <f t="shared" si="12"/>
        <v>59.379603975000002</v>
      </c>
      <c r="H88">
        <f t="shared" si="13"/>
        <v>6.4363377749999992E-2</v>
      </c>
      <c r="I88">
        <f t="shared" si="10"/>
        <v>2.5984958917768298E-2</v>
      </c>
      <c r="J88">
        <f t="shared" si="11"/>
        <v>44.566078936079627</v>
      </c>
      <c r="K88">
        <v>975</v>
      </c>
    </row>
    <row r="89" spans="1:11" x14ac:dyDescent="0.35">
      <c r="A89">
        <v>27.46</v>
      </c>
      <c r="B89" s="2">
        <f t="shared" si="7"/>
        <v>0.14488875624866632</v>
      </c>
      <c r="C89" s="2">
        <f t="shared" si="8"/>
        <v>10.343021960157193</v>
      </c>
      <c r="D89">
        <v>30.9635</v>
      </c>
      <c r="E89">
        <f t="shared" si="9"/>
        <v>303.96350000000001</v>
      </c>
      <c r="G89">
        <f t="shared" si="12"/>
        <v>59.379603975000002</v>
      </c>
      <c r="H89">
        <f t="shared" si="13"/>
        <v>6.4363377749999992E-2</v>
      </c>
      <c r="I89">
        <f t="shared" si="10"/>
        <v>2.5984958917768298E-2</v>
      </c>
      <c r="J89">
        <f t="shared" si="11"/>
        <v>44.566078936079627</v>
      </c>
      <c r="K89">
        <v>975</v>
      </c>
    </row>
    <row r="90" spans="1:11" x14ac:dyDescent="0.35">
      <c r="A90">
        <v>27.42</v>
      </c>
      <c r="B90" s="2">
        <f t="shared" si="7"/>
        <v>0.14526995677550833</v>
      </c>
      <c r="C90" s="2">
        <f t="shared" si="8"/>
        <v>10.359275149536609</v>
      </c>
      <c r="D90">
        <v>31.026499999999999</v>
      </c>
      <c r="E90">
        <f t="shared" si="9"/>
        <v>304.0265</v>
      </c>
      <c r="G90">
        <f t="shared" si="12"/>
        <v>59.373987525000004</v>
      </c>
      <c r="H90">
        <f t="shared" si="13"/>
        <v>6.4394657250000001E-2</v>
      </c>
      <c r="I90">
        <f t="shared" si="10"/>
        <v>2.5961972092592274E-2</v>
      </c>
      <c r="J90">
        <f t="shared" si="11"/>
        <v>44.726414415495633</v>
      </c>
      <c r="K90">
        <v>975</v>
      </c>
    </row>
    <row r="91" spans="1:11" x14ac:dyDescent="0.35">
      <c r="A91">
        <v>27.39</v>
      </c>
      <c r="B91" s="2">
        <f t="shared" si="7"/>
        <v>0.14553878789425304</v>
      </c>
      <c r="C91" s="2">
        <f t="shared" si="8"/>
        <v>10.378445634540181</v>
      </c>
      <c r="D91">
        <v>31.026499999999999</v>
      </c>
      <c r="E91">
        <f t="shared" si="9"/>
        <v>304.0265</v>
      </c>
      <c r="G91">
        <f t="shared" si="12"/>
        <v>59.373987525000004</v>
      </c>
      <c r="H91">
        <f t="shared" si="13"/>
        <v>6.4394657250000001E-2</v>
      </c>
      <c r="I91">
        <f t="shared" si="10"/>
        <v>2.5961972092592274E-2</v>
      </c>
      <c r="J91">
        <f t="shared" si="11"/>
        <v>44.726414415495633</v>
      </c>
      <c r="K91">
        <v>975</v>
      </c>
    </row>
    <row r="92" spans="1:11" x14ac:dyDescent="0.35">
      <c r="A92">
        <v>27.44</v>
      </c>
      <c r="B92" s="2">
        <f t="shared" si="7"/>
        <v>0.14509103730389791</v>
      </c>
      <c r="C92" s="2">
        <f t="shared" si="8"/>
        <v>10.34651631022005</v>
      </c>
      <c r="D92">
        <v>31.026499999999999</v>
      </c>
      <c r="E92">
        <f t="shared" si="9"/>
        <v>304.0265</v>
      </c>
      <c r="G92">
        <f t="shared" si="12"/>
        <v>59.373987525000004</v>
      </c>
      <c r="H92">
        <f t="shared" si="13"/>
        <v>6.4394657250000001E-2</v>
      </c>
      <c r="I92">
        <f t="shared" si="10"/>
        <v>2.5961972092592274E-2</v>
      </c>
      <c r="J92">
        <f t="shared" si="11"/>
        <v>44.726414415495633</v>
      </c>
      <c r="K92">
        <v>975</v>
      </c>
    </row>
    <row r="93" spans="1:11" x14ac:dyDescent="0.35">
      <c r="A93">
        <v>27.34</v>
      </c>
      <c r="B93" s="2">
        <f t="shared" si="7"/>
        <v>0.14598804928652051</v>
      </c>
      <c r="C93" s="2">
        <f t="shared" si="8"/>
        <v>10.410482694919805</v>
      </c>
      <c r="D93">
        <v>31.026499999999999</v>
      </c>
      <c r="E93">
        <f t="shared" si="9"/>
        <v>304.0265</v>
      </c>
      <c r="G93">
        <f t="shared" si="12"/>
        <v>59.373987525000004</v>
      </c>
      <c r="H93">
        <f t="shared" si="13"/>
        <v>6.4394657250000001E-2</v>
      </c>
      <c r="I93">
        <f t="shared" si="10"/>
        <v>2.5961972092592274E-2</v>
      </c>
      <c r="J93">
        <f t="shared" si="11"/>
        <v>44.726414415495633</v>
      </c>
      <c r="K93">
        <v>975</v>
      </c>
    </row>
    <row r="94" spans="1:11" x14ac:dyDescent="0.35">
      <c r="A94">
        <v>27.35</v>
      </c>
      <c r="B94" s="2">
        <f t="shared" si="7"/>
        <v>0.14597494312352194</v>
      </c>
      <c r="C94" s="2">
        <f t="shared" si="8"/>
        <v>10.374107446636298</v>
      </c>
      <c r="D94">
        <v>31.23</v>
      </c>
      <c r="E94">
        <f t="shared" si="9"/>
        <v>304.23</v>
      </c>
      <c r="G94">
        <f t="shared" si="12"/>
        <v>59.355845500000001</v>
      </c>
      <c r="H94">
        <f t="shared" si="13"/>
        <v>6.4495694999999992E-2</v>
      </c>
      <c r="I94">
        <f t="shared" si="10"/>
        <v>2.5888089287970439E-2</v>
      </c>
      <c r="J94">
        <f t="shared" si="11"/>
        <v>45.247753126427654</v>
      </c>
      <c r="K94">
        <v>975</v>
      </c>
    </row>
    <row r="95" spans="1:11" x14ac:dyDescent="0.35">
      <c r="A95">
        <v>27.28</v>
      </c>
      <c r="B95" s="2">
        <f t="shared" si="7"/>
        <v>0.14660657024975532</v>
      </c>
      <c r="C95" s="2">
        <f t="shared" si="8"/>
        <v>10.418995750981864</v>
      </c>
      <c r="D95">
        <v>31.23</v>
      </c>
      <c r="E95">
        <f t="shared" si="9"/>
        <v>304.23</v>
      </c>
      <c r="G95">
        <f t="shared" si="12"/>
        <v>59.355845500000001</v>
      </c>
      <c r="H95">
        <f t="shared" si="13"/>
        <v>6.4495694999999992E-2</v>
      </c>
      <c r="I95">
        <f t="shared" si="10"/>
        <v>2.5888089287970439E-2</v>
      </c>
      <c r="J95">
        <f t="shared" si="11"/>
        <v>45.247753126427654</v>
      </c>
      <c r="K95">
        <v>975</v>
      </c>
    </row>
    <row r="96" spans="1:11" x14ac:dyDescent="0.35">
      <c r="A96">
        <v>27.29</v>
      </c>
      <c r="B96" s="2">
        <f t="shared" si="7"/>
        <v>0.14651615467886037</v>
      </c>
      <c r="C96" s="2">
        <f t="shared" si="8"/>
        <v>10.412570121848239</v>
      </c>
      <c r="D96">
        <v>31.23</v>
      </c>
      <c r="E96">
        <f t="shared" si="9"/>
        <v>304.23</v>
      </c>
      <c r="G96">
        <f t="shared" si="12"/>
        <v>59.355845500000001</v>
      </c>
      <c r="H96">
        <f t="shared" si="13"/>
        <v>6.4495694999999992E-2</v>
      </c>
      <c r="I96">
        <f t="shared" si="10"/>
        <v>2.5888089287970439E-2</v>
      </c>
      <c r="J96">
        <f t="shared" si="11"/>
        <v>45.247753126427654</v>
      </c>
      <c r="K96">
        <v>975</v>
      </c>
    </row>
    <row r="97" spans="1:11" x14ac:dyDescent="0.35">
      <c r="A97">
        <v>27.41</v>
      </c>
      <c r="B97" s="2">
        <f t="shared" si="7"/>
        <v>0.14543591858384403</v>
      </c>
      <c r="C97" s="2">
        <f t="shared" si="8"/>
        <v>10.335800197656857</v>
      </c>
      <c r="D97">
        <v>31.23</v>
      </c>
      <c r="E97">
        <f t="shared" si="9"/>
        <v>304.23</v>
      </c>
      <c r="G97">
        <f t="shared" si="12"/>
        <v>59.355845500000001</v>
      </c>
      <c r="H97">
        <f t="shared" si="13"/>
        <v>6.4495694999999992E-2</v>
      </c>
      <c r="I97">
        <f t="shared" si="10"/>
        <v>2.5888089287970439E-2</v>
      </c>
      <c r="J97">
        <f t="shared" si="11"/>
        <v>45.247753126427654</v>
      </c>
      <c r="K97">
        <v>975</v>
      </c>
    </row>
    <row r="98" spans="1:11" x14ac:dyDescent="0.35">
      <c r="A98">
        <v>27.33</v>
      </c>
      <c r="B98" s="2">
        <f t="shared" si="7"/>
        <v>0.14630857575987968</v>
      </c>
      <c r="C98" s="2">
        <f t="shared" si="8"/>
        <v>10.327194741336891</v>
      </c>
      <c r="D98">
        <v>31.637999999999998</v>
      </c>
      <c r="E98">
        <f t="shared" si="9"/>
        <v>304.63799999999998</v>
      </c>
      <c r="G98">
        <f t="shared" si="12"/>
        <v>59.319472300000001</v>
      </c>
      <c r="H98">
        <f t="shared" si="13"/>
        <v>6.4698267000000004E-2</v>
      </c>
      <c r="I98">
        <f t="shared" si="10"/>
        <v>2.5741634283779898E-2</v>
      </c>
      <c r="J98">
        <f t="shared" si="11"/>
        <v>46.308917495360149</v>
      </c>
      <c r="K98">
        <v>975</v>
      </c>
    </row>
    <row r="99" spans="1:11" x14ac:dyDescent="0.35">
      <c r="A99">
        <v>27.38</v>
      </c>
      <c r="B99" s="2">
        <f t="shared" si="7"/>
        <v>0.14585787037906561</v>
      </c>
      <c r="C99" s="2">
        <f t="shared" si="8"/>
        <v>10.295381689952436</v>
      </c>
      <c r="D99">
        <v>31.637999999999998</v>
      </c>
      <c r="E99">
        <f t="shared" si="9"/>
        <v>304.63799999999998</v>
      </c>
      <c r="G99">
        <f t="shared" si="12"/>
        <v>59.319472300000001</v>
      </c>
      <c r="H99">
        <f t="shared" si="13"/>
        <v>6.4698267000000004E-2</v>
      </c>
      <c r="I99">
        <f t="shared" si="10"/>
        <v>2.5741634283779898E-2</v>
      </c>
      <c r="J99">
        <f t="shared" si="11"/>
        <v>46.308917495360149</v>
      </c>
      <c r="K99">
        <v>975</v>
      </c>
    </row>
    <row r="100" spans="1:11" x14ac:dyDescent="0.35">
      <c r="A100">
        <v>27.39</v>
      </c>
      <c r="B100" s="2">
        <f t="shared" si="7"/>
        <v>0.14576791152655968</v>
      </c>
      <c r="C100" s="2">
        <f t="shared" si="8"/>
        <v>10.28903194193725</v>
      </c>
      <c r="D100">
        <v>31.637999999999998</v>
      </c>
      <c r="E100">
        <f t="shared" si="9"/>
        <v>304.63799999999998</v>
      </c>
      <c r="G100">
        <f t="shared" si="12"/>
        <v>59.319472300000001</v>
      </c>
      <c r="H100">
        <f t="shared" si="13"/>
        <v>6.4698267000000004E-2</v>
      </c>
      <c r="I100">
        <f t="shared" si="10"/>
        <v>2.5741634283779898E-2</v>
      </c>
      <c r="J100">
        <f t="shared" si="11"/>
        <v>46.308917495360149</v>
      </c>
      <c r="K100">
        <v>975</v>
      </c>
    </row>
    <row r="101" spans="1:11" x14ac:dyDescent="0.35">
      <c r="A101">
        <v>27.33</v>
      </c>
      <c r="B101" s="2">
        <f t="shared" si="7"/>
        <v>0.14630857575987968</v>
      </c>
      <c r="C101" s="2">
        <f t="shared" si="8"/>
        <v>10.327194741336891</v>
      </c>
      <c r="D101">
        <v>31.637999999999998</v>
      </c>
      <c r="E101">
        <f t="shared" si="9"/>
        <v>304.63799999999998</v>
      </c>
      <c r="G101">
        <f t="shared" si="12"/>
        <v>59.319472300000001</v>
      </c>
      <c r="H101">
        <f t="shared" si="13"/>
        <v>6.4698267000000004E-2</v>
      </c>
      <c r="I101">
        <f t="shared" si="10"/>
        <v>2.5741634283779898E-2</v>
      </c>
      <c r="J101">
        <f t="shared" si="11"/>
        <v>46.308917495360149</v>
      </c>
      <c r="K101">
        <v>975</v>
      </c>
    </row>
    <row r="102" spans="1:11" x14ac:dyDescent="0.35">
      <c r="A102">
        <v>27.35</v>
      </c>
      <c r="B102" s="2">
        <f t="shared" si="7"/>
        <v>0.14619956871450196</v>
      </c>
      <c r="C102" s="2">
        <f t="shared" si="8"/>
        <v>10.286645521282445</v>
      </c>
      <c r="D102">
        <v>31.829499999999999</v>
      </c>
      <c r="E102">
        <f t="shared" si="9"/>
        <v>304.8295</v>
      </c>
      <c r="G102">
        <f t="shared" si="12"/>
        <v>59.302400075000001</v>
      </c>
      <c r="H102">
        <f t="shared" si="13"/>
        <v>6.4793346749999994E-2</v>
      </c>
      <c r="I102">
        <f t="shared" si="10"/>
        <v>2.5673652738260333E-2</v>
      </c>
      <c r="J102">
        <f t="shared" si="11"/>
        <v>46.814397723981656</v>
      </c>
      <c r="K102">
        <v>975</v>
      </c>
    </row>
    <row r="103" spans="1:11" x14ac:dyDescent="0.35">
      <c r="A103">
        <v>27.2</v>
      </c>
      <c r="B103" s="2">
        <f t="shared" si="7"/>
        <v>0.14756009784019802</v>
      </c>
      <c r="C103" s="2">
        <f t="shared" si="8"/>
        <v>10.382372758787131</v>
      </c>
      <c r="D103">
        <v>31.829499999999999</v>
      </c>
      <c r="E103">
        <f t="shared" si="9"/>
        <v>304.8295</v>
      </c>
      <c r="G103">
        <f t="shared" si="12"/>
        <v>59.302400075000001</v>
      </c>
      <c r="H103">
        <f t="shared" si="13"/>
        <v>6.4793346749999994E-2</v>
      </c>
      <c r="I103">
        <f t="shared" si="10"/>
        <v>2.5673652738260333E-2</v>
      </c>
      <c r="J103">
        <f t="shared" si="11"/>
        <v>46.814397723981656</v>
      </c>
      <c r="K103">
        <v>975</v>
      </c>
    </row>
    <row r="104" spans="1:11" x14ac:dyDescent="0.35">
      <c r="A104">
        <v>27.32</v>
      </c>
      <c r="B104" s="2">
        <f t="shared" si="7"/>
        <v>0.14647057103045805</v>
      </c>
      <c r="C104" s="2">
        <f t="shared" si="8"/>
        <v>10.305713325546153</v>
      </c>
      <c r="D104">
        <v>31.829499999999999</v>
      </c>
      <c r="E104">
        <f t="shared" si="9"/>
        <v>304.8295</v>
      </c>
      <c r="G104">
        <f t="shared" si="12"/>
        <v>59.302400075000001</v>
      </c>
      <c r="H104">
        <f t="shared" si="13"/>
        <v>6.4793346749999994E-2</v>
      </c>
      <c r="I104">
        <f t="shared" si="10"/>
        <v>2.5673652738260333E-2</v>
      </c>
      <c r="J104">
        <f t="shared" si="11"/>
        <v>46.814397723981656</v>
      </c>
      <c r="K104">
        <v>975</v>
      </c>
    </row>
    <row r="105" spans="1:11" x14ac:dyDescent="0.35">
      <c r="A105">
        <v>27.41</v>
      </c>
      <c r="B105" s="2">
        <f t="shared" si="7"/>
        <v>0.14565920659963633</v>
      </c>
      <c r="C105" s="2">
        <f t="shared" si="8"/>
        <v>10.248625480747251</v>
      </c>
      <c r="D105">
        <v>31.829499999999999</v>
      </c>
      <c r="E105">
        <f t="shared" si="9"/>
        <v>304.8295</v>
      </c>
      <c r="G105">
        <f t="shared" si="12"/>
        <v>59.302400075000001</v>
      </c>
      <c r="H105">
        <f t="shared" si="13"/>
        <v>6.4793346749999994E-2</v>
      </c>
      <c r="I105">
        <f t="shared" si="10"/>
        <v>2.5673652738260333E-2</v>
      </c>
      <c r="J105">
        <f t="shared" si="11"/>
        <v>46.814397723981656</v>
      </c>
      <c r="K105">
        <v>975</v>
      </c>
    </row>
    <row r="106" spans="1:11" x14ac:dyDescent="0.35">
      <c r="A106">
        <v>27.29</v>
      </c>
      <c r="B106" s="2">
        <f t="shared" si="7"/>
        <v>0.14677094957819781</v>
      </c>
      <c r="C106" s="2">
        <f t="shared" si="8"/>
        <v>10.313633532234068</v>
      </c>
      <c r="D106">
        <v>31.906500000000001</v>
      </c>
      <c r="E106">
        <f t="shared" si="9"/>
        <v>304.90649999999999</v>
      </c>
      <c r="G106">
        <f t="shared" si="12"/>
        <v>59.295535524999998</v>
      </c>
      <c r="H106">
        <f t="shared" si="13"/>
        <v>6.4831577249999994E-2</v>
      </c>
      <c r="I106">
        <f t="shared" si="10"/>
        <v>2.5646453128339835E-2</v>
      </c>
      <c r="J106">
        <f t="shared" si="11"/>
        <v>47.018992347351904</v>
      </c>
      <c r="K106">
        <v>975</v>
      </c>
    </row>
    <row r="107" spans="1:11" x14ac:dyDescent="0.35">
      <c r="A107">
        <v>27.27</v>
      </c>
      <c r="B107" s="2">
        <f t="shared" si="7"/>
        <v>0.14695234830626833</v>
      </c>
      <c r="C107" s="2">
        <f t="shared" si="8"/>
        <v>10.326380468939933</v>
      </c>
      <c r="D107">
        <v>31.906500000000001</v>
      </c>
      <c r="E107">
        <f t="shared" si="9"/>
        <v>304.90649999999999</v>
      </c>
      <c r="G107">
        <f t="shared" si="12"/>
        <v>59.295535524999998</v>
      </c>
      <c r="H107">
        <f t="shared" si="13"/>
        <v>6.4831577249999994E-2</v>
      </c>
      <c r="I107">
        <f t="shared" si="10"/>
        <v>2.5646453128339835E-2</v>
      </c>
      <c r="J107">
        <f t="shared" si="11"/>
        <v>47.018992347351904</v>
      </c>
      <c r="K107">
        <v>975</v>
      </c>
    </row>
    <row r="108" spans="1:11" x14ac:dyDescent="0.35">
      <c r="A108">
        <v>27.16</v>
      </c>
      <c r="B108" s="2">
        <f t="shared" si="7"/>
        <v>0.14795445038897642</v>
      </c>
      <c r="C108" s="2">
        <f t="shared" si="8"/>
        <v>10.39679844792448</v>
      </c>
      <c r="D108">
        <v>31.906500000000001</v>
      </c>
      <c r="E108">
        <f t="shared" si="9"/>
        <v>304.90649999999999</v>
      </c>
      <c r="G108">
        <f t="shared" si="12"/>
        <v>59.295535524999998</v>
      </c>
      <c r="H108">
        <f t="shared" si="13"/>
        <v>6.4831577249999994E-2</v>
      </c>
      <c r="I108">
        <f t="shared" si="10"/>
        <v>2.5646453128339835E-2</v>
      </c>
      <c r="J108">
        <f t="shared" si="11"/>
        <v>47.018992347351904</v>
      </c>
      <c r="K108">
        <v>975</v>
      </c>
    </row>
    <row r="109" spans="1:11" x14ac:dyDescent="0.35">
      <c r="A109">
        <v>27.16</v>
      </c>
      <c r="B109" s="2">
        <f t="shared" si="7"/>
        <v>0.14795445038897642</v>
      </c>
      <c r="C109" s="2">
        <f t="shared" si="8"/>
        <v>10.39679844792448</v>
      </c>
      <c r="D109">
        <v>31.906500000000001</v>
      </c>
      <c r="E109">
        <f t="shared" si="9"/>
        <v>304.90649999999999</v>
      </c>
      <c r="G109">
        <f t="shared" si="12"/>
        <v>59.295535524999998</v>
      </c>
      <c r="H109">
        <f t="shared" si="13"/>
        <v>6.4831577249999994E-2</v>
      </c>
      <c r="I109">
        <f t="shared" si="10"/>
        <v>2.5646453128339835E-2</v>
      </c>
      <c r="J109">
        <f t="shared" si="11"/>
        <v>47.018992347351904</v>
      </c>
      <c r="K109">
        <v>975</v>
      </c>
    </row>
    <row r="110" spans="1:11" x14ac:dyDescent="0.35">
      <c r="A110">
        <v>27.2</v>
      </c>
      <c r="B110" s="2">
        <f t="shared" si="7"/>
        <v>0.14767598264945223</v>
      </c>
      <c r="C110" s="2">
        <f t="shared" si="8"/>
        <v>10.33759142893893</v>
      </c>
      <c r="D110">
        <v>32.137</v>
      </c>
      <c r="E110">
        <f t="shared" si="9"/>
        <v>305.137</v>
      </c>
      <c r="G110">
        <f t="shared" si="12"/>
        <v>59.27498645</v>
      </c>
      <c r="H110">
        <f t="shared" si="13"/>
        <v>6.4946020500000007E-2</v>
      </c>
      <c r="I110">
        <f t="shared" si="10"/>
        <v>2.5565489581980218E-2</v>
      </c>
      <c r="J110">
        <f t="shared" si="11"/>
        <v>47.636096207536582</v>
      </c>
      <c r="K110">
        <v>975</v>
      </c>
    </row>
    <row r="111" spans="1:11" x14ac:dyDescent="0.35">
      <c r="A111">
        <v>27.14</v>
      </c>
      <c r="B111" s="2">
        <f t="shared" si="7"/>
        <v>0.14822477549771798</v>
      </c>
      <c r="C111" s="2">
        <f t="shared" si="8"/>
        <v>10.376007941514045</v>
      </c>
      <c r="D111">
        <v>32.137</v>
      </c>
      <c r="E111">
        <f t="shared" si="9"/>
        <v>305.137</v>
      </c>
      <c r="G111">
        <f t="shared" si="12"/>
        <v>59.27498645</v>
      </c>
      <c r="H111">
        <f t="shared" si="13"/>
        <v>6.4946020500000007E-2</v>
      </c>
      <c r="I111">
        <f t="shared" si="10"/>
        <v>2.5565489581980218E-2</v>
      </c>
      <c r="J111">
        <f t="shared" si="11"/>
        <v>47.636096207536582</v>
      </c>
      <c r="K111">
        <v>975</v>
      </c>
    </row>
    <row r="112" spans="1:11" x14ac:dyDescent="0.35">
      <c r="A112">
        <v>27.27</v>
      </c>
      <c r="B112" s="2">
        <f t="shared" si="7"/>
        <v>0.14703854418849741</v>
      </c>
      <c r="C112" s="2">
        <f t="shared" si="8"/>
        <v>10.292969559815601</v>
      </c>
      <c r="D112">
        <v>32.137</v>
      </c>
      <c r="E112">
        <f t="shared" si="9"/>
        <v>305.137</v>
      </c>
      <c r="G112">
        <f t="shared" si="12"/>
        <v>59.27498645</v>
      </c>
      <c r="H112">
        <f t="shared" si="13"/>
        <v>6.4946020500000007E-2</v>
      </c>
      <c r="I112">
        <f t="shared" si="10"/>
        <v>2.5565489581980218E-2</v>
      </c>
      <c r="J112">
        <f t="shared" si="11"/>
        <v>47.636096207536582</v>
      </c>
      <c r="K112">
        <v>975</v>
      </c>
    </row>
    <row r="113" spans="1:11" x14ac:dyDescent="0.35">
      <c r="A113">
        <v>27.14</v>
      </c>
      <c r="B113" s="2">
        <f t="shared" si="7"/>
        <v>0.14822477549771798</v>
      </c>
      <c r="C113" s="2">
        <f t="shared" si="8"/>
        <v>10.376007941514045</v>
      </c>
      <c r="D113">
        <v>32.137</v>
      </c>
      <c r="E113">
        <f t="shared" si="9"/>
        <v>305.137</v>
      </c>
      <c r="G113">
        <f t="shared" si="12"/>
        <v>59.27498645</v>
      </c>
      <c r="H113">
        <f t="shared" si="13"/>
        <v>6.4946020500000007E-2</v>
      </c>
      <c r="I113">
        <f t="shared" si="10"/>
        <v>2.5565489581980218E-2</v>
      </c>
      <c r="J113">
        <f t="shared" si="11"/>
        <v>47.636096207536582</v>
      </c>
      <c r="K113">
        <v>975</v>
      </c>
    </row>
    <row r="114" spans="1:11" x14ac:dyDescent="0.35">
      <c r="A114">
        <v>27.06</v>
      </c>
      <c r="B114" s="2">
        <f t="shared" si="7"/>
        <v>0.14913594461584104</v>
      </c>
      <c r="C114" s="2">
        <f t="shared" si="8"/>
        <v>10.359941735161545</v>
      </c>
      <c r="D114">
        <v>32.600999999999999</v>
      </c>
      <c r="E114">
        <f t="shared" si="9"/>
        <v>305.601</v>
      </c>
      <c r="G114">
        <f t="shared" si="12"/>
        <v>59.233620850000001</v>
      </c>
      <c r="H114">
        <f t="shared" si="13"/>
        <v>6.5176396499999997E-2</v>
      </c>
      <c r="I114">
        <f t="shared" si="10"/>
        <v>2.540456501569141E-2</v>
      </c>
      <c r="J114">
        <f t="shared" si="11"/>
        <v>48.899693968412372</v>
      </c>
      <c r="K114">
        <v>975</v>
      </c>
    </row>
    <row r="115" spans="1:11" x14ac:dyDescent="0.35">
      <c r="A115">
        <v>27.23</v>
      </c>
      <c r="B115" s="2">
        <f t="shared" si="7"/>
        <v>0.14757541309799055</v>
      </c>
      <c r="C115" s="2">
        <f t="shared" si="8"/>
        <v>10.251537180897589</v>
      </c>
      <c r="D115">
        <v>32.600999999999999</v>
      </c>
      <c r="E115">
        <f t="shared" si="9"/>
        <v>305.601</v>
      </c>
      <c r="G115">
        <f t="shared" si="12"/>
        <v>59.233620850000001</v>
      </c>
      <c r="H115">
        <f t="shared" si="13"/>
        <v>6.5176396499999997E-2</v>
      </c>
      <c r="I115">
        <f t="shared" si="10"/>
        <v>2.540456501569141E-2</v>
      </c>
      <c r="J115">
        <f t="shared" si="11"/>
        <v>48.899693968412372</v>
      </c>
      <c r="K115">
        <v>975</v>
      </c>
    </row>
    <row r="116" spans="1:11" x14ac:dyDescent="0.35">
      <c r="A116">
        <v>27.02</v>
      </c>
      <c r="B116" s="2">
        <f t="shared" si="7"/>
        <v>0.1495057655447713</v>
      </c>
      <c r="C116" s="2">
        <f t="shared" si="8"/>
        <v>10.385631875027086</v>
      </c>
      <c r="D116">
        <v>32.600999999999999</v>
      </c>
      <c r="E116">
        <f t="shared" si="9"/>
        <v>305.601</v>
      </c>
      <c r="G116">
        <f t="shared" si="12"/>
        <v>59.233620850000001</v>
      </c>
      <c r="H116">
        <f t="shared" si="13"/>
        <v>6.5176396499999997E-2</v>
      </c>
      <c r="I116">
        <f t="shared" si="10"/>
        <v>2.540456501569141E-2</v>
      </c>
      <c r="J116">
        <f t="shared" si="11"/>
        <v>48.899693968412372</v>
      </c>
      <c r="K116">
        <v>975</v>
      </c>
    </row>
    <row r="117" spans="1:11" x14ac:dyDescent="0.35">
      <c r="A117">
        <v>27.12</v>
      </c>
      <c r="B117" s="2">
        <f t="shared" si="7"/>
        <v>0.14858310450213055</v>
      </c>
      <c r="C117" s="2">
        <f t="shared" si="8"/>
        <v>10.321537905812061</v>
      </c>
      <c r="D117">
        <v>32.600999999999999</v>
      </c>
      <c r="E117">
        <f t="shared" si="9"/>
        <v>305.601</v>
      </c>
      <c r="G117">
        <f t="shared" si="12"/>
        <v>59.233620850000001</v>
      </c>
      <c r="H117">
        <f t="shared" si="13"/>
        <v>6.5176396499999997E-2</v>
      </c>
      <c r="I117">
        <f t="shared" si="10"/>
        <v>2.540456501569141E-2</v>
      </c>
      <c r="J117">
        <f t="shared" si="11"/>
        <v>48.899693968412372</v>
      </c>
      <c r="K117">
        <v>975</v>
      </c>
    </row>
    <row r="118" spans="1:11" x14ac:dyDescent="0.35">
      <c r="A118">
        <v>27.18</v>
      </c>
      <c r="B118" s="2">
        <f t="shared" si="7"/>
        <v>0.14808056620223592</v>
      </c>
      <c r="C118" s="2">
        <f t="shared" si="8"/>
        <v>10.264755235389591</v>
      </c>
      <c r="D118">
        <v>32.730000000000004</v>
      </c>
      <c r="E118">
        <f t="shared" si="9"/>
        <v>305.73</v>
      </c>
      <c r="G118">
        <f t="shared" si="12"/>
        <v>59.222120500000003</v>
      </c>
      <c r="H118">
        <f t="shared" si="13"/>
        <v>6.5240445000000008E-2</v>
      </c>
      <c r="I118">
        <f t="shared" si="10"/>
        <v>2.5360306082387925E-2</v>
      </c>
      <c r="J118">
        <f t="shared" si="11"/>
        <v>49.256123235401418</v>
      </c>
      <c r="K118">
        <v>975</v>
      </c>
    </row>
    <row r="119" spans="1:11" x14ac:dyDescent="0.35">
      <c r="A119">
        <v>27.15</v>
      </c>
      <c r="B119" s="2">
        <f t="shared" si="7"/>
        <v>0.14835572171671457</v>
      </c>
      <c r="C119" s="2">
        <f t="shared" si="8"/>
        <v>10.283828663322955</v>
      </c>
      <c r="D119">
        <v>32.730000000000004</v>
      </c>
      <c r="E119">
        <f t="shared" si="9"/>
        <v>305.73</v>
      </c>
      <c r="G119">
        <f t="shared" si="12"/>
        <v>59.222120500000003</v>
      </c>
      <c r="H119">
        <f t="shared" si="13"/>
        <v>6.5240445000000008E-2</v>
      </c>
      <c r="I119">
        <f t="shared" si="10"/>
        <v>2.5360306082387925E-2</v>
      </c>
      <c r="J119">
        <f t="shared" si="11"/>
        <v>49.256123235401418</v>
      </c>
      <c r="K119">
        <v>975</v>
      </c>
    </row>
    <row r="120" spans="1:11" x14ac:dyDescent="0.35">
      <c r="A120">
        <v>27.18</v>
      </c>
      <c r="B120" s="2">
        <f t="shared" si="7"/>
        <v>0.14808056620223592</v>
      </c>
      <c r="C120" s="2">
        <f t="shared" si="8"/>
        <v>10.264755235389591</v>
      </c>
      <c r="D120">
        <v>32.730000000000004</v>
      </c>
      <c r="E120">
        <f t="shared" si="9"/>
        <v>305.73</v>
      </c>
      <c r="G120">
        <f t="shared" si="12"/>
        <v>59.222120500000003</v>
      </c>
      <c r="H120">
        <f t="shared" si="13"/>
        <v>6.5240445000000008E-2</v>
      </c>
      <c r="I120">
        <f t="shared" si="10"/>
        <v>2.5360306082387925E-2</v>
      </c>
      <c r="J120">
        <f t="shared" si="11"/>
        <v>49.256123235401418</v>
      </c>
      <c r="K120">
        <v>975</v>
      </c>
    </row>
    <row r="121" spans="1:11" x14ac:dyDescent="0.35">
      <c r="A121">
        <v>27.21</v>
      </c>
      <c r="B121" s="2">
        <f t="shared" si="7"/>
        <v>0.14780597126196002</v>
      </c>
      <c r="C121" s="2">
        <f t="shared" si="8"/>
        <v>10.245720665742148</v>
      </c>
      <c r="D121">
        <v>32.730000000000004</v>
      </c>
      <c r="E121">
        <f t="shared" si="9"/>
        <v>305.73</v>
      </c>
      <c r="G121">
        <f t="shared" si="12"/>
        <v>59.222120500000003</v>
      </c>
      <c r="H121">
        <f t="shared" si="13"/>
        <v>6.5240445000000008E-2</v>
      </c>
      <c r="I121">
        <f t="shared" si="10"/>
        <v>2.5360306082387925E-2</v>
      </c>
      <c r="J121">
        <f t="shared" si="11"/>
        <v>49.256123235401418</v>
      </c>
      <c r="K121">
        <v>975</v>
      </c>
    </row>
    <row r="122" spans="1:11" x14ac:dyDescent="0.35">
      <c r="A122">
        <v>27.18</v>
      </c>
      <c r="B122" s="2">
        <f t="shared" si="7"/>
        <v>0.14810454195357278</v>
      </c>
      <c r="C122" s="2">
        <f t="shared" si="8"/>
        <v>10.255506066841463</v>
      </c>
      <c r="D122">
        <v>32.794499999999999</v>
      </c>
      <c r="E122">
        <f t="shared" si="9"/>
        <v>305.79449999999997</v>
      </c>
      <c r="G122">
        <f t="shared" si="12"/>
        <v>59.216370325</v>
      </c>
      <c r="H122">
        <f t="shared" si="13"/>
        <v>6.5272469249999993E-2</v>
      </c>
      <c r="I122">
        <f t="shared" si="10"/>
        <v>2.5338254137265089E-2</v>
      </c>
      <c r="J122">
        <f t="shared" si="11"/>
        <v>49.435181902735756</v>
      </c>
      <c r="K122">
        <v>975</v>
      </c>
    </row>
    <row r="123" spans="1:11" x14ac:dyDescent="0.35">
      <c r="A123">
        <v>27.14</v>
      </c>
      <c r="B123" s="2">
        <f t="shared" si="7"/>
        <v>0.14847163721062001</v>
      </c>
      <c r="C123" s="2">
        <f t="shared" si="8"/>
        <v>10.280925595412953</v>
      </c>
      <c r="D123">
        <v>32.794499999999999</v>
      </c>
      <c r="E123">
        <f t="shared" si="9"/>
        <v>305.79449999999997</v>
      </c>
      <c r="G123">
        <f t="shared" si="12"/>
        <v>59.216370325</v>
      </c>
      <c r="H123">
        <f t="shared" si="13"/>
        <v>6.5272469249999993E-2</v>
      </c>
      <c r="I123">
        <f t="shared" si="10"/>
        <v>2.5338254137265089E-2</v>
      </c>
      <c r="J123">
        <f t="shared" si="11"/>
        <v>49.435181902735756</v>
      </c>
      <c r="K123">
        <v>975</v>
      </c>
    </row>
    <row r="124" spans="1:11" x14ac:dyDescent="0.35">
      <c r="A124">
        <v>27.06</v>
      </c>
      <c r="B124" s="2">
        <f t="shared" si="7"/>
        <v>0.14920883601266946</v>
      </c>
      <c r="C124" s="2">
        <f t="shared" si="8"/>
        <v>10.331972961598765</v>
      </c>
      <c r="D124">
        <v>32.794499999999999</v>
      </c>
      <c r="E124">
        <f t="shared" si="9"/>
        <v>305.79449999999997</v>
      </c>
      <c r="G124">
        <f t="shared" si="12"/>
        <v>59.216370325</v>
      </c>
      <c r="H124">
        <f t="shared" si="13"/>
        <v>6.5272469249999993E-2</v>
      </c>
      <c r="I124">
        <f t="shared" si="10"/>
        <v>2.5338254137265089E-2</v>
      </c>
      <c r="J124">
        <f t="shared" si="11"/>
        <v>49.435181902735756</v>
      </c>
      <c r="K124">
        <v>975</v>
      </c>
    </row>
    <row r="125" spans="1:11" x14ac:dyDescent="0.35">
      <c r="A125">
        <v>27.12</v>
      </c>
      <c r="B125" s="2">
        <f t="shared" si="7"/>
        <v>0.14865556003904692</v>
      </c>
      <c r="C125" s="2">
        <f t="shared" si="8"/>
        <v>10.293661340433889</v>
      </c>
      <c r="D125">
        <v>32.794499999999999</v>
      </c>
      <c r="E125">
        <f t="shared" si="9"/>
        <v>305.79449999999997</v>
      </c>
      <c r="G125">
        <f t="shared" si="12"/>
        <v>59.216370325</v>
      </c>
      <c r="H125">
        <f t="shared" si="13"/>
        <v>6.5272469249999993E-2</v>
      </c>
      <c r="I125">
        <f t="shared" si="10"/>
        <v>2.5338254137265089E-2</v>
      </c>
      <c r="J125">
        <f t="shared" si="11"/>
        <v>49.435181902735756</v>
      </c>
      <c r="K125">
        <v>975</v>
      </c>
    </row>
    <row r="126" spans="1:11" x14ac:dyDescent="0.35">
      <c r="A126">
        <v>27.16</v>
      </c>
      <c r="B126" s="2">
        <f t="shared" si="7"/>
        <v>0.14837467235802407</v>
      </c>
      <c r="C126" s="2">
        <f t="shared" si="8"/>
        <v>10.23478953954706</v>
      </c>
      <c r="D126">
        <v>33.027999999999999</v>
      </c>
      <c r="E126">
        <f t="shared" si="9"/>
        <v>306.02800000000002</v>
      </c>
      <c r="G126">
        <f t="shared" si="12"/>
        <v>59.195553799999999</v>
      </c>
      <c r="H126">
        <f t="shared" si="13"/>
        <v>6.5388401999999998E-2</v>
      </c>
      <c r="I126">
        <f t="shared" si="10"/>
        <v>2.5258851536927189E-2</v>
      </c>
      <c r="J126">
        <f t="shared" si="11"/>
        <v>50.088135052228871</v>
      </c>
      <c r="K126">
        <v>975</v>
      </c>
    </row>
    <row r="127" spans="1:11" x14ac:dyDescent="0.35">
      <c r="A127">
        <v>27.13</v>
      </c>
      <c r="B127" s="2">
        <f t="shared" si="7"/>
        <v>0.14865053646786894</v>
      </c>
      <c r="C127" s="2">
        <f t="shared" si="8"/>
        <v>10.253818468547584</v>
      </c>
      <c r="D127">
        <v>33.027999999999999</v>
      </c>
      <c r="E127">
        <f t="shared" si="9"/>
        <v>306.02800000000002</v>
      </c>
      <c r="G127">
        <f t="shared" si="12"/>
        <v>59.195553799999999</v>
      </c>
      <c r="H127">
        <f t="shared" si="13"/>
        <v>6.5388401999999998E-2</v>
      </c>
      <c r="I127">
        <f t="shared" si="10"/>
        <v>2.5258851536927189E-2</v>
      </c>
      <c r="J127">
        <f t="shared" si="11"/>
        <v>50.088135052228871</v>
      </c>
      <c r="K127">
        <v>975</v>
      </c>
    </row>
    <row r="128" spans="1:11" x14ac:dyDescent="0.35">
      <c r="A128">
        <v>27.05</v>
      </c>
      <c r="B128" s="2">
        <f t="shared" si="7"/>
        <v>0.14938893840058323</v>
      </c>
      <c r="C128" s="2">
        <f t="shared" si="8"/>
        <v>10.304752959298739</v>
      </c>
      <c r="D128">
        <v>33.027999999999999</v>
      </c>
      <c r="E128">
        <f t="shared" si="9"/>
        <v>306.02800000000002</v>
      </c>
      <c r="G128">
        <f t="shared" si="12"/>
        <v>59.195553799999999</v>
      </c>
      <c r="H128">
        <f t="shared" si="13"/>
        <v>6.5388401999999998E-2</v>
      </c>
      <c r="I128">
        <f t="shared" si="10"/>
        <v>2.5258851536927189E-2</v>
      </c>
      <c r="J128">
        <f t="shared" si="11"/>
        <v>50.088135052228871</v>
      </c>
      <c r="K128">
        <v>975</v>
      </c>
    </row>
    <row r="129" spans="1:11" x14ac:dyDescent="0.35">
      <c r="A129">
        <v>27.12</v>
      </c>
      <c r="B129" s="2">
        <f t="shared" si="7"/>
        <v>0.14874261649550977</v>
      </c>
      <c r="C129" s="2">
        <f t="shared" si="8"/>
        <v>10.260170089674844</v>
      </c>
      <c r="D129">
        <v>33.027999999999999</v>
      </c>
      <c r="E129">
        <f t="shared" si="9"/>
        <v>306.02800000000002</v>
      </c>
      <c r="G129">
        <f t="shared" si="12"/>
        <v>59.195553799999999</v>
      </c>
      <c r="H129">
        <f t="shared" si="13"/>
        <v>6.5388401999999998E-2</v>
      </c>
      <c r="I129">
        <f t="shared" si="10"/>
        <v>2.5258851536927189E-2</v>
      </c>
      <c r="J129">
        <f t="shared" si="11"/>
        <v>50.088135052228871</v>
      </c>
      <c r="K129">
        <v>975</v>
      </c>
    </row>
    <row r="130" spans="1:11" x14ac:dyDescent="0.35">
      <c r="A130">
        <v>27.04</v>
      </c>
      <c r="B130" s="2">
        <f t="shared" ref="B130:B193" si="14">(TAN((PI()/180)*G130)-TAN((PI()/180)*A130))/TAN((PI()/180)*A130)*H130</f>
        <v>0.14966099712762138</v>
      </c>
      <c r="C130" s="2">
        <f t="shared" ref="C130:C193" si="15">(K130-J130)/1013*B130*0.2095*I130*1000*(32/22.414)*10</f>
        <v>10.242343058817864</v>
      </c>
      <c r="D130">
        <v>33.509</v>
      </c>
      <c r="E130">
        <f t="shared" ref="E130:E193" si="16">273+D130</f>
        <v>306.50900000000001</v>
      </c>
      <c r="G130">
        <f t="shared" si="12"/>
        <v>59.15267265</v>
      </c>
      <c r="H130">
        <f t="shared" si="13"/>
        <v>6.5627218500000001E-2</v>
      </c>
      <c r="I130">
        <f t="shared" ref="I130:I193" si="17">(48.998-1.335*D130+2.755*10^(-2)*D130^2-3.22*10^(-4)*D130^3+1.598*10^(-6)*D130^4)*10^(-3)</f>
        <v>2.5097374036909145E-2</v>
      </c>
      <c r="J130">
        <f t="shared" ref="J130:J193" si="18">EXP(52.57-(6690.9/E130)-4.681*LN(E130))</f>
        <v>51.456815251229202</v>
      </c>
      <c r="K130">
        <v>975</v>
      </c>
    </row>
    <row r="131" spans="1:11" x14ac:dyDescent="0.35">
      <c r="A131">
        <v>27.01</v>
      </c>
      <c r="B131" s="2">
        <f t="shared" si="14"/>
        <v>0.14993967154339538</v>
      </c>
      <c r="C131" s="2">
        <f t="shared" si="15"/>
        <v>10.261414687517753</v>
      </c>
      <c r="D131">
        <v>33.509</v>
      </c>
      <c r="E131">
        <f t="shared" si="16"/>
        <v>306.50900000000001</v>
      </c>
      <c r="G131">
        <f t="shared" ref="G131:G194" si="19">62.14-0.08915*D131</f>
        <v>59.15267265</v>
      </c>
      <c r="H131">
        <f t="shared" ref="H131:H194" si="20">0.04899+4.965*10^(-4)*D131</f>
        <v>6.5627218500000001E-2</v>
      </c>
      <c r="I131">
        <f t="shared" si="17"/>
        <v>2.5097374036909145E-2</v>
      </c>
      <c r="J131">
        <f t="shared" si="18"/>
        <v>51.456815251229202</v>
      </c>
      <c r="K131">
        <v>975</v>
      </c>
    </row>
    <row r="132" spans="1:11" x14ac:dyDescent="0.35">
      <c r="A132">
        <v>27.1</v>
      </c>
      <c r="B132" s="2">
        <f t="shared" si="14"/>
        <v>0.14910535989999282</v>
      </c>
      <c r="C132" s="2">
        <f t="shared" si="15"/>
        <v>10.204316938380025</v>
      </c>
      <c r="D132">
        <v>33.509</v>
      </c>
      <c r="E132">
        <f t="shared" si="16"/>
        <v>306.50900000000001</v>
      </c>
      <c r="G132">
        <f t="shared" si="19"/>
        <v>59.15267265</v>
      </c>
      <c r="H132">
        <f t="shared" si="20"/>
        <v>6.5627218500000001E-2</v>
      </c>
      <c r="I132">
        <f t="shared" si="17"/>
        <v>2.5097374036909145E-2</v>
      </c>
      <c r="J132">
        <f t="shared" si="18"/>
        <v>51.456815251229202</v>
      </c>
      <c r="K132">
        <v>975</v>
      </c>
    </row>
    <row r="133" spans="1:11" x14ac:dyDescent="0.35">
      <c r="A133">
        <v>26.99</v>
      </c>
      <c r="B133" s="2">
        <f t="shared" si="14"/>
        <v>0.15012577274911371</v>
      </c>
      <c r="C133" s="2">
        <f t="shared" si="15"/>
        <v>10.274150887524502</v>
      </c>
      <c r="D133">
        <v>33.509</v>
      </c>
      <c r="E133">
        <f t="shared" si="16"/>
        <v>306.50900000000001</v>
      </c>
      <c r="G133">
        <f t="shared" si="19"/>
        <v>59.15267265</v>
      </c>
      <c r="H133">
        <f t="shared" si="20"/>
        <v>6.5627218500000001E-2</v>
      </c>
      <c r="I133">
        <f t="shared" si="17"/>
        <v>2.5097374036909145E-2</v>
      </c>
      <c r="J133">
        <f t="shared" si="18"/>
        <v>51.456815251229202</v>
      </c>
      <c r="K133">
        <v>975</v>
      </c>
    </row>
    <row r="134" spans="1:11" x14ac:dyDescent="0.35">
      <c r="A134">
        <v>27.04</v>
      </c>
      <c r="B134" s="2">
        <f t="shared" si="14"/>
        <v>0.14969494042129275</v>
      </c>
      <c r="C134" s="2">
        <f t="shared" si="15"/>
        <v>10.229330264823878</v>
      </c>
      <c r="D134">
        <v>33.600499999999997</v>
      </c>
      <c r="E134">
        <f t="shared" si="16"/>
        <v>306.60050000000001</v>
      </c>
      <c r="G134">
        <f t="shared" si="19"/>
        <v>59.144515425000002</v>
      </c>
      <c r="H134">
        <f t="shared" si="20"/>
        <v>6.5672648249999993E-2</v>
      </c>
      <c r="I134">
        <f t="shared" si="17"/>
        <v>2.5066970085042977E-2</v>
      </c>
      <c r="J134">
        <f t="shared" si="18"/>
        <v>51.72081781191239</v>
      </c>
      <c r="K134">
        <v>975</v>
      </c>
    </row>
    <row r="135" spans="1:11" x14ac:dyDescent="0.35">
      <c r="A135">
        <v>26.98</v>
      </c>
      <c r="B135" s="2">
        <f t="shared" si="14"/>
        <v>0.15025306803374425</v>
      </c>
      <c r="C135" s="2">
        <f t="shared" si="15"/>
        <v>10.267469641222412</v>
      </c>
      <c r="D135">
        <v>33.600499999999997</v>
      </c>
      <c r="E135">
        <f t="shared" si="16"/>
        <v>306.60050000000001</v>
      </c>
      <c r="G135">
        <f t="shared" si="19"/>
        <v>59.144515425000002</v>
      </c>
      <c r="H135">
        <f t="shared" si="20"/>
        <v>6.5672648249999993E-2</v>
      </c>
      <c r="I135">
        <f t="shared" si="17"/>
        <v>2.5066970085042977E-2</v>
      </c>
      <c r="J135">
        <f t="shared" si="18"/>
        <v>51.72081781191239</v>
      </c>
      <c r="K135">
        <v>975</v>
      </c>
    </row>
    <row r="136" spans="1:11" x14ac:dyDescent="0.35">
      <c r="A136">
        <v>27.01</v>
      </c>
      <c r="B136" s="2">
        <f t="shared" si="14"/>
        <v>0.14997371757950681</v>
      </c>
      <c r="C136" s="2">
        <f t="shared" si="15"/>
        <v>10.248380365071988</v>
      </c>
      <c r="D136">
        <v>33.600499999999997</v>
      </c>
      <c r="E136">
        <f t="shared" si="16"/>
        <v>306.60050000000001</v>
      </c>
      <c r="G136">
        <f t="shared" si="19"/>
        <v>59.144515425000002</v>
      </c>
      <c r="H136">
        <f t="shared" si="20"/>
        <v>6.5672648249999993E-2</v>
      </c>
      <c r="I136">
        <f t="shared" si="17"/>
        <v>2.5066970085042977E-2</v>
      </c>
      <c r="J136">
        <f t="shared" si="18"/>
        <v>51.72081781191239</v>
      </c>
      <c r="K136">
        <v>975</v>
      </c>
    </row>
    <row r="137" spans="1:11" x14ac:dyDescent="0.35">
      <c r="A137">
        <v>27.09</v>
      </c>
      <c r="B137" s="2">
        <f t="shared" si="14"/>
        <v>0.14923158061695965</v>
      </c>
      <c r="C137" s="2">
        <f t="shared" si="15"/>
        <v>10.197666800069303</v>
      </c>
      <c r="D137">
        <v>33.600499999999997</v>
      </c>
      <c r="E137">
        <f t="shared" si="16"/>
        <v>306.60050000000001</v>
      </c>
      <c r="G137">
        <f t="shared" si="19"/>
        <v>59.144515425000002</v>
      </c>
      <c r="H137">
        <f t="shared" si="20"/>
        <v>6.5672648249999993E-2</v>
      </c>
      <c r="I137">
        <f t="shared" si="17"/>
        <v>2.5066970085042977E-2</v>
      </c>
      <c r="J137">
        <f t="shared" si="18"/>
        <v>51.72081781191239</v>
      </c>
      <c r="K137">
        <v>975</v>
      </c>
    </row>
    <row r="138" spans="1:11" x14ac:dyDescent="0.35">
      <c r="A138">
        <v>27.04</v>
      </c>
      <c r="B138" s="2">
        <f t="shared" si="14"/>
        <v>0.14972882055624812</v>
      </c>
      <c r="C138" s="2">
        <f t="shared" si="15"/>
        <v>10.216340735597495</v>
      </c>
      <c r="D138">
        <v>33.692</v>
      </c>
      <c r="E138">
        <f t="shared" si="16"/>
        <v>306.69200000000001</v>
      </c>
      <c r="G138">
        <f t="shared" si="19"/>
        <v>59.136358200000004</v>
      </c>
      <c r="H138">
        <f t="shared" si="20"/>
        <v>6.5718077999999999E-2</v>
      </c>
      <c r="I138">
        <f t="shared" si="17"/>
        <v>2.5036665205711899E-2</v>
      </c>
      <c r="J138">
        <f t="shared" si="18"/>
        <v>51.985994447270471</v>
      </c>
      <c r="K138">
        <v>975</v>
      </c>
    </row>
    <row r="139" spans="1:11" x14ac:dyDescent="0.35">
      <c r="A139">
        <v>27.09</v>
      </c>
      <c r="B139" s="2">
        <f t="shared" si="14"/>
        <v>0.14926529011800949</v>
      </c>
      <c r="C139" s="2">
        <f t="shared" si="15"/>
        <v>10.184712990980433</v>
      </c>
      <c r="D139">
        <v>33.692</v>
      </c>
      <c r="E139">
        <f t="shared" si="16"/>
        <v>306.69200000000001</v>
      </c>
      <c r="G139">
        <f t="shared" si="19"/>
        <v>59.136358200000004</v>
      </c>
      <c r="H139">
        <f t="shared" si="20"/>
        <v>6.5718077999999999E-2</v>
      </c>
      <c r="I139">
        <f t="shared" si="17"/>
        <v>2.5036665205711899E-2</v>
      </c>
      <c r="J139">
        <f t="shared" si="18"/>
        <v>51.985994447270471</v>
      </c>
      <c r="K139">
        <v>975</v>
      </c>
    </row>
    <row r="140" spans="1:11" x14ac:dyDescent="0.35">
      <c r="A140">
        <v>27.14</v>
      </c>
      <c r="B140" s="2">
        <f t="shared" si="14"/>
        <v>0.14880333861751346</v>
      </c>
      <c r="C140" s="2">
        <f t="shared" si="15"/>
        <v>10.153192980905853</v>
      </c>
      <c r="D140">
        <v>33.692</v>
      </c>
      <c r="E140">
        <f t="shared" si="16"/>
        <v>306.69200000000001</v>
      </c>
      <c r="G140">
        <f t="shared" si="19"/>
        <v>59.136358200000004</v>
      </c>
      <c r="H140">
        <f t="shared" si="20"/>
        <v>6.5718077999999999E-2</v>
      </c>
      <c r="I140">
        <f t="shared" si="17"/>
        <v>2.5036665205711899E-2</v>
      </c>
      <c r="J140">
        <f t="shared" si="18"/>
        <v>51.985994447270471</v>
      </c>
      <c r="K140">
        <v>975</v>
      </c>
    </row>
    <row r="141" spans="1:11" x14ac:dyDescent="0.35">
      <c r="A141">
        <v>26.96</v>
      </c>
      <c r="B141" s="2">
        <f t="shared" si="14"/>
        <v>0.15047377548370669</v>
      </c>
      <c r="C141" s="2">
        <f t="shared" si="15"/>
        <v>10.26717071838441</v>
      </c>
      <c r="D141">
        <v>33.692</v>
      </c>
      <c r="E141">
        <f t="shared" si="16"/>
        <v>306.69200000000001</v>
      </c>
      <c r="G141">
        <f t="shared" si="19"/>
        <v>59.136358200000004</v>
      </c>
      <c r="H141">
        <f t="shared" si="20"/>
        <v>6.5718077999999999E-2</v>
      </c>
      <c r="I141">
        <f t="shared" si="17"/>
        <v>2.5036665205711899E-2</v>
      </c>
      <c r="J141">
        <f t="shared" si="18"/>
        <v>51.985994447270471</v>
      </c>
      <c r="K141">
        <v>975</v>
      </c>
    </row>
    <row r="142" spans="1:11" x14ac:dyDescent="0.35">
      <c r="A142">
        <v>26.95</v>
      </c>
      <c r="B142" s="2">
        <f t="shared" si="14"/>
        <v>0.15064020420250809</v>
      </c>
      <c r="C142" s="2">
        <f t="shared" si="15"/>
        <v>10.245658920983185</v>
      </c>
      <c r="D142">
        <v>33.887999999999998</v>
      </c>
      <c r="E142">
        <f t="shared" si="16"/>
        <v>306.88799999999998</v>
      </c>
      <c r="G142">
        <f t="shared" si="19"/>
        <v>59.118884800000004</v>
      </c>
      <c r="H142">
        <f t="shared" si="20"/>
        <v>6.5815392E-2</v>
      </c>
      <c r="I142">
        <f t="shared" si="17"/>
        <v>2.4972080962840097E-2</v>
      </c>
      <c r="J142">
        <f t="shared" si="18"/>
        <v>52.557994378119851</v>
      </c>
      <c r="K142">
        <v>975</v>
      </c>
    </row>
    <row r="143" spans="1:11" x14ac:dyDescent="0.35">
      <c r="A143">
        <v>26.91</v>
      </c>
      <c r="B143" s="2">
        <f t="shared" si="14"/>
        <v>0.15101476909514272</v>
      </c>
      <c r="C143" s="2">
        <f t="shared" si="15"/>
        <v>10.271134617554535</v>
      </c>
      <c r="D143">
        <v>33.887999999999998</v>
      </c>
      <c r="E143">
        <f t="shared" si="16"/>
        <v>306.88799999999998</v>
      </c>
      <c r="G143">
        <f t="shared" si="19"/>
        <v>59.118884800000004</v>
      </c>
      <c r="H143">
        <f t="shared" si="20"/>
        <v>6.5815392E-2</v>
      </c>
      <c r="I143">
        <f t="shared" si="17"/>
        <v>2.4972080962840097E-2</v>
      </c>
      <c r="J143">
        <f t="shared" si="18"/>
        <v>52.557994378119851</v>
      </c>
      <c r="K143">
        <v>975</v>
      </c>
    </row>
    <row r="144" spans="1:11" x14ac:dyDescent="0.35">
      <c r="A144">
        <v>26.87</v>
      </c>
      <c r="B144" s="2">
        <f t="shared" si="14"/>
        <v>0.15139036583354762</v>
      </c>
      <c r="C144" s="2">
        <f t="shared" si="15"/>
        <v>10.296680494194192</v>
      </c>
      <c r="D144">
        <v>33.887999999999998</v>
      </c>
      <c r="E144">
        <f t="shared" si="16"/>
        <v>306.88799999999998</v>
      </c>
      <c r="G144">
        <f t="shared" si="19"/>
        <v>59.118884800000004</v>
      </c>
      <c r="H144">
        <f t="shared" si="20"/>
        <v>6.5815392E-2</v>
      </c>
      <c r="I144">
        <f t="shared" si="17"/>
        <v>2.4972080962840097E-2</v>
      </c>
      <c r="J144">
        <f t="shared" si="18"/>
        <v>52.557994378119851</v>
      </c>
      <c r="K144">
        <v>975</v>
      </c>
    </row>
    <row r="145" spans="1:11" x14ac:dyDescent="0.35">
      <c r="A145">
        <v>26.93</v>
      </c>
      <c r="B145" s="2">
        <f t="shared" si="14"/>
        <v>0.15082735795686009</v>
      </c>
      <c r="C145" s="2">
        <f t="shared" si="15"/>
        <v>10.258388016399799</v>
      </c>
      <c r="D145">
        <v>33.887999999999998</v>
      </c>
      <c r="E145">
        <f t="shared" si="16"/>
        <v>306.88799999999998</v>
      </c>
      <c r="G145">
        <f t="shared" si="19"/>
        <v>59.118884800000004</v>
      </c>
      <c r="H145">
        <f t="shared" si="20"/>
        <v>6.5815392E-2</v>
      </c>
      <c r="I145">
        <f t="shared" si="17"/>
        <v>2.4972080962840097E-2</v>
      </c>
      <c r="J145">
        <f t="shared" si="18"/>
        <v>52.557994378119851</v>
      </c>
      <c r="K145">
        <v>975</v>
      </c>
    </row>
    <row r="146" spans="1:11" x14ac:dyDescent="0.35">
      <c r="A146">
        <v>26.86</v>
      </c>
      <c r="B146" s="2">
        <f t="shared" si="14"/>
        <v>0.15162682997511662</v>
      </c>
      <c r="C146" s="2">
        <f t="shared" si="15"/>
        <v>10.24890150977054</v>
      </c>
      <c r="D146">
        <v>34.269000000000005</v>
      </c>
      <c r="E146">
        <f t="shared" si="16"/>
        <v>307.26900000000001</v>
      </c>
      <c r="G146">
        <f t="shared" si="19"/>
        <v>59.084918649999999</v>
      </c>
      <c r="H146">
        <f t="shared" si="20"/>
        <v>6.6004558500000005E-2</v>
      </c>
      <c r="I146">
        <f t="shared" si="17"/>
        <v>2.4847813409615227E-2</v>
      </c>
      <c r="J146">
        <f t="shared" si="18"/>
        <v>53.685525110425949</v>
      </c>
      <c r="K146">
        <v>975</v>
      </c>
    </row>
    <row r="147" spans="1:11" x14ac:dyDescent="0.35">
      <c r="A147">
        <v>26.9</v>
      </c>
      <c r="B147" s="2">
        <f t="shared" si="14"/>
        <v>0.15125040104799817</v>
      </c>
      <c r="C147" s="2">
        <f t="shared" si="15"/>
        <v>10.223457576133605</v>
      </c>
      <c r="D147">
        <v>34.269000000000005</v>
      </c>
      <c r="E147">
        <f t="shared" si="16"/>
        <v>307.26900000000001</v>
      </c>
      <c r="G147">
        <f t="shared" si="19"/>
        <v>59.084918649999999</v>
      </c>
      <c r="H147">
        <f t="shared" si="20"/>
        <v>6.6004558500000005E-2</v>
      </c>
      <c r="I147">
        <f t="shared" si="17"/>
        <v>2.4847813409615227E-2</v>
      </c>
      <c r="J147">
        <f t="shared" si="18"/>
        <v>53.685525110425949</v>
      </c>
      <c r="K147">
        <v>975</v>
      </c>
    </row>
    <row r="148" spans="1:11" x14ac:dyDescent="0.35">
      <c r="A148">
        <v>26.97</v>
      </c>
      <c r="B148" s="2">
        <f t="shared" si="14"/>
        <v>0.15059413709812233</v>
      </c>
      <c r="C148" s="2">
        <f t="shared" si="15"/>
        <v>10.179098773751505</v>
      </c>
      <c r="D148">
        <v>34.269000000000005</v>
      </c>
      <c r="E148">
        <f t="shared" si="16"/>
        <v>307.26900000000001</v>
      </c>
      <c r="G148">
        <f t="shared" si="19"/>
        <v>59.084918649999999</v>
      </c>
      <c r="H148">
        <f t="shared" si="20"/>
        <v>6.6004558500000005E-2</v>
      </c>
      <c r="I148">
        <f t="shared" si="17"/>
        <v>2.4847813409615227E-2</v>
      </c>
      <c r="J148">
        <f t="shared" si="18"/>
        <v>53.685525110425949</v>
      </c>
      <c r="K148">
        <v>975</v>
      </c>
    </row>
    <row r="149" spans="1:11" x14ac:dyDescent="0.35">
      <c r="A149">
        <v>26.9</v>
      </c>
      <c r="B149" s="2">
        <f t="shared" si="14"/>
        <v>0.15125040104799817</v>
      </c>
      <c r="C149" s="2">
        <f t="shared" si="15"/>
        <v>10.223457576133605</v>
      </c>
      <c r="D149">
        <v>34.269000000000005</v>
      </c>
      <c r="E149">
        <f t="shared" si="16"/>
        <v>307.26900000000001</v>
      </c>
      <c r="G149">
        <f t="shared" si="19"/>
        <v>59.084918649999999</v>
      </c>
      <c r="H149">
        <f t="shared" si="20"/>
        <v>6.6004558500000005E-2</v>
      </c>
      <c r="I149">
        <f t="shared" si="17"/>
        <v>2.4847813409615227E-2</v>
      </c>
      <c r="J149">
        <f t="shared" si="18"/>
        <v>53.685525110425949</v>
      </c>
      <c r="K149">
        <v>975</v>
      </c>
    </row>
    <row r="150" spans="1:11" x14ac:dyDescent="0.35">
      <c r="A150">
        <v>26.91</v>
      </c>
      <c r="B150" s="2">
        <f t="shared" si="14"/>
        <v>0.15120510342350454</v>
      </c>
      <c r="C150" s="2">
        <f t="shared" si="15"/>
        <v>10.198549797944132</v>
      </c>
      <c r="D150">
        <v>34.400500000000001</v>
      </c>
      <c r="E150">
        <f t="shared" si="16"/>
        <v>307.40050000000002</v>
      </c>
      <c r="G150">
        <f t="shared" si="19"/>
        <v>59.073195425000002</v>
      </c>
      <c r="H150">
        <f t="shared" si="20"/>
        <v>6.6069848250000007E-2</v>
      </c>
      <c r="I150">
        <f t="shared" si="17"/>
        <v>2.4805309453555659E-2</v>
      </c>
      <c r="J150">
        <f t="shared" si="18"/>
        <v>54.079524143966097</v>
      </c>
      <c r="K150">
        <v>975</v>
      </c>
    </row>
    <row r="151" spans="1:11" x14ac:dyDescent="0.35">
      <c r="A151">
        <v>26.92</v>
      </c>
      <c r="B151" s="2">
        <f t="shared" si="14"/>
        <v>0.15111117335807045</v>
      </c>
      <c r="C151" s="2">
        <f t="shared" si="15"/>
        <v>10.192214360659515</v>
      </c>
      <c r="D151">
        <v>34.400500000000001</v>
      </c>
      <c r="E151">
        <f t="shared" si="16"/>
        <v>307.40050000000002</v>
      </c>
      <c r="G151">
        <f t="shared" si="19"/>
        <v>59.073195425000002</v>
      </c>
      <c r="H151">
        <f t="shared" si="20"/>
        <v>6.6069848250000007E-2</v>
      </c>
      <c r="I151">
        <f t="shared" si="17"/>
        <v>2.4805309453555659E-2</v>
      </c>
      <c r="J151">
        <f t="shared" si="18"/>
        <v>54.079524143966097</v>
      </c>
      <c r="K151">
        <v>975</v>
      </c>
    </row>
    <row r="152" spans="1:11" x14ac:dyDescent="0.35">
      <c r="A152">
        <v>26.87</v>
      </c>
      <c r="B152" s="2">
        <f t="shared" si="14"/>
        <v>0.15158147063539731</v>
      </c>
      <c r="C152" s="2">
        <f t="shared" si="15"/>
        <v>10.223935182867624</v>
      </c>
      <c r="D152">
        <v>34.400500000000001</v>
      </c>
      <c r="E152">
        <f t="shared" si="16"/>
        <v>307.40050000000002</v>
      </c>
      <c r="G152">
        <f t="shared" si="19"/>
        <v>59.073195425000002</v>
      </c>
      <c r="H152">
        <f t="shared" si="20"/>
        <v>6.6069848250000007E-2</v>
      </c>
      <c r="I152">
        <f t="shared" si="17"/>
        <v>2.4805309453555659E-2</v>
      </c>
      <c r="J152">
        <f t="shared" si="18"/>
        <v>54.079524143966097</v>
      </c>
      <c r="K152">
        <v>975</v>
      </c>
    </row>
    <row r="153" spans="1:11" x14ac:dyDescent="0.35">
      <c r="A153">
        <v>27</v>
      </c>
      <c r="B153" s="2">
        <f t="shared" si="14"/>
        <v>0.15036205058726751</v>
      </c>
      <c r="C153" s="2">
        <f t="shared" si="15"/>
        <v>10.141687191206714</v>
      </c>
      <c r="D153">
        <v>34.400500000000001</v>
      </c>
      <c r="E153">
        <f t="shared" si="16"/>
        <v>307.40050000000002</v>
      </c>
      <c r="G153">
        <f t="shared" si="19"/>
        <v>59.073195425000002</v>
      </c>
      <c r="H153">
        <f t="shared" si="20"/>
        <v>6.6069848250000007E-2</v>
      </c>
      <c r="I153">
        <f t="shared" si="17"/>
        <v>2.4805309453555659E-2</v>
      </c>
      <c r="J153">
        <f t="shared" si="18"/>
        <v>54.079524143966097</v>
      </c>
      <c r="K153">
        <v>975</v>
      </c>
    </row>
    <row r="154" spans="1:11" x14ac:dyDescent="0.35">
      <c r="A154">
        <v>26.8</v>
      </c>
      <c r="B154" s="2">
        <f t="shared" si="14"/>
        <v>0.15225736587732291</v>
      </c>
      <c r="C154" s="2">
        <f t="shared" si="15"/>
        <v>10.262928865483275</v>
      </c>
      <c r="D154">
        <v>34.44</v>
      </c>
      <c r="E154">
        <f t="shared" si="16"/>
        <v>307.44</v>
      </c>
      <c r="G154">
        <f t="shared" si="19"/>
        <v>59.069673999999999</v>
      </c>
      <c r="H154">
        <f t="shared" si="20"/>
        <v>6.6089459999999989E-2</v>
      </c>
      <c r="I154">
        <f t="shared" si="17"/>
        <v>2.4792580436775725E-2</v>
      </c>
      <c r="J154">
        <f t="shared" si="18"/>
        <v>54.198362155162215</v>
      </c>
      <c r="K154">
        <v>975</v>
      </c>
    </row>
    <row r="155" spans="1:11" x14ac:dyDescent="0.35">
      <c r="A155">
        <v>26.87</v>
      </c>
      <c r="B155" s="2">
        <f t="shared" si="14"/>
        <v>0.15159611722784974</v>
      </c>
      <c r="C155" s="2">
        <f t="shared" si="15"/>
        <v>10.2183573085485</v>
      </c>
      <c r="D155">
        <v>34.44</v>
      </c>
      <c r="E155">
        <f t="shared" si="16"/>
        <v>307.44</v>
      </c>
      <c r="G155">
        <f t="shared" si="19"/>
        <v>59.069673999999999</v>
      </c>
      <c r="H155">
        <f t="shared" si="20"/>
        <v>6.6089459999999989E-2</v>
      </c>
      <c r="I155">
        <f t="shared" si="17"/>
        <v>2.4792580436775725E-2</v>
      </c>
      <c r="J155">
        <f t="shared" si="18"/>
        <v>54.198362155162215</v>
      </c>
      <c r="K155">
        <v>975</v>
      </c>
    </row>
    <row r="156" spans="1:11" x14ac:dyDescent="0.35">
      <c r="A156">
        <v>26.87</v>
      </c>
      <c r="B156" s="2">
        <f t="shared" si="14"/>
        <v>0.15159611722784974</v>
      </c>
      <c r="C156" s="2">
        <f t="shared" si="15"/>
        <v>10.2183573085485</v>
      </c>
      <c r="D156">
        <v>34.44</v>
      </c>
      <c r="E156">
        <f t="shared" si="16"/>
        <v>307.44</v>
      </c>
      <c r="G156">
        <f t="shared" si="19"/>
        <v>59.069673999999999</v>
      </c>
      <c r="H156">
        <f t="shared" si="20"/>
        <v>6.6089459999999989E-2</v>
      </c>
      <c r="I156">
        <f t="shared" si="17"/>
        <v>2.4792580436775725E-2</v>
      </c>
      <c r="J156">
        <f t="shared" si="18"/>
        <v>54.198362155162215</v>
      </c>
      <c r="K156">
        <v>975</v>
      </c>
    </row>
    <row r="157" spans="1:11" x14ac:dyDescent="0.35">
      <c r="A157">
        <v>26.79</v>
      </c>
      <c r="B157" s="2">
        <f t="shared" si="14"/>
        <v>0.1523520911254953</v>
      </c>
      <c r="C157" s="2">
        <f t="shared" si="15"/>
        <v>10.269313833974991</v>
      </c>
      <c r="D157">
        <v>34.44</v>
      </c>
      <c r="E157">
        <f t="shared" si="16"/>
        <v>307.44</v>
      </c>
      <c r="G157">
        <f t="shared" si="19"/>
        <v>59.069673999999999</v>
      </c>
      <c r="H157">
        <f t="shared" si="20"/>
        <v>6.6089459999999989E-2</v>
      </c>
      <c r="I157">
        <f t="shared" si="17"/>
        <v>2.4792580436775725E-2</v>
      </c>
      <c r="J157">
        <f t="shared" si="18"/>
        <v>54.198362155162215</v>
      </c>
      <c r="K157">
        <v>975</v>
      </c>
    </row>
    <row r="158" spans="1:11" x14ac:dyDescent="0.35">
      <c r="A158">
        <v>26.88</v>
      </c>
      <c r="B158" s="2">
        <f t="shared" si="14"/>
        <v>0.15157508001690218</v>
      </c>
      <c r="C158" s="2">
        <f t="shared" si="15"/>
        <v>10.184123681152268</v>
      </c>
      <c r="D158">
        <v>34.637999999999998</v>
      </c>
      <c r="E158">
        <f t="shared" si="16"/>
        <v>307.63799999999998</v>
      </c>
      <c r="G158">
        <f t="shared" si="19"/>
        <v>59.052022300000004</v>
      </c>
      <c r="H158">
        <f t="shared" si="20"/>
        <v>6.6187766999999995E-2</v>
      </c>
      <c r="I158">
        <f t="shared" si="17"/>
        <v>2.4729039321294465E-2</v>
      </c>
      <c r="J158">
        <f t="shared" si="18"/>
        <v>54.797474182378352</v>
      </c>
      <c r="K158">
        <v>975</v>
      </c>
    </row>
    <row r="159" spans="1:11" x14ac:dyDescent="0.35">
      <c r="A159">
        <v>26.81</v>
      </c>
      <c r="B159" s="2">
        <f t="shared" si="14"/>
        <v>0.1522363934096653</v>
      </c>
      <c r="C159" s="2">
        <f t="shared" si="15"/>
        <v>10.228556429484982</v>
      </c>
      <c r="D159">
        <v>34.637999999999998</v>
      </c>
      <c r="E159">
        <f t="shared" si="16"/>
        <v>307.63799999999998</v>
      </c>
      <c r="G159">
        <f t="shared" si="19"/>
        <v>59.052022300000004</v>
      </c>
      <c r="H159">
        <f t="shared" si="20"/>
        <v>6.6187766999999995E-2</v>
      </c>
      <c r="I159">
        <f t="shared" si="17"/>
        <v>2.4729039321294465E-2</v>
      </c>
      <c r="J159">
        <f t="shared" si="18"/>
        <v>54.797474182378352</v>
      </c>
      <c r="K159">
        <v>975</v>
      </c>
    </row>
    <row r="160" spans="1:11" x14ac:dyDescent="0.35">
      <c r="A160">
        <v>26.76</v>
      </c>
      <c r="B160" s="2">
        <f t="shared" si="14"/>
        <v>0.15271072106702333</v>
      </c>
      <c r="C160" s="2">
        <f t="shared" si="15"/>
        <v>10.2604258603135</v>
      </c>
      <c r="D160">
        <v>34.637999999999998</v>
      </c>
      <c r="E160">
        <f t="shared" si="16"/>
        <v>307.63799999999998</v>
      </c>
      <c r="G160">
        <f t="shared" si="19"/>
        <v>59.052022300000004</v>
      </c>
      <c r="H160">
        <f t="shared" si="20"/>
        <v>6.6187766999999995E-2</v>
      </c>
      <c r="I160">
        <f t="shared" si="17"/>
        <v>2.4729039321294465E-2</v>
      </c>
      <c r="J160">
        <f t="shared" si="18"/>
        <v>54.797474182378352</v>
      </c>
      <c r="K160">
        <v>975</v>
      </c>
    </row>
    <row r="161" spans="1:11" x14ac:dyDescent="0.35">
      <c r="A161">
        <v>26.83</v>
      </c>
      <c r="B161" s="2">
        <f t="shared" si="14"/>
        <v>0.15204712075805948</v>
      </c>
      <c r="C161" s="2">
        <f t="shared" si="15"/>
        <v>10.215839457188494</v>
      </c>
      <c r="D161">
        <v>34.637999999999998</v>
      </c>
      <c r="E161">
        <f t="shared" si="16"/>
        <v>307.63799999999998</v>
      </c>
      <c r="G161">
        <f t="shared" si="19"/>
        <v>59.052022300000004</v>
      </c>
      <c r="H161">
        <f t="shared" si="20"/>
        <v>6.6187766999999995E-2</v>
      </c>
      <c r="I161">
        <f t="shared" si="17"/>
        <v>2.4729039321294465E-2</v>
      </c>
      <c r="J161">
        <f t="shared" si="18"/>
        <v>54.797474182378352</v>
      </c>
      <c r="K161">
        <v>975</v>
      </c>
    </row>
    <row r="162" spans="1:11" x14ac:dyDescent="0.35">
      <c r="A162">
        <v>26.73</v>
      </c>
      <c r="B162" s="2">
        <f t="shared" si="14"/>
        <v>0.1531742172228103</v>
      </c>
      <c r="C162" s="2">
        <f t="shared" si="15"/>
        <v>10.21213581768896</v>
      </c>
      <c r="D162">
        <v>35.116</v>
      </c>
      <c r="E162">
        <f t="shared" si="16"/>
        <v>308.11599999999999</v>
      </c>
      <c r="G162">
        <f t="shared" si="19"/>
        <v>59.0094086</v>
      </c>
      <c r="H162">
        <f t="shared" si="20"/>
        <v>6.642509399999999E-2</v>
      </c>
      <c r="I162">
        <f t="shared" si="17"/>
        <v>2.4577440419081276E-2</v>
      </c>
      <c r="J162">
        <f t="shared" si="18"/>
        <v>56.26752502565148</v>
      </c>
      <c r="K162">
        <v>975</v>
      </c>
    </row>
    <row r="163" spans="1:11" x14ac:dyDescent="0.35">
      <c r="A163">
        <v>26.71</v>
      </c>
      <c r="B163" s="2">
        <f t="shared" si="14"/>
        <v>0.15336516529280686</v>
      </c>
      <c r="C163" s="2">
        <f t="shared" si="15"/>
        <v>10.224866338923444</v>
      </c>
      <c r="D163">
        <v>35.116</v>
      </c>
      <c r="E163">
        <f t="shared" si="16"/>
        <v>308.11599999999999</v>
      </c>
      <c r="G163">
        <f t="shared" si="19"/>
        <v>59.0094086</v>
      </c>
      <c r="H163">
        <f t="shared" si="20"/>
        <v>6.642509399999999E-2</v>
      </c>
      <c r="I163">
        <f t="shared" si="17"/>
        <v>2.4577440419081276E-2</v>
      </c>
      <c r="J163">
        <f t="shared" si="18"/>
        <v>56.26752502565148</v>
      </c>
      <c r="K163">
        <v>975</v>
      </c>
    </row>
    <row r="164" spans="1:11" x14ac:dyDescent="0.35">
      <c r="A164">
        <v>26.78</v>
      </c>
      <c r="B164" s="2">
        <f t="shared" si="14"/>
        <v>0.15269800303148062</v>
      </c>
      <c r="C164" s="2">
        <f t="shared" si="15"/>
        <v>10.180386584114649</v>
      </c>
      <c r="D164">
        <v>35.116</v>
      </c>
      <c r="E164">
        <f t="shared" si="16"/>
        <v>308.11599999999999</v>
      </c>
      <c r="G164">
        <f t="shared" si="19"/>
        <v>59.0094086</v>
      </c>
      <c r="H164">
        <f t="shared" si="20"/>
        <v>6.642509399999999E-2</v>
      </c>
      <c r="I164">
        <f t="shared" si="17"/>
        <v>2.4577440419081276E-2</v>
      </c>
      <c r="J164">
        <f t="shared" si="18"/>
        <v>56.26752502565148</v>
      </c>
      <c r="K164">
        <v>975</v>
      </c>
    </row>
    <row r="165" spans="1:11" x14ac:dyDescent="0.35">
      <c r="A165">
        <v>26.8</v>
      </c>
      <c r="B165" s="2">
        <f t="shared" si="14"/>
        <v>0.15250797818829909</v>
      </c>
      <c r="C165" s="2">
        <f t="shared" si="15"/>
        <v>10.167717614476746</v>
      </c>
      <c r="D165">
        <v>35.116</v>
      </c>
      <c r="E165">
        <f t="shared" si="16"/>
        <v>308.11599999999999</v>
      </c>
      <c r="G165">
        <f t="shared" si="19"/>
        <v>59.0094086</v>
      </c>
      <c r="H165">
        <f t="shared" si="20"/>
        <v>6.642509399999999E-2</v>
      </c>
      <c r="I165">
        <f t="shared" si="17"/>
        <v>2.4577440419081276E-2</v>
      </c>
      <c r="J165">
        <f t="shared" si="18"/>
        <v>56.26752502565148</v>
      </c>
      <c r="K165">
        <v>975</v>
      </c>
    </row>
    <row r="166" spans="1:11" x14ac:dyDescent="0.35">
      <c r="A166">
        <v>26.76</v>
      </c>
      <c r="B166" s="2">
        <f t="shared" si="14"/>
        <v>0.15293241353625808</v>
      </c>
      <c r="C166" s="2">
        <f t="shared" si="15"/>
        <v>10.176323393006172</v>
      </c>
      <c r="D166">
        <v>35.235500000000002</v>
      </c>
      <c r="E166">
        <f t="shared" si="16"/>
        <v>308.2355</v>
      </c>
      <c r="G166">
        <f t="shared" si="19"/>
        <v>58.998755174999999</v>
      </c>
      <c r="H166">
        <f t="shared" si="20"/>
        <v>6.6484425749999992E-2</v>
      </c>
      <c r="I166">
        <f t="shared" si="17"/>
        <v>2.4539932435900354E-2</v>
      </c>
      <c r="J166">
        <f t="shared" si="18"/>
        <v>56.640332552411252</v>
      </c>
      <c r="K166">
        <v>975</v>
      </c>
    </row>
    <row r="167" spans="1:11" x14ac:dyDescent="0.35">
      <c r="A167">
        <v>26.71</v>
      </c>
      <c r="B167" s="2">
        <f t="shared" si="14"/>
        <v>0.15340951286855947</v>
      </c>
      <c r="C167" s="2">
        <f t="shared" si="15"/>
        <v>10.208070208372655</v>
      </c>
      <c r="D167">
        <v>35.235500000000002</v>
      </c>
      <c r="E167">
        <f t="shared" si="16"/>
        <v>308.2355</v>
      </c>
      <c r="G167">
        <f t="shared" si="19"/>
        <v>58.998755174999999</v>
      </c>
      <c r="H167">
        <f t="shared" si="20"/>
        <v>6.6484425749999992E-2</v>
      </c>
      <c r="I167">
        <f t="shared" si="17"/>
        <v>2.4539932435900354E-2</v>
      </c>
      <c r="J167">
        <f t="shared" si="18"/>
        <v>56.640332552411252</v>
      </c>
      <c r="K167">
        <v>975</v>
      </c>
    </row>
    <row r="168" spans="1:11" x14ac:dyDescent="0.35">
      <c r="A168">
        <v>26.74</v>
      </c>
      <c r="B168" s="2">
        <f t="shared" si="14"/>
        <v>0.15312305493274497</v>
      </c>
      <c r="C168" s="2">
        <f t="shared" si="15"/>
        <v>10.189008921586316</v>
      </c>
      <c r="D168">
        <v>35.235500000000002</v>
      </c>
      <c r="E168">
        <f t="shared" si="16"/>
        <v>308.2355</v>
      </c>
      <c r="G168">
        <f t="shared" si="19"/>
        <v>58.998755174999999</v>
      </c>
      <c r="H168">
        <f t="shared" si="20"/>
        <v>6.6484425749999992E-2</v>
      </c>
      <c r="I168">
        <f t="shared" si="17"/>
        <v>2.4539932435900354E-2</v>
      </c>
      <c r="J168">
        <f t="shared" si="18"/>
        <v>56.640332552411252</v>
      </c>
      <c r="K168">
        <v>975</v>
      </c>
    </row>
    <row r="169" spans="1:11" x14ac:dyDescent="0.35">
      <c r="A169">
        <v>26.82</v>
      </c>
      <c r="B169" s="2">
        <f t="shared" si="14"/>
        <v>0.15236206949999595</v>
      </c>
      <c r="C169" s="2">
        <f t="shared" si="15"/>
        <v>10.138371952732196</v>
      </c>
      <c r="D169">
        <v>35.235500000000002</v>
      </c>
      <c r="E169">
        <f t="shared" si="16"/>
        <v>308.2355</v>
      </c>
      <c r="G169">
        <f t="shared" si="19"/>
        <v>58.998755174999999</v>
      </c>
      <c r="H169">
        <f t="shared" si="20"/>
        <v>6.6484425749999992E-2</v>
      </c>
      <c r="I169">
        <f t="shared" si="17"/>
        <v>2.4539932435900354E-2</v>
      </c>
      <c r="J169">
        <f t="shared" si="18"/>
        <v>56.640332552411252</v>
      </c>
      <c r="K169">
        <v>975</v>
      </c>
    </row>
    <row r="170" spans="1:11" x14ac:dyDescent="0.35">
      <c r="A170">
        <v>26.72</v>
      </c>
      <c r="B170" s="2">
        <f t="shared" si="14"/>
        <v>0.15330896120051843</v>
      </c>
      <c r="C170" s="2">
        <f t="shared" si="15"/>
        <v>10.203606716175969</v>
      </c>
      <c r="D170">
        <v>35.222000000000001</v>
      </c>
      <c r="E170">
        <f t="shared" si="16"/>
        <v>308.22199999999998</v>
      </c>
      <c r="G170">
        <f t="shared" si="19"/>
        <v>58.999958700000001</v>
      </c>
      <c r="H170">
        <f t="shared" si="20"/>
        <v>6.6477723000000002E-2</v>
      </c>
      <c r="I170">
        <f t="shared" si="17"/>
        <v>2.4544161970120403E-2</v>
      </c>
      <c r="J170">
        <f t="shared" si="18"/>
        <v>56.59810927939651</v>
      </c>
      <c r="K170">
        <v>975</v>
      </c>
    </row>
    <row r="171" spans="1:11" x14ac:dyDescent="0.35">
      <c r="A171">
        <v>26.75</v>
      </c>
      <c r="B171" s="2">
        <f t="shared" si="14"/>
        <v>0.15302271699089812</v>
      </c>
      <c r="C171" s="2">
        <f t="shared" si="15"/>
        <v>10.184555492314843</v>
      </c>
      <c r="D171">
        <v>35.222000000000001</v>
      </c>
      <c r="E171">
        <f t="shared" si="16"/>
        <v>308.22199999999998</v>
      </c>
      <c r="G171">
        <f t="shared" si="19"/>
        <v>58.999958700000001</v>
      </c>
      <c r="H171">
        <f t="shared" si="20"/>
        <v>6.6477723000000002E-2</v>
      </c>
      <c r="I171">
        <f t="shared" si="17"/>
        <v>2.4544161970120403E-2</v>
      </c>
      <c r="J171">
        <f t="shared" si="18"/>
        <v>56.59810927939651</v>
      </c>
      <c r="K171">
        <v>975</v>
      </c>
    </row>
    <row r="172" spans="1:11" x14ac:dyDescent="0.35">
      <c r="A172">
        <v>26.71</v>
      </c>
      <c r="B172" s="2">
        <f t="shared" si="14"/>
        <v>0.15340450830343375</v>
      </c>
      <c r="C172" s="2">
        <f t="shared" si="15"/>
        <v>10.209965933884993</v>
      </c>
      <c r="D172">
        <v>35.222000000000001</v>
      </c>
      <c r="E172">
        <f t="shared" si="16"/>
        <v>308.22199999999998</v>
      </c>
      <c r="G172">
        <f t="shared" si="19"/>
        <v>58.999958700000001</v>
      </c>
      <c r="H172">
        <f t="shared" si="20"/>
        <v>6.6477723000000002E-2</v>
      </c>
      <c r="I172">
        <f t="shared" si="17"/>
        <v>2.4544161970120403E-2</v>
      </c>
      <c r="J172">
        <f t="shared" si="18"/>
        <v>56.59810927939651</v>
      </c>
      <c r="K172">
        <v>975</v>
      </c>
    </row>
    <row r="173" spans="1:11" x14ac:dyDescent="0.35">
      <c r="A173">
        <v>26.7</v>
      </c>
      <c r="B173" s="2">
        <f t="shared" si="14"/>
        <v>0.1535001217140563</v>
      </c>
      <c r="C173" s="2">
        <f t="shared" si="15"/>
        <v>10.216329564759175</v>
      </c>
      <c r="D173">
        <v>35.222000000000001</v>
      </c>
      <c r="E173">
        <f t="shared" si="16"/>
        <v>308.22199999999998</v>
      </c>
      <c r="G173">
        <f t="shared" si="19"/>
        <v>58.999958700000001</v>
      </c>
      <c r="H173">
        <f t="shared" si="20"/>
        <v>6.6477723000000002E-2</v>
      </c>
      <c r="I173">
        <f t="shared" si="17"/>
        <v>2.4544161970120403E-2</v>
      </c>
      <c r="J173">
        <f t="shared" si="18"/>
        <v>56.59810927939651</v>
      </c>
      <c r="K173">
        <v>975</v>
      </c>
    </row>
    <row r="174" spans="1:11" x14ac:dyDescent="0.35">
      <c r="A174">
        <v>26.57</v>
      </c>
      <c r="B174" s="2">
        <f t="shared" si="14"/>
        <v>0.15481935511736014</v>
      </c>
      <c r="C174" s="2">
        <f t="shared" si="15"/>
        <v>10.273036207743829</v>
      </c>
      <c r="D174">
        <v>35.409000000000006</v>
      </c>
      <c r="E174">
        <f t="shared" si="16"/>
        <v>308.40899999999999</v>
      </c>
      <c r="G174">
        <f t="shared" si="19"/>
        <v>58.983287650000001</v>
      </c>
      <c r="H174">
        <f t="shared" si="20"/>
        <v>6.6570568499999996E-2</v>
      </c>
      <c r="I174">
        <f t="shared" si="17"/>
        <v>2.4485750320071959E-2</v>
      </c>
      <c r="J174">
        <f t="shared" si="18"/>
        <v>57.185413880636339</v>
      </c>
      <c r="K174">
        <v>975</v>
      </c>
    </row>
    <row r="175" spans="1:11" x14ac:dyDescent="0.35">
      <c r="A175">
        <v>26.64</v>
      </c>
      <c r="B175" s="2">
        <f t="shared" si="14"/>
        <v>0.15414489299229914</v>
      </c>
      <c r="C175" s="2">
        <f t="shared" si="15"/>
        <v>10.228282282588594</v>
      </c>
      <c r="D175">
        <v>35.409000000000006</v>
      </c>
      <c r="E175">
        <f t="shared" si="16"/>
        <v>308.40899999999999</v>
      </c>
      <c r="G175">
        <f t="shared" si="19"/>
        <v>58.983287650000001</v>
      </c>
      <c r="H175">
        <f t="shared" si="20"/>
        <v>6.6570568499999996E-2</v>
      </c>
      <c r="I175">
        <f t="shared" si="17"/>
        <v>2.4485750320071959E-2</v>
      </c>
      <c r="J175">
        <f t="shared" si="18"/>
        <v>57.185413880636339</v>
      </c>
      <c r="K175">
        <v>975</v>
      </c>
    </row>
    <row r="176" spans="1:11" x14ac:dyDescent="0.35">
      <c r="A176">
        <v>26.62</v>
      </c>
      <c r="B176" s="2">
        <f t="shared" si="14"/>
        <v>0.15433726090106648</v>
      </c>
      <c r="C176" s="2">
        <f t="shared" si="15"/>
        <v>10.24104685256421</v>
      </c>
      <c r="D176">
        <v>35.409000000000006</v>
      </c>
      <c r="E176">
        <f t="shared" si="16"/>
        <v>308.40899999999999</v>
      </c>
      <c r="G176">
        <f t="shared" si="19"/>
        <v>58.983287650000001</v>
      </c>
      <c r="H176">
        <f t="shared" si="20"/>
        <v>6.6570568499999996E-2</v>
      </c>
      <c r="I176">
        <f t="shared" si="17"/>
        <v>2.4485750320071959E-2</v>
      </c>
      <c r="J176">
        <f t="shared" si="18"/>
        <v>57.185413880636339</v>
      </c>
      <c r="K176">
        <v>975</v>
      </c>
    </row>
    <row r="177" spans="1:11" x14ac:dyDescent="0.35">
      <c r="A177">
        <v>26.46</v>
      </c>
      <c r="B177" s="2">
        <f t="shared" si="14"/>
        <v>0.15588590853058704</v>
      </c>
      <c r="C177" s="2">
        <f t="shared" si="15"/>
        <v>10.343807345004198</v>
      </c>
      <c r="D177">
        <v>35.409000000000006</v>
      </c>
      <c r="E177">
        <f t="shared" si="16"/>
        <v>308.40899999999999</v>
      </c>
      <c r="G177">
        <f t="shared" si="19"/>
        <v>58.983287650000001</v>
      </c>
      <c r="H177">
        <f t="shared" si="20"/>
        <v>6.6570568499999996E-2</v>
      </c>
      <c r="I177">
        <f t="shared" si="17"/>
        <v>2.4485750320071959E-2</v>
      </c>
      <c r="J177">
        <f t="shared" si="18"/>
        <v>57.185413880636339</v>
      </c>
      <c r="K177">
        <v>975</v>
      </c>
    </row>
    <row r="178" spans="1:11" x14ac:dyDescent="0.35">
      <c r="A178">
        <v>26.58</v>
      </c>
      <c r="B178" s="2">
        <f t="shared" si="14"/>
        <v>0.15490731703833172</v>
      </c>
      <c r="C178" s="2">
        <f t="shared" si="15"/>
        <v>10.197053157353565</v>
      </c>
      <c r="D178">
        <v>35.904499999999999</v>
      </c>
      <c r="E178">
        <f t="shared" si="16"/>
        <v>308.90449999999998</v>
      </c>
      <c r="G178">
        <f t="shared" si="19"/>
        <v>58.939113825</v>
      </c>
      <c r="H178">
        <f t="shared" si="20"/>
        <v>6.6816584250000005E-2</v>
      </c>
      <c r="I178">
        <f t="shared" si="17"/>
        <v>2.4332779959887651E-2</v>
      </c>
      <c r="J178">
        <f t="shared" si="18"/>
        <v>58.767211077778235</v>
      </c>
      <c r="K178">
        <v>975</v>
      </c>
    </row>
    <row r="179" spans="1:11" x14ac:dyDescent="0.35">
      <c r="A179">
        <v>26.62</v>
      </c>
      <c r="B179" s="2">
        <f t="shared" si="14"/>
        <v>0.15452102611382956</v>
      </c>
      <c r="C179" s="2">
        <f t="shared" si="15"/>
        <v>10.171624861475351</v>
      </c>
      <c r="D179">
        <v>35.904499999999999</v>
      </c>
      <c r="E179">
        <f t="shared" si="16"/>
        <v>308.90449999999998</v>
      </c>
      <c r="G179">
        <f t="shared" si="19"/>
        <v>58.939113825</v>
      </c>
      <c r="H179">
        <f t="shared" si="20"/>
        <v>6.6816584250000005E-2</v>
      </c>
      <c r="I179">
        <f t="shared" si="17"/>
        <v>2.4332779959887651E-2</v>
      </c>
      <c r="J179">
        <f t="shared" si="18"/>
        <v>58.767211077778235</v>
      </c>
      <c r="K179">
        <v>975</v>
      </c>
    </row>
    <row r="180" spans="1:11" x14ac:dyDescent="0.35">
      <c r="A180">
        <v>26.59</v>
      </c>
      <c r="B180" s="2">
        <f t="shared" si="14"/>
        <v>0.15481064329235406</v>
      </c>
      <c r="C180" s="2">
        <f t="shared" si="15"/>
        <v>10.190689433899427</v>
      </c>
      <c r="D180">
        <v>35.904499999999999</v>
      </c>
      <c r="E180">
        <f t="shared" si="16"/>
        <v>308.90449999999998</v>
      </c>
      <c r="G180">
        <f t="shared" si="19"/>
        <v>58.939113825</v>
      </c>
      <c r="H180">
        <f t="shared" si="20"/>
        <v>6.6816584250000005E-2</v>
      </c>
      <c r="I180">
        <f t="shared" si="17"/>
        <v>2.4332779959887651E-2</v>
      </c>
      <c r="J180">
        <f t="shared" si="18"/>
        <v>58.767211077778235</v>
      </c>
      <c r="K180">
        <v>975</v>
      </c>
    </row>
    <row r="181" spans="1:11" x14ac:dyDescent="0.35">
      <c r="A181">
        <v>26.64</v>
      </c>
      <c r="B181" s="2">
        <f t="shared" si="14"/>
        <v>0.15432828394913267</v>
      </c>
      <c r="C181" s="2">
        <f t="shared" si="15"/>
        <v>10.158937261324148</v>
      </c>
      <c r="D181">
        <v>35.904499999999999</v>
      </c>
      <c r="E181">
        <f t="shared" si="16"/>
        <v>308.90449999999998</v>
      </c>
      <c r="G181">
        <f t="shared" si="19"/>
        <v>58.939113825</v>
      </c>
      <c r="H181">
        <f t="shared" si="20"/>
        <v>6.6816584250000005E-2</v>
      </c>
      <c r="I181">
        <f t="shared" si="17"/>
        <v>2.4332779959887651E-2</v>
      </c>
      <c r="J181">
        <f t="shared" si="18"/>
        <v>58.767211077778235</v>
      </c>
      <c r="K181">
        <v>975</v>
      </c>
    </row>
    <row r="182" spans="1:11" x14ac:dyDescent="0.35">
      <c r="A182">
        <v>26.61</v>
      </c>
      <c r="B182" s="2">
        <f t="shared" si="14"/>
        <v>0.15466213656079583</v>
      </c>
      <c r="C182" s="2">
        <f t="shared" si="15"/>
        <v>10.161099537083778</v>
      </c>
      <c r="D182">
        <v>36.025500000000001</v>
      </c>
      <c r="E182">
        <f t="shared" si="16"/>
        <v>309.02550000000002</v>
      </c>
      <c r="G182">
        <f t="shared" si="19"/>
        <v>58.928326675000001</v>
      </c>
      <c r="H182">
        <f t="shared" si="20"/>
        <v>6.6876660749999997E-2</v>
      </c>
      <c r="I182">
        <f t="shared" si="17"/>
        <v>2.4295817421184255E-2</v>
      </c>
      <c r="J182">
        <f t="shared" si="18"/>
        <v>59.15918892334215</v>
      </c>
      <c r="K182">
        <v>975</v>
      </c>
    </row>
    <row r="183" spans="1:11" x14ac:dyDescent="0.35">
      <c r="A183">
        <v>26.54</v>
      </c>
      <c r="B183" s="2">
        <f t="shared" si="14"/>
        <v>0.15533964638809578</v>
      </c>
      <c r="C183" s="2">
        <f t="shared" si="15"/>
        <v>10.205611044202659</v>
      </c>
      <c r="D183">
        <v>36.025500000000001</v>
      </c>
      <c r="E183">
        <f t="shared" si="16"/>
        <v>309.02550000000002</v>
      </c>
      <c r="G183">
        <f t="shared" si="19"/>
        <v>58.928326675000001</v>
      </c>
      <c r="H183">
        <f t="shared" si="20"/>
        <v>6.6876660749999997E-2</v>
      </c>
      <c r="I183">
        <f t="shared" si="17"/>
        <v>2.4295817421184255E-2</v>
      </c>
      <c r="J183">
        <f t="shared" si="18"/>
        <v>59.15918892334215</v>
      </c>
      <c r="K183">
        <v>975</v>
      </c>
    </row>
    <row r="184" spans="1:11" x14ac:dyDescent="0.35">
      <c r="A184">
        <v>26.6</v>
      </c>
      <c r="B184" s="2">
        <f t="shared" si="14"/>
        <v>0.15475872124776249</v>
      </c>
      <c r="C184" s="2">
        <f t="shared" si="15"/>
        <v>10.167445024349437</v>
      </c>
      <c r="D184">
        <v>36.025500000000001</v>
      </c>
      <c r="E184">
        <f t="shared" si="16"/>
        <v>309.02550000000002</v>
      </c>
      <c r="G184">
        <f t="shared" si="19"/>
        <v>58.928326675000001</v>
      </c>
      <c r="H184">
        <f t="shared" si="20"/>
        <v>6.6876660749999997E-2</v>
      </c>
      <c r="I184">
        <f t="shared" si="17"/>
        <v>2.4295817421184255E-2</v>
      </c>
      <c r="J184">
        <f t="shared" si="18"/>
        <v>59.15918892334215</v>
      </c>
      <c r="K184">
        <v>975</v>
      </c>
    </row>
    <row r="185" spans="1:11" x14ac:dyDescent="0.35">
      <c r="A185">
        <v>26.69</v>
      </c>
      <c r="B185" s="2">
        <f t="shared" si="14"/>
        <v>0.1538918745248834</v>
      </c>
      <c r="C185" s="2">
        <f t="shared" si="15"/>
        <v>10.11049433150092</v>
      </c>
      <c r="D185">
        <v>36.025500000000001</v>
      </c>
      <c r="E185">
        <f t="shared" si="16"/>
        <v>309.02550000000002</v>
      </c>
      <c r="G185">
        <f t="shared" si="19"/>
        <v>58.928326675000001</v>
      </c>
      <c r="H185">
        <f t="shared" si="20"/>
        <v>6.6876660749999997E-2</v>
      </c>
      <c r="I185">
        <f t="shared" si="17"/>
        <v>2.4295817421184255E-2</v>
      </c>
      <c r="J185">
        <f t="shared" si="18"/>
        <v>59.15918892334215</v>
      </c>
      <c r="K185">
        <v>975</v>
      </c>
    </row>
    <row r="186" spans="1:11" x14ac:dyDescent="0.35">
      <c r="A186">
        <v>26.49</v>
      </c>
      <c r="B186" s="2">
        <f t="shared" si="14"/>
        <v>0.15584090136072984</v>
      </c>
      <c r="C186" s="2">
        <f t="shared" si="15"/>
        <v>10.231789626268199</v>
      </c>
      <c r="D186">
        <v>36.066500000000005</v>
      </c>
      <c r="E186">
        <f t="shared" si="16"/>
        <v>309.06650000000002</v>
      </c>
      <c r="G186">
        <f t="shared" si="19"/>
        <v>58.924671525000001</v>
      </c>
      <c r="H186">
        <f t="shared" si="20"/>
        <v>6.6897017249999996E-2</v>
      </c>
      <c r="I186">
        <f t="shared" si="17"/>
        <v>2.4283327465529119E-2</v>
      </c>
      <c r="J186">
        <f t="shared" si="18"/>
        <v>59.292520377302836</v>
      </c>
      <c r="K186">
        <v>975</v>
      </c>
    </row>
    <row r="187" spans="1:11" x14ac:dyDescent="0.35">
      <c r="A187">
        <v>26.7</v>
      </c>
      <c r="B187" s="2">
        <f t="shared" si="14"/>
        <v>0.1538108543382411</v>
      </c>
      <c r="C187" s="2">
        <f t="shared" si="15"/>
        <v>10.098506169331197</v>
      </c>
      <c r="D187">
        <v>36.066500000000005</v>
      </c>
      <c r="E187">
        <f t="shared" si="16"/>
        <v>309.06650000000002</v>
      </c>
      <c r="G187">
        <f t="shared" si="19"/>
        <v>58.924671525000001</v>
      </c>
      <c r="H187">
        <f t="shared" si="20"/>
        <v>6.6897017249999996E-2</v>
      </c>
      <c r="I187">
        <f t="shared" si="17"/>
        <v>2.4283327465529119E-2</v>
      </c>
      <c r="J187">
        <f t="shared" si="18"/>
        <v>59.292520377302836</v>
      </c>
      <c r="K187">
        <v>975</v>
      </c>
    </row>
    <row r="188" spans="1:11" x14ac:dyDescent="0.35">
      <c r="A188">
        <v>26.61</v>
      </c>
      <c r="B188" s="2">
        <f t="shared" si="14"/>
        <v>0.15467723697312208</v>
      </c>
      <c r="C188" s="2">
        <f t="shared" si="15"/>
        <v>10.155388828367126</v>
      </c>
      <c r="D188">
        <v>36.066500000000005</v>
      </c>
      <c r="E188">
        <f t="shared" si="16"/>
        <v>309.06650000000002</v>
      </c>
      <c r="G188">
        <f t="shared" si="19"/>
        <v>58.924671525000001</v>
      </c>
      <c r="H188">
        <f t="shared" si="20"/>
        <v>6.6897017249999996E-2</v>
      </c>
      <c r="I188">
        <f t="shared" si="17"/>
        <v>2.4283327465529119E-2</v>
      </c>
      <c r="J188">
        <f t="shared" si="18"/>
        <v>59.292520377302836</v>
      </c>
      <c r="K188">
        <v>975</v>
      </c>
    </row>
    <row r="189" spans="1:11" x14ac:dyDescent="0.35">
      <c r="A189">
        <v>26.56</v>
      </c>
      <c r="B189" s="2">
        <f t="shared" si="14"/>
        <v>0.15516091206724569</v>
      </c>
      <c r="C189" s="2">
        <f t="shared" si="15"/>
        <v>10.187144688140313</v>
      </c>
      <c r="D189">
        <v>36.066500000000005</v>
      </c>
      <c r="E189">
        <f t="shared" si="16"/>
        <v>309.06650000000002</v>
      </c>
      <c r="G189">
        <f t="shared" si="19"/>
        <v>58.924671525000001</v>
      </c>
      <c r="H189">
        <f t="shared" si="20"/>
        <v>6.6897017249999996E-2</v>
      </c>
      <c r="I189">
        <f t="shared" si="17"/>
        <v>2.4283327465529119E-2</v>
      </c>
      <c r="J189">
        <f t="shared" si="18"/>
        <v>59.292520377302836</v>
      </c>
      <c r="K189">
        <v>975</v>
      </c>
    </row>
    <row r="190" spans="1:11" x14ac:dyDescent="0.35">
      <c r="A190">
        <v>26.51</v>
      </c>
      <c r="B190" s="2">
        <f t="shared" si="14"/>
        <v>0.15571125043820971</v>
      </c>
      <c r="C190" s="2">
        <f t="shared" si="15"/>
        <v>10.194543438647493</v>
      </c>
      <c r="D190">
        <v>36.241500000000002</v>
      </c>
      <c r="E190">
        <f t="shared" si="16"/>
        <v>309.24149999999997</v>
      </c>
      <c r="G190">
        <f t="shared" si="19"/>
        <v>58.909070274999998</v>
      </c>
      <c r="H190">
        <f t="shared" si="20"/>
        <v>6.6983904750000003E-2</v>
      </c>
      <c r="I190">
        <f t="shared" si="17"/>
        <v>2.4230212087916782E-2</v>
      </c>
      <c r="J190">
        <f t="shared" si="18"/>
        <v>59.864547755513669</v>
      </c>
      <c r="K190">
        <v>975</v>
      </c>
    </row>
    <row r="191" spans="1:11" x14ac:dyDescent="0.35">
      <c r="A191">
        <v>26.51</v>
      </c>
      <c r="B191" s="2">
        <f t="shared" si="14"/>
        <v>0.15571125043820971</v>
      </c>
      <c r="C191" s="2">
        <f t="shared" si="15"/>
        <v>10.194543438647493</v>
      </c>
      <c r="D191">
        <v>36.241500000000002</v>
      </c>
      <c r="E191">
        <f t="shared" si="16"/>
        <v>309.24149999999997</v>
      </c>
      <c r="G191">
        <f t="shared" si="19"/>
        <v>58.909070274999998</v>
      </c>
      <c r="H191">
        <f t="shared" si="20"/>
        <v>6.6983904750000003E-2</v>
      </c>
      <c r="I191">
        <f t="shared" si="17"/>
        <v>2.4230212087916782E-2</v>
      </c>
      <c r="J191">
        <f t="shared" si="18"/>
        <v>59.864547755513669</v>
      </c>
      <c r="K191">
        <v>975</v>
      </c>
    </row>
    <row r="192" spans="1:11" x14ac:dyDescent="0.35">
      <c r="A192">
        <v>26.56</v>
      </c>
      <c r="B192" s="2">
        <f t="shared" si="14"/>
        <v>0.15522555246912911</v>
      </c>
      <c r="C192" s="2">
        <f t="shared" si="15"/>
        <v>10.16274439374919</v>
      </c>
      <c r="D192">
        <v>36.241500000000002</v>
      </c>
      <c r="E192">
        <f t="shared" si="16"/>
        <v>309.24149999999997</v>
      </c>
      <c r="G192">
        <f t="shared" si="19"/>
        <v>58.909070274999998</v>
      </c>
      <c r="H192">
        <f t="shared" si="20"/>
        <v>6.6983904750000003E-2</v>
      </c>
      <c r="I192">
        <f t="shared" si="17"/>
        <v>2.4230212087916782E-2</v>
      </c>
      <c r="J192">
        <f t="shared" si="18"/>
        <v>59.864547755513669</v>
      </c>
      <c r="K192">
        <v>975</v>
      </c>
    </row>
    <row r="193" spans="1:11" x14ac:dyDescent="0.35">
      <c r="A193">
        <v>26.45</v>
      </c>
      <c r="B193" s="2">
        <f t="shared" si="14"/>
        <v>0.15629633610837756</v>
      </c>
      <c r="C193" s="2">
        <f t="shared" si="15"/>
        <v>10.232849477954673</v>
      </c>
      <c r="D193">
        <v>36.241500000000002</v>
      </c>
      <c r="E193">
        <f t="shared" si="16"/>
        <v>309.24149999999997</v>
      </c>
      <c r="G193">
        <f t="shared" si="19"/>
        <v>58.909070274999998</v>
      </c>
      <c r="H193">
        <f t="shared" si="20"/>
        <v>6.6983904750000003E-2</v>
      </c>
      <c r="I193">
        <f t="shared" si="17"/>
        <v>2.4230212087916782E-2</v>
      </c>
      <c r="J193">
        <f t="shared" si="18"/>
        <v>59.864547755513669</v>
      </c>
      <c r="K193">
        <v>975</v>
      </c>
    </row>
    <row r="194" spans="1:11" x14ac:dyDescent="0.35">
      <c r="A194">
        <v>26.45</v>
      </c>
      <c r="B194" s="2">
        <f t="shared" ref="B194:B257" si="21">(TAN((PI()/180)*G194)-TAN((PI()/180)*A194))/TAN((PI()/180)*A194)*H194</f>
        <v>0.15645227742808329</v>
      </c>
      <c r="C194" s="2">
        <f t="shared" ref="C194:C257" si="22">(K194-J194)/1013*B194*0.2095*I194*1000*(32/22.414)*10</f>
        <v>10.174205814917801</v>
      </c>
      <c r="D194">
        <v>36.661500000000004</v>
      </c>
      <c r="E194">
        <f t="shared" ref="E194:E257" si="23">273+D194</f>
        <v>309.66149999999999</v>
      </c>
      <c r="G194">
        <f t="shared" si="19"/>
        <v>58.871627275000002</v>
      </c>
      <c r="H194">
        <f t="shared" si="20"/>
        <v>6.7192434750000002E-2</v>
      </c>
      <c r="I194">
        <f t="shared" ref="I194:I257" si="24">(48.998-1.335*D194+2.755*10^(-2)*D194^2-3.22*10^(-4)*D194^3+1.598*10^(-6)*D194^4)*10^(-3)</f>
        <v>2.4104012698773169E-2</v>
      </c>
      <c r="J194">
        <f t="shared" ref="J194:J257" si="25">EXP(52.57-(6690.9/E194)-4.681*LN(E194))</f>
        <v>61.256944710265408</v>
      </c>
      <c r="K194">
        <v>975</v>
      </c>
    </row>
    <row r="195" spans="1:11" x14ac:dyDescent="0.35">
      <c r="A195">
        <v>26.5</v>
      </c>
      <c r="B195" s="2">
        <f t="shared" si="21"/>
        <v>0.15596373917235923</v>
      </c>
      <c r="C195" s="2">
        <f t="shared" si="22"/>
        <v>10.142435815503873</v>
      </c>
      <c r="D195">
        <v>36.661500000000004</v>
      </c>
      <c r="E195">
        <f t="shared" si="23"/>
        <v>309.66149999999999</v>
      </c>
      <c r="G195">
        <f t="shared" ref="G195:G258" si="26">62.14-0.08915*D195</f>
        <v>58.871627275000002</v>
      </c>
      <c r="H195">
        <f t="shared" ref="H195:H258" si="27">0.04899+4.965*10^(-4)*D195</f>
        <v>6.7192434750000002E-2</v>
      </c>
      <c r="I195">
        <f t="shared" si="24"/>
        <v>2.4104012698773169E-2</v>
      </c>
      <c r="J195">
        <f t="shared" si="25"/>
        <v>61.256944710265408</v>
      </c>
      <c r="K195">
        <v>975</v>
      </c>
    </row>
    <row r="196" spans="1:11" x14ac:dyDescent="0.35">
      <c r="A196">
        <v>26.47</v>
      </c>
      <c r="B196" s="2">
        <f t="shared" si="21"/>
        <v>0.15625665664176636</v>
      </c>
      <c r="C196" s="2">
        <f t="shared" si="22"/>
        <v>10.161484452375927</v>
      </c>
      <c r="D196">
        <v>36.661500000000004</v>
      </c>
      <c r="E196">
        <f t="shared" si="23"/>
        <v>309.66149999999999</v>
      </c>
      <c r="G196">
        <f t="shared" si="26"/>
        <v>58.871627275000002</v>
      </c>
      <c r="H196">
        <f t="shared" si="27"/>
        <v>6.7192434750000002E-2</v>
      </c>
      <c r="I196">
        <f t="shared" si="24"/>
        <v>2.4104012698773169E-2</v>
      </c>
      <c r="J196">
        <f t="shared" si="25"/>
        <v>61.256944710265408</v>
      </c>
      <c r="K196">
        <v>975</v>
      </c>
    </row>
    <row r="197" spans="1:11" x14ac:dyDescent="0.35">
      <c r="A197">
        <v>26.45</v>
      </c>
      <c r="B197" s="2">
        <f t="shared" si="21"/>
        <v>0.15645227742808329</v>
      </c>
      <c r="C197" s="2">
        <f t="shared" si="22"/>
        <v>10.174205814917801</v>
      </c>
      <c r="D197">
        <v>36.661500000000004</v>
      </c>
      <c r="E197">
        <f t="shared" si="23"/>
        <v>309.66149999999999</v>
      </c>
      <c r="G197">
        <f t="shared" si="26"/>
        <v>58.871627275000002</v>
      </c>
      <c r="H197">
        <f t="shared" si="27"/>
        <v>6.7192434750000002E-2</v>
      </c>
      <c r="I197">
        <f t="shared" si="24"/>
        <v>2.4104012698773169E-2</v>
      </c>
      <c r="J197">
        <f t="shared" si="25"/>
        <v>61.256944710265408</v>
      </c>
      <c r="K197">
        <v>975</v>
      </c>
    </row>
    <row r="198" spans="1:11" x14ac:dyDescent="0.35">
      <c r="A198">
        <v>26.56</v>
      </c>
      <c r="B198" s="2">
        <f t="shared" si="21"/>
        <v>0.15541936306005494</v>
      </c>
      <c r="C198" s="2">
        <f t="shared" si="22"/>
        <v>10.08946258665835</v>
      </c>
      <c r="D198">
        <v>36.769999999999996</v>
      </c>
      <c r="E198">
        <f t="shared" si="23"/>
        <v>309.77</v>
      </c>
      <c r="G198">
        <f t="shared" si="26"/>
        <v>58.861954500000003</v>
      </c>
      <c r="H198">
        <f t="shared" si="27"/>
        <v>6.7246304999999992E-2</v>
      </c>
      <c r="I198">
        <f t="shared" si="24"/>
        <v>2.4071700735340491E-2</v>
      </c>
      <c r="J198">
        <f t="shared" si="25"/>
        <v>61.621170418133012</v>
      </c>
      <c r="K198">
        <v>975</v>
      </c>
    </row>
    <row r="199" spans="1:11" x14ac:dyDescent="0.35">
      <c r="A199">
        <v>26.45</v>
      </c>
      <c r="B199" s="2">
        <f t="shared" si="21"/>
        <v>0.15649234508955473</v>
      </c>
      <c r="C199" s="2">
        <f t="shared" si="22"/>
        <v>10.159118077645088</v>
      </c>
      <c r="D199">
        <v>36.769999999999996</v>
      </c>
      <c r="E199">
        <f t="shared" si="23"/>
        <v>309.77</v>
      </c>
      <c r="G199">
        <f t="shared" si="26"/>
        <v>58.861954500000003</v>
      </c>
      <c r="H199">
        <f t="shared" si="27"/>
        <v>6.7246304999999992E-2</v>
      </c>
      <c r="I199">
        <f t="shared" si="24"/>
        <v>2.4071700735340491E-2</v>
      </c>
      <c r="J199">
        <f t="shared" si="25"/>
        <v>61.621170418133012</v>
      </c>
      <c r="K199">
        <v>975</v>
      </c>
    </row>
    <row r="200" spans="1:11" x14ac:dyDescent="0.35">
      <c r="A200">
        <v>26.43</v>
      </c>
      <c r="B200" s="2">
        <f t="shared" si="21"/>
        <v>0.15668832286583009</v>
      </c>
      <c r="C200" s="2">
        <f t="shared" si="22"/>
        <v>10.171840497828876</v>
      </c>
      <c r="D200">
        <v>36.769999999999996</v>
      </c>
      <c r="E200">
        <f t="shared" si="23"/>
        <v>309.77</v>
      </c>
      <c r="G200">
        <f t="shared" si="26"/>
        <v>58.861954500000003</v>
      </c>
      <c r="H200">
        <f t="shared" si="27"/>
        <v>6.7246304999999992E-2</v>
      </c>
      <c r="I200">
        <f t="shared" si="24"/>
        <v>2.4071700735340491E-2</v>
      </c>
      <c r="J200">
        <f t="shared" si="25"/>
        <v>61.621170418133012</v>
      </c>
      <c r="K200">
        <v>975</v>
      </c>
    </row>
    <row r="201" spans="1:11" x14ac:dyDescent="0.35">
      <c r="A201">
        <v>26.5</v>
      </c>
      <c r="B201" s="2">
        <f t="shared" si="21"/>
        <v>0.15600360163218308</v>
      </c>
      <c r="C201" s="2">
        <f t="shared" si="22"/>
        <v>10.127389992221653</v>
      </c>
      <c r="D201">
        <v>36.769999999999996</v>
      </c>
      <c r="E201">
        <f t="shared" si="23"/>
        <v>309.77</v>
      </c>
      <c r="G201">
        <f t="shared" si="26"/>
        <v>58.861954500000003</v>
      </c>
      <c r="H201">
        <f t="shared" si="27"/>
        <v>6.7246304999999992E-2</v>
      </c>
      <c r="I201">
        <f t="shared" si="24"/>
        <v>2.4071700735340491E-2</v>
      </c>
      <c r="J201">
        <f t="shared" si="25"/>
        <v>61.621170418133012</v>
      </c>
      <c r="K201">
        <v>975</v>
      </c>
    </row>
    <row r="202" spans="1:11" x14ac:dyDescent="0.35">
      <c r="A202">
        <v>26.56</v>
      </c>
      <c r="B202" s="2">
        <f t="shared" si="21"/>
        <v>0.15542939019858076</v>
      </c>
      <c r="C202" s="2">
        <f t="shared" si="22"/>
        <v>10.085665764374234</v>
      </c>
      <c r="D202">
        <v>36.797499999999999</v>
      </c>
      <c r="E202">
        <f t="shared" si="23"/>
        <v>309.79750000000001</v>
      </c>
      <c r="G202">
        <f t="shared" si="26"/>
        <v>58.859502875000004</v>
      </c>
      <c r="H202">
        <f t="shared" si="27"/>
        <v>6.7259958750000001E-2</v>
      </c>
      <c r="I202">
        <f t="shared" si="24"/>
        <v>2.406352976917512E-2</v>
      </c>
      <c r="J202">
        <f t="shared" si="25"/>
        <v>61.713782852497303</v>
      </c>
      <c r="K202">
        <v>975</v>
      </c>
    </row>
    <row r="203" spans="1:11" x14ac:dyDescent="0.35">
      <c r="A203">
        <v>26.45</v>
      </c>
      <c r="B203" s="2">
        <f t="shared" si="21"/>
        <v>0.15650248634162151</v>
      </c>
      <c r="C203" s="2">
        <f t="shared" si="22"/>
        <v>10.155297955672932</v>
      </c>
      <c r="D203">
        <v>36.797499999999999</v>
      </c>
      <c r="E203">
        <f t="shared" si="23"/>
        <v>309.79750000000001</v>
      </c>
      <c r="G203">
        <f t="shared" si="26"/>
        <v>58.859502875000004</v>
      </c>
      <c r="H203">
        <f t="shared" si="27"/>
        <v>6.7259958750000001E-2</v>
      </c>
      <c r="I203">
        <f t="shared" si="24"/>
        <v>2.406352976917512E-2</v>
      </c>
      <c r="J203">
        <f t="shared" si="25"/>
        <v>61.713782852497303</v>
      </c>
      <c r="K203">
        <v>975</v>
      </c>
    </row>
    <row r="204" spans="1:11" x14ac:dyDescent="0.35">
      <c r="A204">
        <v>26.56</v>
      </c>
      <c r="B204" s="2">
        <f t="shared" si="21"/>
        <v>0.15542939019858076</v>
      </c>
      <c r="C204" s="2">
        <f t="shared" si="22"/>
        <v>10.085665764374234</v>
      </c>
      <c r="D204">
        <v>36.797499999999999</v>
      </c>
      <c r="E204">
        <f t="shared" si="23"/>
        <v>309.79750000000001</v>
      </c>
      <c r="G204">
        <f t="shared" si="26"/>
        <v>58.859502875000004</v>
      </c>
      <c r="H204">
        <f t="shared" si="27"/>
        <v>6.7259958750000001E-2</v>
      </c>
      <c r="I204">
        <f t="shared" si="24"/>
        <v>2.406352976917512E-2</v>
      </c>
      <c r="J204">
        <f t="shared" si="25"/>
        <v>61.713782852497303</v>
      </c>
      <c r="K204">
        <v>975</v>
      </c>
    </row>
    <row r="205" spans="1:11" x14ac:dyDescent="0.35">
      <c r="A205">
        <v>26.45</v>
      </c>
      <c r="B205" s="2">
        <f t="shared" si="21"/>
        <v>0.15650248634162151</v>
      </c>
      <c r="C205" s="2">
        <f t="shared" si="22"/>
        <v>10.155297955672932</v>
      </c>
      <c r="D205">
        <v>36.797499999999999</v>
      </c>
      <c r="E205">
        <f t="shared" si="23"/>
        <v>309.79750000000001</v>
      </c>
      <c r="G205">
        <f t="shared" si="26"/>
        <v>58.859502875000004</v>
      </c>
      <c r="H205">
        <f t="shared" si="27"/>
        <v>6.7259958750000001E-2</v>
      </c>
      <c r="I205">
        <f t="shared" si="24"/>
        <v>2.406352976917512E-2</v>
      </c>
      <c r="J205">
        <f t="shared" si="25"/>
        <v>61.713782852497303</v>
      </c>
      <c r="K205">
        <v>975</v>
      </c>
    </row>
    <row r="206" spans="1:11" x14ac:dyDescent="0.35">
      <c r="A206">
        <v>26.44</v>
      </c>
      <c r="B206" s="2">
        <f t="shared" si="21"/>
        <v>0.15668586682167898</v>
      </c>
      <c r="C206" s="2">
        <f t="shared" si="22"/>
        <v>10.129471874991729</v>
      </c>
      <c r="D206">
        <v>37.029499999999999</v>
      </c>
      <c r="E206">
        <f t="shared" si="23"/>
        <v>310.02949999999998</v>
      </c>
      <c r="G206">
        <f t="shared" si="26"/>
        <v>58.838820075000001</v>
      </c>
      <c r="H206">
        <f t="shared" si="27"/>
        <v>6.7375146750000003E-2</v>
      </c>
      <c r="I206">
        <f t="shared" si="24"/>
        <v>2.399489565888745E-2</v>
      </c>
      <c r="J206">
        <f t="shared" si="25"/>
        <v>62.499901608425027</v>
      </c>
      <c r="K206">
        <v>975</v>
      </c>
    </row>
    <row r="207" spans="1:11" x14ac:dyDescent="0.35">
      <c r="A207">
        <v>26.33</v>
      </c>
      <c r="B207" s="2">
        <f t="shared" si="21"/>
        <v>0.15776900816880726</v>
      </c>
      <c r="C207" s="2">
        <f t="shared" si="22"/>
        <v>10.1994951006657</v>
      </c>
      <c r="D207">
        <v>37.029499999999999</v>
      </c>
      <c r="E207">
        <f t="shared" si="23"/>
        <v>310.02949999999998</v>
      </c>
      <c r="G207">
        <f t="shared" si="26"/>
        <v>58.838820075000001</v>
      </c>
      <c r="H207">
        <f t="shared" si="27"/>
        <v>6.7375146750000003E-2</v>
      </c>
      <c r="I207">
        <f t="shared" si="24"/>
        <v>2.399489565888745E-2</v>
      </c>
      <c r="J207">
        <f t="shared" si="25"/>
        <v>62.499901608425027</v>
      </c>
      <c r="K207">
        <v>975</v>
      </c>
    </row>
    <row r="208" spans="1:11" x14ac:dyDescent="0.35">
      <c r="A208">
        <v>26.48</v>
      </c>
      <c r="B208" s="2">
        <f t="shared" si="21"/>
        <v>0.15629406835184717</v>
      </c>
      <c r="C208" s="2">
        <f t="shared" si="22"/>
        <v>10.104142777598772</v>
      </c>
      <c r="D208">
        <v>37.029499999999999</v>
      </c>
      <c r="E208">
        <f t="shared" si="23"/>
        <v>310.02949999999998</v>
      </c>
      <c r="G208">
        <f t="shared" si="26"/>
        <v>58.838820075000001</v>
      </c>
      <c r="H208">
        <f t="shared" si="27"/>
        <v>6.7375146750000003E-2</v>
      </c>
      <c r="I208">
        <f t="shared" si="24"/>
        <v>2.399489565888745E-2</v>
      </c>
      <c r="J208">
        <f t="shared" si="25"/>
        <v>62.499901608425027</v>
      </c>
      <c r="K208">
        <v>975</v>
      </c>
    </row>
    <row r="209" spans="1:11" x14ac:dyDescent="0.35">
      <c r="A209">
        <v>26.31</v>
      </c>
      <c r="B209" s="2">
        <f t="shared" si="21"/>
        <v>0.15796684626545762</v>
      </c>
      <c r="C209" s="2">
        <f t="shared" si="22"/>
        <v>10.212284993439518</v>
      </c>
      <c r="D209">
        <v>37.029499999999999</v>
      </c>
      <c r="E209">
        <f t="shared" si="23"/>
        <v>310.02949999999998</v>
      </c>
      <c r="G209">
        <f t="shared" si="26"/>
        <v>58.838820075000001</v>
      </c>
      <c r="H209">
        <f t="shared" si="27"/>
        <v>6.7375146750000003E-2</v>
      </c>
      <c r="I209">
        <f t="shared" si="24"/>
        <v>2.399489565888745E-2</v>
      </c>
      <c r="J209">
        <f t="shared" si="25"/>
        <v>62.499901608425027</v>
      </c>
      <c r="K209">
        <v>975</v>
      </c>
    </row>
    <row r="210" spans="1:11" x14ac:dyDescent="0.35">
      <c r="A210">
        <v>26.41</v>
      </c>
      <c r="B210" s="2">
        <f t="shared" si="21"/>
        <v>0.15713597344034413</v>
      </c>
      <c r="C210" s="2">
        <f t="shared" si="22"/>
        <v>10.089884410157994</v>
      </c>
      <c r="D210">
        <v>37.453500000000005</v>
      </c>
      <c r="E210">
        <f t="shared" si="23"/>
        <v>310.45350000000002</v>
      </c>
      <c r="G210">
        <f t="shared" si="26"/>
        <v>58.801020475000001</v>
      </c>
      <c r="H210">
        <f t="shared" si="27"/>
        <v>6.7585662749999997E-2</v>
      </c>
      <c r="I210">
        <f t="shared" si="24"/>
        <v>2.3870826662463068E-2</v>
      </c>
      <c r="J210">
        <f t="shared" si="25"/>
        <v>63.959006952966575</v>
      </c>
      <c r="K210">
        <v>975</v>
      </c>
    </row>
    <row r="211" spans="1:11" x14ac:dyDescent="0.35">
      <c r="A211">
        <v>26.46</v>
      </c>
      <c r="B211" s="2">
        <f t="shared" si="21"/>
        <v>0.15664456481725822</v>
      </c>
      <c r="C211" s="2">
        <f t="shared" si="22"/>
        <v>10.058330488439527</v>
      </c>
      <c r="D211">
        <v>37.453500000000005</v>
      </c>
      <c r="E211">
        <f t="shared" si="23"/>
        <v>310.45350000000002</v>
      </c>
      <c r="G211">
        <f t="shared" si="26"/>
        <v>58.801020475000001</v>
      </c>
      <c r="H211">
        <f t="shared" si="27"/>
        <v>6.7585662749999997E-2</v>
      </c>
      <c r="I211">
        <f t="shared" si="24"/>
        <v>2.3870826662463068E-2</v>
      </c>
      <c r="J211">
        <f t="shared" si="25"/>
        <v>63.959006952966575</v>
      </c>
      <c r="K211">
        <v>975</v>
      </c>
    </row>
    <row r="212" spans="1:11" x14ac:dyDescent="0.35">
      <c r="A212">
        <v>26.4</v>
      </c>
      <c r="B212" s="2">
        <f t="shared" si="21"/>
        <v>0.15723446245479877</v>
      </c>
      <c r="C212" s="2">
        <f t="shared" si="22"/>
        <v>10.096208504824292</v>
      </c>
      <c r="D212">
        <v>37.453500000000005</v>
      </c>
      <c r="E212">
        <f t="shared" si="23"/>
        <v>310.45350000000002</v>
      </c>
      <c r="G212">
        <f t="shared" si="26"/>
        <v>58.801020475000001</v>
      </c>
      <c r="H212">
        <f t="shared" si="27"/>
        <v>6.7585662749999997E-2</v>
      </c>
      <c r="I212">
        <f t="shared" si="24"/>
        <v>2.3870826662463068E-2</v>
      </c>
      <c r="J212">
        <f t="shared" si="25"/>
        <v>63.959006952966575</v>
      </c>
      <c r="K212">
        <v>975</v>
      </c>
    </row>
    <row r="213" spans="1:11" x14ac:dyDescent="0.35">
      <c r="A213">
        <v>26.38</v>
      </c>
      <c r="B213" s="2">
        <f t="shared" si="21"/>
        <v>0.15743164840498003</v>
      </c>
      <c r="C213" s="2">
        <f t="shared" si="22"/>
        <v>10.108870045024643</v>
      </c>
      <c r="D213">
        <v>37.453500000000005</v>
      </c>
      <c r="E213">
        <f t="shared" si="23"/>
        <v>310.45350000000002</v>
      </c>
      <c r="G213">
        <f t="shared" si="26"/>
        <v>58.801020475000001</v>
      </c>
      <c r="H213">
        <f t="shared" si="27"/>
        <v>6.7585662749999997E-2</v>
      </c>
      <c r="I213">
        <f t="shared" si="24"/>
        <v>2.3870826662463068E-2</v>
      </c>
      <c r="J213">
        <f t="shared" si="25"/>
        <v>63.959006952966575</v>
      </c>
      <c r="K213">
        <v>975</v>
      </c>
    </row>
    <row r="214" spans="1:11" x14ac:dyDescent="0.35">
      <c r="A214">
        <v>26.39</v>
      </c>
      <c r="B214" s="2">
        <f t="shared" si="21"/>
        <v>0.15739330538106375</v>
      </c>
      <c r="C214" s="2">
        <f t="shared" si="22"/>
        <v>10.079791918689473</v>
      </c>
      <c r="D214">
        <v>37.618499999999997</v>
      </c>
      <c r="E214">
        <f t="shared" si="23"/>
        <v>310.61849999999998</v>
      </c>
      <c r="G214">
        <f t="shared" si="26"/>
        <v>58.786310725</v>
      </c>
      <c r="H214">
        <f t="shared" si="27"/>
        <v>6.7667585249999995E-2</v>
      </c>
      <c r="I214">
        <f t="shared" si="24"/>
        <v>2.3823015591198135E-2</v>
      </c>
      <c r="J214">
        <f t="shared" si="25"/>
        <v>64.534731849294843</v>
      </c>
      <c r="K214">
        <v>975</v>
      </c>
    </row>
    <row r="215" spans="1:11" x14ac:dyDescent="0.35">
      <c r="A215">
        <v>26.32</v>
      </c>
      <c r="B215" s="2">
        <f t="shared" si="21"/>
        <v>0.15808559740201475</v>
      </c>
      <c r="C215" s="2">
        <f t="shared" si="22"/>
        <v>10.124127727644376</v>
      </c>
      <c r="D215">
        <v>37.618499999999997</v>
      </c>
      <c r="E215">
        <f t="shared" si="23"/>
        <v>310.61849999999998</v>
      </c>
      <c r="G215">
        <f t="shared" si="26"/>
        <v>58.786310725</v>
      </c>
      <c r="H215">
        <f t="shared" si="27"/>
        <v>6.7667585249999995E-2</v>
      </c>
      <c r="I215">
        <f t="shared" si="24"/>
        <v>2.3823015591198135E-2</v>
      </c>
      <c r="J215">
        <f t="shared" si="25"/>
        <v>64.534731849294843</v>
      </c>
      <c r="K215">
        <v>975</v>
      </c>
    </row>
    <row r="216" spans="1:11" x14ac:dyDescent="0.35">
      <c r="A216">
        <v>26.51</v>
      </c>
      <c r="B216" s="2">
        <f t="shared" si="21"/>
        <v>0.15621441614705764</v>
      </c>
      <c r="C216" s="2">
        <f t="shared" si="22"/>
        <v>10.004293420546906</v>
      </c>
      <c r="D216">
        <v>37.618499999999997</v>
      </c>
      <c r="E216">
        <f t="shared" si="23"/>
        <v>310.61849999999998</v>
      </c>
      <c r="G216">
        <f t="shared" si="26"/>
        <v>58.786310725</v>
      </c>
      <c r="H216">
        <f t="shared" si="27"/>
        <v>6.7667585249999995E-2</v>
      </c>
      <c r="I216">
        <f t="shared" si="24"/>
        <v>2.3823015591198135E-2</v>
      </c>
      <c r="J216">
        <f t="shared" si="25"/>
        <v>64.534731849294843</v>
      </c>
      <c r="K216">
        <v>975</v>
      </c>
    </row>
    <row r="217" spans="1:11" x14ac:dyDescent="0.35">
      <c r="A217">
        <v>26.46</v>
      </c>
      <c r="B217" s="2">
        <f t="shared" si="21"/>
        <v>0.15670441416507383</v>
      </c>
      <c r="C217" s="2">
        <f t="shared" si="22"/>
        <v>10.035673904298839</v>
      </c>
      <c r="D217">
        <v>37.618499999999997</v>
      </c>
      <c r="E217">
        <f t="shared" si="23"/>
        <v>310.61849999999998</v>
      </c>
      <c r="G217">
        <f t="shared" si="26"/>
        <v>58.786310725</v>
      </c>
      <c r="H217">
        <f t="shared" si="27"/>
        <v>6.7667585249999995E-2</v>
      </c>
      <c r="I217">
        <f t="shared" si="24"/>
        <v>2.3823015591198135E-2</v>
      </c>
      <c r="J217">
        <f t="shared" si="25"/>
        <v>64.534731849294843</v>
      </c>
      <c r="K217">
        <v>975</v>
      </c>
    </row>
    <row r="218" spans="1:11" x14ac:dyDescent="0.35">
      <c r="A218">
        <v>26.3</v>
      </c>
      <c r="B218" s="2">
        <f t="shared" si="21"/>
        <v>0.15829911128026228</v>
      </c>
      <c r="C218" s="2">
        <f t="shared" si="22"/>
        <v>10.131163328717218</v>
      </c>
      <c r="D218">
        <v>37.659499999999994</v>
      </c>
      <c r="E218">
        <f t="shared" si="23"/>
        <v>310.65949999999998</v>
      </c>
      <c r="G218">
        <f t="shared" si="26"/>
        <v>58.782655575</v>
      </c>
      <c r="H218">
        <f t="shared" si="27"/>
        <v>6.7687941749999994E-2</v>
      </c>
      <c r="I218">
        <f t="shared" si="24"/>
        <v>2.3811175713548415E-2</v>
      </c>
      <c r="J218">
        <f t="shared" si="25"/>
        <v>64.678484066722206</v>
      </c>
      <c r="K218">
        <v>975</v>
      </c>
    </row>
    <row r="219" spans="1:11" x14ac:dyDescent="0.35">
      <c r="A219">
        <v>26.4</v>
      </c>
      <c r="B219" s="2">
        <f t="shared" si="21"/>
        <v>0.15730961728082946</v>
      </c>
      <c r="C219" s="2">
        <f t="shared" si="22"/>
        <v>10.067835586445241</v>
      </c>
      <c r="D219">
        <v>37.659499999999994</v>
      </c>
      <c r="E219">
        <f t="shared" si="23"/>
        <v>310.65949999999998</v>
      </c>
      <c r="G219">
        <f t="shared" si="26"/>
        <v>58.782655575</v>
      </c>
      <c r="H219">
        <f t="shared" si="27"/>
        <v>6.7687941749999994E-2</v>
      </c>
      <c r="I219">
        <f t="shared" si="24"/>
        <v>2.3811175713548415E-2</v>
      </c>
      <c r="J219">
        <f t="shared" si="25"/>
        <v>64.678484066722206</v>
      </c>
      <c r="K219">
        <v>975</v>
      </c>
    </row>
    <row r="220" spans="1:11" x14ac:dyDescent="0.35">
      <c r="A220">
        <v>26.3</v>
      </c>
      <c r="B220" s="2">
        <f t="shared" si="21"/>
        <v>0.15829911128026228</v>
      </c>
      <c r="C220" s="2">
        <f t="shared" si="22"/>
        <v>10.131163328717218</v>
      </c>
      <c r="D220">
        <v>37.659499999999994</v>
      </c>
      <c r="E220">
        <f t="shared" si="23"/>
        <v>310.65949999999998</v>
      </c>
      <c r="G220">
        <f t="shared" si="26"/>
        <v>58.782655575</v>
      </c>
      <c r="H220">
        <f t="shared" si="27"/>
        <v>6.7687941749999994E-2</v>
      </c>
      <c r="I220">
        <f t="shared" si="24"/>
        <v>2.3811175713548415E-2</v>
      </c>
      <c r="J220">
        <f t="shared" si="25"/>
        <v>64.678484066722206</v>
      </c>
      <c r="K220">
        <v>975</v>
      </c>
    </row>
    <row r="221" spans="1:11" x14ac:dyDescent="0.35">
      <c r="A221">
        <v>26.36</v>
      </c>
      <c r="B221" s="2">
        <f t="shared" si="21"/>
        <v>0.15770457840540456</v>
      </c>
      <c r="C221" s="2">
        <f t="shared" si="22"/>
        <v>10.093113148834583</v>
      </c>
      <c r="D221">
        <v>37.659499999999994</v>
      </c>
      <c r="E221">
        <f t="shared" si="23"/>
        <v>310.65949999999998</v>
      </c>
      <c r="G221">
        <f t="shared" si="26"/>
        <v>58.782655575</v>
      </c>
      <c r="H221">
        <f t="shared" si="27"/>
        <v>6.7687941749999994E-2</v>
      </c>
      <c r="I221">
        <f t="shared" si="24"/>
        <v>2.3811175713548415E-2</v>
      </c>
      <c r="J221">
        <f t="shared" si="25"/>
        <v>64.678484066722206</v>
      </c>
      <c r="K221">
        <v>975</v>
      </c>
    </row>
    <row r="222" spans="1:11" x14ac:dyDescent="0.35">
      <c r="A222">
        <v>26.28</v>
      </c>
      <c r="B222" s="2">
        <f t="shared" si="21"/>
        <v>0.15856407411656614</v>
      </c>
      <c r="C222" s="2">
        <f t="shared" si="22"/>
        <v>10.118991544945784</v>
      </c>
      <c r="D222">
        <v>37.839500000000001</v>
      </c>
      <c r="E222">
        <f t="shared" si="23"/>
        <v>310.83949999999999</v>
      </c>
      <c r="G222">
        <f t="shared" si="26"/>
        <v>58.766608574999999</v>
      </c>
      <c r="H222">
        <f t="shared" si="27"/>
        <v>6.7777311749999999E-2</v>
      </c>
      <c r="I222">
        <f t="shared" si="24"/>
        <v>2.3759385025511986E-2</v>
      </c>
      <c r="J222">
        <f t="shared" si="25"/>
        <v>65.312873147669663</v>
      </c>
      <c r="K222">
        <v>975</v>
      </c>
    </row>
    <row r="223" spans="1:11" x14ac:dyDescent="0.35">
      <c r="A223">
        <v>26.32</v>
      </c>
      <c r="B223" s="2">
        <f t="shared" si="21"/>
        <v>0.15816660574894922</v>
      </c>
      <c r="C223" s="2">
        <f t="shared" si="22"/>
        <v>10.093626536675737</v>
      </c>
      <c r="D223">
        <v>37.839500000000001</v>
      </c>
      <c r="E223">
        <f t="shared" si="23"/>
        <v>310.83949999999999</v>
      </c>
      <c r="G223">
        <f t="shared" si="26"/>
        <v>58.766608574999999</v>
      </c>
      <c r="H223">
        <f t="shared" si="27"/>
        <v>6.7777311749999999E-2</v>
      </c>
      <c r="I223">
        <f t="shared" si="24"/>
        <v>2.3759385025511986E-2</v>
      </c>
      <c r="J223">
        <f t="shared" si="25"/>
        <v>65.312873147669663</v>
      </c>
      <c r="K223">
        <v>975</v>
      </c>
    </row>
    <row r="224" spans="1:11" x14ac:dyDescent="0.35">
      <c r="A224">
        <v>26.34</v>
      </c>
      <c r="B224" s="2">
        <f t="shared" si="21"/>
        <v>0.15796829200947277</v>
      </c>
      <c r="C224" s="2">
        <f t="shared" si="22"/>
        <v>10.080970863792775</v>
      </c>
      <c r="D224">
        <v>37.839500000000001</v>
      </c>
      <c r="E224">
        <f t="shared" si="23"/>
        <v>310.83949999999999</v>
      </c>
      <c r="G224">
        <f t="shared" si="26"/>
        <v>58.766608574999999</v>
      </c>
      <c r="H224">
        <f t="shared" si="27"/>
        <v>6.7777311749999999E-2</v>
      </c>
      <c r="I224">
        <f t="shared" si="24"/>
        <v>2.3759385025511986E-2</v>
      </c>
      <c r="J224">
        <f t="shared" si="25"/>
        <v>65.312873147669663</v>
      </c>
      <c r="K224">
        <v>975</v>
      </c>
    </row>
    <row r="225" spans="1:11" x14ac:dyDescent="0.35">
      <c r="A225">
        <v>26.25</v>
      </c>
      <c r="B225" s="2">
        <f t="shared" si="21"/>
        <v>0.15886291370359179</v>
      </c>
      <c r="C225" s="2">
        <f t="shared" si="22"/>
        <v>10.138062417533131</v>
      </c>
      <c r="D225">
        <v>37.839500000000001</v>
      </c>
      <c r="E225">
        <f t="shared" si="23"/>
        <v>310.83949999999999</v>
      </c>
      <c r="G225">
        <f t="shared" si="26"/>
        <v>58.766608574999999</v>
      </c>
      <c r="H225">
        <f t="shared" si="27"/>
        <v>6.7777311749999999E-2</v>
      </c>
      <c r="I225">
        <f t="shared" si="24"/>
        <v>2.3759385025511986E-2</v>
      </c>
      <c r="J225">
        <f t="shared" si="25"/>
        <v>65.312873147669663</v>
      </c>
      <c r="K225">
        <v>975</v>
      </c>
    </row>
    <row r="226" spans="1:11" x14ac:dyDescent="0.35">
      <c r="A226">
        <v>26.31</v>
      </c>
      <c r="B226" s="2">
        <f t="shared" si="21"/>
        <v>0.15843274930883527</v>
      </c>
      <c r="C226" s="2">
        <f t="shared" si="22"/>
        <v>10.037007617691627</v>
      </c>
      <c r="D226">
        <v>38.297499999999999</v>
      </c>
      <c r="E226">
        <f t="shared" si="23"/>
        <v>311.29750000000001</v>
      </c>
      <c r="G226">
        <f t="shared" si="26"/>
        <v>58.725777874999999</v>
      </c>
      <c r="H226">
        <f t="shared" si="27"/>
        <v>6.8004708750000004E-2</v>
      </c>
      <c r="I226">
        <f t="shared" si="24"/>
        <v>2.3628980845467374E-2</v>
      </c>
      <c r="J226">
        <f t="shared" si="25"/>
        <v>66.951360224483707</v>
      </c>
      <c r="K226">
        <v>975</v>
      </c>
    </row>
    <row r="227" spans="1:11" x14ac:dyDescent="0.35">
      <c r="A227">
        <v>26.26</v>
      </c>
      <c r="B227" s="2">
        <f t="shared" si="21"/>
        <v>0.15893097926138555</v>
      </c>
      <c r="C227" s="2">
        <f t="shared" si="22"/>
        <v>10.068571406434323</v>
      </c>
      <c r="D227">
        <v>38.297499999999999</v>
      </c>
      <c r="E227">
        <f t="shared" si="23"/>
        <v>311.29750000000001</v>
      </c>
      <c r="G227">
        <f t="shared" si="26"/>
        <v>58.725777874999999</v>
      </c>
      <c r="H227">
        <f t="shared" si="27"/>
        <v>6.8004708750000004E-2</v>
      </c>
      <c r="I227">
        <f t="shared" si="24"/>
        <v>2.3628980845467374E-2</v>
      </c>
      <c r="J227">
        <f t="shared" si="25"/>
        <v>66.951360224483707</v>
      </c>
      <c r="K227">
        <v>975</v>
      </c>
    </row>
    <row r="228" spans="1:11" x14ac:dyDescent="0.35">
      <c r="A228">
        <v>26.27</v>
      </c>
      <c r="B228" s="2">
        <f t="shared" si="21"/>
        <v>0.15883119234111459</v>
      </c>
      <c r="C228" s="2">
        <f t="shared" si="22"/>
        <v>10.062249720524846</v>
      </c>
      <c r="D228">
        <v>38.297499999999999</v>
      </c>
      <c r="E228">
        <f t="shared" si="23"/>
        <v>311.29750000000001</v>
      </c>
      <c r="G228">
        <f t="shared" si="26"/>
        <v>58.725777874999999</v>
      </c>
      <c r="H228">
        <f t="shared" si="27"/>
        <v>6.8004708750000004E-2</v>
      </c>
      <c r="I228">
        <f t="shared" si="24"/>
        <v>2.3628980845467374E-2</v>
      </c>
      <c r="J228">
        <f t="shared" si="25"/>
        <v>66.951360224483707</v>
      </c>
      <c r="K228">
        <v>975</v>
      </c>
    </row>
    <row r="229" spans="1:11" x14ac:dyDescent="0.35">
      <c r="A229">
        <v>26.2</v>
      </c>
      <c r="B229" s="2">
        <f t="shared" si="21"/>
        <v>0.15953118678534697</v>
      </c>
      <c r="C229" s="2">
        <f t="shared" si="22"/>
        <v>10.106595662886843</v>
      </c>
      <c r="D229">
        <v>38.297499999999999</v>
      </c>
      <c r="E229">
        <f t="shared" si="23"/>
        <v>311.29750000000001</v>
      </c>
      <c r="G229">
        <f t="shared" si="26"/>
        <v>58.725777874999999</v>
      </c>
      <c r="H229">
        <f t="shared" si="27"/>
        <v>6.8004708750000004E-2</v>
      </c>
      <c r="I229">
        <f t="shared" si="24"/>
        <v>2.3628980845467374E-2</v>
      </c>
      <c r="J229">
        <f t="shared" si="25"/>
        <v>66.951360224483707</v>
      </c>
      <c r="K229">
        <v>975</v>
      </c>
    </row>
    <row r="230" spans="1:11" x14ac:dyDescent="0.35">
      <c r="A230">
        <v>26.26</v>
      </c>
      <c r="B230" s="2">
        <f t="shared" si="21"/>
        <v>0.15895629625847404</v>
      </c>
      <c r="C230" s="2">
        <f t="shared" si="22"/>
        <v>10.059025326798599</v>
      </c>
      <c r="D230">
        <v>38.367000000000004</v>
      </c>
      <c r="E230">
        <f t="shared" si="23"/>
        <v>311.36700000000002</v>
      </c>
      <c r="G230">
        <f t="shared" si="26"/>
        <v>58.719581949999998</v>
      </c>
      <c r="H230">
        <f t="shared" si="27"/>
        <v>6.80392155E-2</v>
      </c>
      <c r="I230">
        <f t="shared" si="24"/>
        <v>2.3609362825259134E-2</v>
      </c>
      <c r="J230">
        <f t="shared" si="25"/>
        <v>67.203074476826288</v>
      </c>
      <c r="K230">
        <v>975</v>
      </c>
    </row>
    <row r="231" spans="1:11" x14ac:dyDescent="0.35">
      <c r="A231">
        <v>26.35</v>
      </c>
      <c r="B231" s="2">
        <f t="shared" si="21"/>
        <v>0.15806051076343497</v>
      </c>
      <c r="C231" s="2">
        <f t="shared" si="22"/>
        <v>10.002338494039705</v>
      </c>
      <c r="D231">
        <v>38.367000000000004</v>
      </c>
      <c r="E231">
        <f t="shared" si="23"/>
        <v>311.36700000000002</v>
      </c>
      <c r="G231">
        <f t="shared" si="26"/>
        <v>58.719581949999998</v>
      </c>
      <c r="H231">
        <f t="shared" si="27"/>
        <v>6.80392155E-2</v>
      </c>
      <c r="I231">
        <f t="shared" si="24"/>
        <v>2.3609362825259134E-2</v>
      </c>
      <c r="J231">
        <f t="shared" si="25"/>
        <v>67.203074476826288</v>
      </c>
      <c r="K231">
        <v>975</v>
      </c>
    </row>
    <row r="232" spans="1:11" x14ac:dyDescent="0.35">
      <c r="A232">
        <v>26.29</v>
      </c>
      <c r="B232" s="2">
        <f t="shared" si="21"/>
        <v>0.15865706819347858</v>
      </c>
      <c r="C232" s="2">
        <f t="shared" si="22"/>
        <v>10.040089664889464</v>
      </c>
      <c r="D232">
        <v>38.367000000000004</v>
      </c>
      <c r="E232">
        <f t="shared" si="23"/>
        <v>311.36700000000002</v>
      </c>
      <c r="G232">
        <f t="shared" si="26"/>
        <v>58.719581949999998</v>
      </c>
      <c r="H232">
        <f t="shared" si="27"/>
        <v>6.80392155E-2</v>
      </c>
      <c r="I232">
        <f t="shared" si="24"/>
        <v>2.3609362825259134E-2</v>
      </c>
      <c r="J232">
        <f t="shared" si="25"/>
        <v>67.203074476826288</v>
      </c>
      <c r="K232">
        <v>975</v>
      </c>
    </row>
    <row r="233" spans="1:11" x14ac:dyDescent="0.35">
      <c r="A233">
        <v>26.2</v>
      </c>
      <c r="B233" s="2">
        <f t="shared" si="21"/>
        <v>0.15955666200639496</v>
      </c>
      <c r="C233" s="2">
        <f t="shared" si="22"/>
        <v>10.097017494493915</v>
      </c>
      <c r="D233">
        <v>38.367000000000004</v>
      </c>
      <c r="E233">
        <f t="shared" si="23"/>
        <v>311.36700000000002</v>
      </c>
      <c r="G233">
        <f t="shared" si="26"/>
        <v>58.719581949999998</v>
      </c>
      <c r="H233">
        <f t="shared" si="27"/>
        <v>6.80392155E-2</v>
      </c>
      <c r="I233">
        <f t="shared" si="24"/>
        <v>2.3609362825259134E-2</v>
      </c>
      <c r="J233">
        <f t="shared" si="25"/>
        <v>67.203074476826288</v>
      </c>
      <c r="K233">
        <v>975</v>
      </c>
    </row>
    <row r="234" spans="1:11" x14ac:dyDescent="0.35">
      <c r="A234">
        <v>26.31</v>
      </c>
      <c r="B234" s="2">
        <f t="shared" si="21"/>
        <v>0.15850314146994288</v>
      </c>
      <c r="C234" s="2">
        <f t="shared" si="22"/>
        <v>10.010388580386905</v>
      </c>
      <c r="D234">
        <v>38.492000000000004</v>
      </c>
      <c r="E234">
        <f t="shared" si="23"/>
        <v>311.49200000000002</v>
      </c>
      <c r="G234">
        <f t="shared" si="26"/>
        <v>58.708438200000003</v>
      </c>
      <c r="H234">
        <f t="shared" si="27"/>
        <v>6.8101278000000001E-2</v>
      </c>
      <c r="I234">
        <f t="shared" si="24"/>
        <v>2.3574190381509895E-2</v>
      </c>
      <c r="J234">
        <f t="shared" si="25"/>
        <v>67.657857202955768</v>
      </c>
      <c r="K234">
        <v>975</v>
      </c>
    </row>
    <row r="235" spans="1:11" x14ac:dyDescent="0.35">
      <c r="A235">
        <v>26.23</v>
      </c>
      <c r="B235" s="2">
        <f t="shared" si="21"/>
        <v>0.15930174467598579</v>
      </c>
      <c r="C235" s="2">
        <f t="shared" si="22"/>
        <v>10.06082498398051</v>
      </c>
      <c r="D235">
        <v>38.492000000000004</v>
      </c>
      <c r="E235">
        <f t="shared" si="23"/>
        <v>311.49200000000002</v>
      </c>
      <c r="G235">
        <f t="shared" si="26"/>
        <v>58.708438200000003</v>
      </c>
      <c r="H235">
        <f t="shared" si="27"/>
        <v>6.8101278000000001E-2</v>
      </c>
      <c r="I235">
        <f t="shared" si="24"/>
        <v>2.3574190381509895E-2</v>
      </c>
      <c r="J235">
        <f t="shared" si="25"/>
        <v>67.657857202955768</v>
      </c>
      <c r="K235">
        <v>975</v>
      </c>
    </row>
    <row r="236" spans="1:11" x14ac:dyDescent="0.35">
      <c r="A236">
        <v>26.26</v>
      </c>
      <c r="B236" s="2">
        <f t="shared" si="21"/>
        <v>0.15900173878740109</v>
      </c>
      <c r="C236" s="2">
        <f t="shared" si="22"/>
        <v>10.041877879883481</v>
      </c>
      <c r="D236">
        <v>38.492000000000004</v>
      </c>
      <c r="E236">
        <f t="shared" si="23"/>
        <v>311.49200000000002</v>
      </c>
      <c r="G236">
        <f t="shared" si="26"/>
        <v>58.708438200000003</v>
      </c>
      <c r="H236">
        <f t="shared" si="27"/>
        <v>6.8101278000000001E-2</v>
      </c>
      <c r="I236">
        <f t="shared" si="24"/>
        <v>2.3574190381509895E-2</v>
      </c>
      <c r="J236">
        <f t="shared" si="25"/>
        <v>67.657857202955768</v>
      </c>
      <c r="K236">
        <v>975</v>
      </c>
    </row>
    <row r="237" spans="1:11" x14ac:dyDescent="0.35">
      <c r="A237">
        <v>26.18</v>
      </c>
      <c r="B237" s="2">
        <f t="shared" si="21"/>
        <v>0.15980317403159947</v>
      </c>
      <c r="C237" s="2">
        <f t="shared" si="22"/>
        <v>10.092493143038784</v>
      </c>
      <c r="D237">
        <v>38.492000000000004</v>
      </c>
      <c r="E237">
        <f t="shared" si="23"/>
        <v>311.49200000000002</v>
      </c>
      <c r="G237">
        <f t="shared" si="26"/>
        <v>58.708438200000003</v>
      </c>
      <c r="H237">
        <f t="shared" si="27"/>
        <v>6.8101278000000001E-2</v>
      </c>
      <c r="I237">
        <f t="shared" si="24"/>
        <v>2.3574190381509895E-2</v>
      </c>
      <c r="J237">
        <f t="shared" si="25"/>
        <v>67.657857202955768</v>
      </c>
      <c r="K237">
        <v>975</v>
      </c>
    </row>
    <row r="238" spans="1:11" x14ac:dyDescent="0.35">
      <c r="A238">
        <v>26.19</v>
      </c>
      <c r="B238" s="2">
        <f t="shared" si="21"/>
        <v>0.15979430431761851</v>
      </c>
      <c r="C238" s="2">
        <f t="shared" si="22"/>
        <v>10.051666718196605</v>
      </c>
      <c r="D238">
        <v>38.743000000000002</v>
      </c>
      <c r="E238">
        <f t="shared" si="23"/>
        <v>311.74299999999999</v>
      </c>
      <c r="G238">
        <f t="shared" si="26"/>
        <v>58.686061549999998</v>
      </c>
      <c r="H238">
        <f t="shared" si="27"/>
        <v>6.8225899499999992E-2</v>
      </c>
      <c r="I238">
        <f t="shared" si="24"/>
        <v>2.350399476536788E-2</v>
      </c>
      <c r="J238">
        <f t="shared" si="25"/>
        <v>68.579100453373968</v>
      </c>
      <c r="K238">
        <v>975</v>
      </c>
    </row>
    <row r="239" spans="1:11" x14ac:dyDescent="0.35">
      <c r="A239">
        <v>26.15</v>
      </c>
      <c r="B239" s="2">
        <f t="shared" si="21"/>
        <v>0.16019682708165284</v>
      </c>
      <c r="C239" s="2">
        <f t="shared" si="22"/>
        <v>10.076986923993918</v>
      </c>
      <c r="D239">
        <v>38.743000000000002</v>
      </c>
      <c r="E239">
        <f t="shared" si="23"/>
        <v>311.74299999999999</v>
      </c>
      <c r="G239">
        <f t="shared" si="26"/>
        <v>58.686061549999998</v>
      </c>
      <c r="H239">
        <f t="shared" si="27"/>
        <v>6.8225899499999992E-2</v>
      </c>
      <c r="I239">
        <f t="shared" si="24"/>
        <v>2.350399476536788E-2</v>
      </c>
      <c r="J239">
        <f t="shared" si="25"/>
        <v>68.579100453373968</v>
      </c>
      <c r="K239">
        <v>975</v>
      </c>
    </row>
    <row r="240" spans="1:11" x14ac:dyDescent="0.35">
      <c r="A240">
        <v>26.1</v>
      </c>
      <c r="B240" s="2">
        <f t="shared" si="21"/>
        <v>0.16070159320056454</v>
      </c>
      <c r="C240" s="2">
        <f t="shared" si="22"/>
        <v>10.108738623903402</v>
      </c>
      <c r="D240">
        <v>38.743000000000002</v>
      </c>
      <c r="E240">
        <f t="shared" si="23"/>
        <v>311.74299999999999</v>
      </c>
      <c r="G240">
        <f t="shared" si="26"/>
        <v>58.686061549999998</v>
      </c>
      <c r="H240">
        <f t="shared" si="27"/>
        <v>6.8225899499999992E-2</v>
      </c>
      <c r="I240">
        <f t="shared" si="24"/>
        <v>2.350399476536788E-2</v>
      </c>
      <c r="J240">
        <f t="shared" si="25"/>
        <v>68.579100453373968</v>
      </c>
      <c r="K240">
        <v>975</v>
      </c>
    </row>
    <row r="241" spans="1:11" x14ac:dyDescent="0.35">
      <c r="A241">
        <v>26.24</v>
      </c>
      <c r="B241" s="2">
        <f t="shared" si="21"/>
        <v>0.15929275488548078</v>
      </c>
      <c r="C241" s="2">
        <f t="shared" si="22"/>
        <v>10.020117360063487</v>
      </c>
      <c r="D241">
        <v>38.743000000000002</v>
      </c>
      <c r="E241">
        <f t="shared" si="23"/>
        <v>311.74299999999999</v>
      </c>
      <c r="G241">
        <f t="shared" si="26"/>
        <v>58.686061549999998</v>
      </c>
      <c r="H241">
        <f t="shared" si="27"/>
        <v>6.8225899499999992E-2</v>
      </c>
      <c r="I241">
        <f t="shared" si="24"/>
        <v>2.350399476536788E-2</v>
      </c>
      <c r="J241">
        <f t="shared" si="25"/>
        <v>68.579100453373968</v>
      </c>
      <c r="K241">
        <v>975</v>
      </c>
    </row>
    <row r="242" spans="1:11" x14ac:dyDescent="0.35">
      <c r="A242">
        <v>26.06</v>
      </c>
      <c r="B242" s="2">
        <f t="shared" si="21"/>
        <v>0.16126147006378452</v>
      </c>
      <c r="C242" s="2">
        <f t="shared" si="22"/>
        <v>10.076134614475436</v>
      </c>
      <c r="D242">
        <v>39.164500000000004</v>
      </c>
      <c r="E242">
        <f t="shared" si="23"/>
        <v>312.16449999999998</v>
      </c>
      <c r="G242">
        <f t="shared" si="26"/>
        <v>58.648484824999997</v>
      </c>
      <c r="H242">
        <f t="shared" si="27"/>
        <v>6.8435174250000008E-2</v>
      </c>
      <c r="I242">
        <f t="shared" si="24"/>
        <v>2.3387393048966847E-2</v>
      </c>
      <c r="J242">
        <f t="shared" si="25"/>
        <v>70.150523926642009</v>
      </c>
      <c r="K242">
        <v>975</v>
      </c>
    </row>
    <row r="243" spans="1:11" x14ac:dyDescent="0.35">
      <c r="A243">
        <v>26.13</v>
      </c>
      <c r="B243" s="2">
        <f t="shared" si="21"/>
        <v>0.16055216121426485</v>
      </c>
      <c r="C243" s="2">
        <f t="shared" si="22"/>
        <v>10.031814719287999</v>
      </c>
      <c r="D243">
        <v>39.164500000000004</v>
      </c>
      <c r="E243">
        <f t="shared" si="23"/>
        <v>312.16449999999998</v>
      </c>
      <c r="G243">
        <f t="shared" si="26"/>
        <v>58.648484824999997</v>
      </c>
      <c r="H243">
        <f t="shared" si="27"/>
        <v>6.8435174250000008E-2</v>
      </c>
      <c r="I243">
        <f t="shared" si="24"/>
        <v>2.3387393048966847E-2</v>
      </c>
      <c r="J243">
        <f t="shared" si="25"/>
        <v>70.150523926642009</v>
      </c>
      <c r="K243">
        <v>975</v>
      </c>
    </row>
    <row r="244" spans="1:11" x14ac:dyDescent="0.35">
      <c r="A244">
        <v>26.15</v>
      </c>
      <c r="B244" s="2">
        <f t="shared" si="21"/>
        <v>0.16035015012060747</v>
      </c>
      <c r="C244" s="2">
        <f t="shared" si="22"/>
        <v>10.01919241730536</v>
      </c>
      <c r="D244">
        <v>39.164500000000004</v>
      </c>
      <c r="E244">
        <f t="shared" si="23"/>
        <v>312.16449999999998</v>
      </c>
      <c r="G244">
        <f t="shared" si="26"/>
        <v>58.648484824999997</v>
      </c>
      <c r="H244">
        <f t="shared" si="27"/>
        <v>6.8435174250000008E-2</v>
      </c>
      <c r="I244">
        <f t="shared" si="24"/>
        <v>2.3387393048966847E-2</v>
      </c>
      <c r="J244">
        <f t="shared" si="25"/>
        <v>70.150523926642009</v>
      </c>
      <c r="K244">
        <v>975</v>
      </c>
    </row>
    <row r="245" spans="1:11" x14ac:dyDescent="0.35">
      <c r="A245">
        <v>26.17</v>
      </c>
      <c r="B245" s="2">
        <f t="shared" si="21"/>
        <v>0.16014842606689694</v>
      </c>
      <c r="C245" s="2">
        <f t="shared" si="22"/>
        <v>10.006588050500563</v>
      </c>
      <c r="D245">
        <v>39.164500000000004</v>
      </c>
      <c r="E245">
        <f t="shared" si="23"/>
        <v>312.16449999999998</v>
      </c>
      <c r="G245">
        <f t="shared" si="26"/>
        <v>58.648484824999997</v>
      </c>
      <c r="H245">
        <f t="shared" si="27"/>
        <v>6.8435174250000008E-2</v>
      </c>
      <c r="I245">
        <f t="shared" si="24"/>
        <v>2.3387393048966847E-2</v>
      </c>
      <c r="J245">
        <f t="shared" si="25"/>
        <v>70.150523926642009</v>
      </c>
      <c r="K245">
        <v>975</v>
      </c>
    </row>
    <row r="246" spans="1:11" x14ac:dyDescent="0.35">
      <c r="A246">
        <v>26.22</v>
      </c>
      <c r="B246" s="2">
        <f t="shared" si="21"/>
        <v>0.15965561071421519</v>
      </c>
      <c r="C246" s="2">
        <f t="shared" si="22"/>
        <v>9.9712734889022485</v>
      </c>
      <c r="D246">
        <v>39.192999999999998</v>
      </c>
      <c r="E246">
        <f t="shared" si="23"/>
        <v>312.19299999999998</v>
      </c>
      <c r="G246">
        <f t="shared" si="26"/>
        <v>58.645944050000004</v>
      </c>
      <c r="H246">
        <f t="shared" si="27"/>
        <v>6.8449324499999992E-2</v>
      </c>
      <c r="I246">
        <f t="shared" si="24"/>
        <v>2.3379566046004135E-2</v>
      </c>
      <c r="J246">
        <f t="shared" si="25"/>
        <v>70.25789047417264</v>
      </c>
      <c r="K246">
        <v>975</v>
      </c>
    </row>
    <row r="247" spans="1:11" x14ac:dyDescent="0.35">
      <c r="A247">
        <v>26.12</v>
      </c>
      <c r="B247" s="2">
        <f t="shared" si="21"/>
        <v>0.16066362571601156</v>
      </c>
      <c r="C247" s="2">
        <f t="shared" si="22"/>
        <v>10.03422895422454</v>
      </c>
      <c r="D247">
        <v>39.192999999999998</v>
      </c>
      <c r="E247">
        <f t="shared" si="23"/>
        <v>312.19299999999998</v>
      </c>
      <c r="G247">
        <f t="shared" si="26"/>
        <v>58.645944050000004</v>
      </c>
      <c r="H247">
        <f t="shared" si="27"/>
        <v>6.8449324499999992E-2</v>
      </c>
      <c r="I247">
        <f t="shared" si="24"/>
        <v>2.3379566046004135E-2</v>
      </c>
      <c r="J247">
        <f t="shared" si="25"/>
        <v>70.25789047417264</v>
      </c>
      <c r="K247">
        <v>975</v>
      </c>
    </row>
    <row r="248" spans="1:11" x14ac:dyDescent="0.35">
      <c r="A248">
        <v>26.22</v>
      </c>
      <c r="B248" s="2">
        <f t="shared" si="21"/>
        <v>0.15965561071421519</v>
      </c>
      <c r="C248" s="2">
        <f t="shared" si="22"/>
        <v>9.9712734889022485</v>
      </c>
      <c r="D248">
        <v>39.192999999999998</v>
      </c>
      <c r="E248">
        <f t="shared" si="23"/>
        <v>312.19299999999998</v>
      </c>
      <c r="G248">
        <f t="shared" si="26"/>
        <v>58.645944050000004</v>
      </c>
      <c r="H248">
        <f t="shared" si="27"/>
        <v>6.8449324499999992E-2</v>
      </c>
      <c r="I248">
        <f t="shared" si="24"/>
        <v>2.3379566046004135E-2</v>
      </c>
      <c r="J248">
        <f t="shared" si="25"/>
        <v>70.25789047417264</v>
      </c>
      <c r="K248">
        <v>975</v>
      </c>
    </row>
    <row r="249" spans="1:11" x14ac:dyDescent="0.35">
      <c r="A249">
        <v>26.21</v>
      </c>
      <c r="B249" s="2">
        <f t="shared" si="21"/>
        <v>0.1597560904958151</v>
      </c>
      <c r="C249" s="2">
        <f t="shared" si="22"/>
        <v>9.9775489425362025</v>
      </c>
      <c r="D249">
        <v>39.192999999999998</v>
      </c>
      <c r="E249">
        <f t="shared" si="23"/>
        <v>312.19299999999998</v>
      </c>
      <c r="G249">
        <f t="shared" si="26"/>
        <v>58.645944050000004</v>
      </c>
      <c r="H249">
        <f t="shared" si="27"/>
        <v>6.8449324499999992E-2</v>
      </c>
      <c r="I249">
        <f t="shared" si="24"/>
        <v>2.3379566046004135E-2</v>
      </c>
      <c r="J249">
        <f t="shared" si="25"/>
        <v>70.25789047417264</v>
      </c>
      <c r="K249">
        <v>975</v>
      </c>
    </row>
    <row r="250" spans="1:11" x14ac:dyDescent="0.35">
      <c r="A250">
        <v>26.18</v>
      </c>
      <c r="B250" s="2">
        <f t="shared" si="21"/>
        <v>0.16005795781139762</v>
      </c>
      <c r="C250" s="2">
        <f t="shared" si="22"/>
        <v>9.9964020323059195</v>
      </c>
      <c r="D250">
        <v>39.192999999999998</v>
      </c>
      <c r="E250">
        <f t="shared" si="23"/>
        <v>312.19299999999998</v>
      </c>
      <c r="G250">
        <f t="shared" si="26"/>
        <v>58.645944050000004</v>
      </c>
      <c r="H250">
        <f t="shared" si="27"/>
        <v>6.8449324499999992E-2</v>
      </c>
      <c r="I250">
        <f t="shared" si="24"/>
        <v>2.3379566046004135E-2</v>
      </c>
      <c r="J250">
        <f t="shared" si="25"/>
        <v>70.25789047417264</v>
      </c>
      <c r="K250">
        <v>975</v>
      </c>
    </row>
    <row r="251" spans="1:11" x14ac:dyDescent="0.35">
      <c r="A251">
        <v>26.25</v>
      </c>
      <c r="B251" s="2">
        <f t="shared" si="21"/>
        <v>0.1593545981940179</v>
      </c>
      <c r="C251" s="2">
        <f t="shared" si="22"/>
        <v>9.9524737852836651</v>
      </c>
      <c r="D251">
        <v>39.192999999999998</v>
      </c>
      <c r="E251">
        <f t="shared" si="23"/>
        <v>312.19299999999998</v>
      </c>
      <c r="G251">
        <f t="shared" si="26"/>
        <v>58.645944050000004</v>
      </c>
      <c r="H251">
        <f t="shared" si="27"/>
        <v>6.8449324499999992E-2</v>
      </c>
      <c r="I251">
        <f t="shared" si="24"/>
        <v>2.3379566046004135E-2</v>
      </c>
      <c r="J251">
        <f t="shared" si="25"/>
        <v>70.25789047417264</v>
      </c>
      <c r="K251">
        <v>975</v>
      </c>
    </row>
    <row r="252" spans="1:11" x14ac:dyDescent="0.35">
      <c r="A252">
        <v>26.24</v>
      </c>
      <c r="B252" s="2">
        <f t="shared" si="21"/>
        <v>0.15945486464499969</v>
      </c>
      <c r="C252" s="2">
        <f t="shared" si="22"/>
        <v>9.9587359153774884</v>
      </c>
      <c r="D252">
        <v>39.192999999999998</v>
      </c>
      <c r="E252">
        <f t="shared" si="23"/>
        <v>312.19299999999998</v>
      </c>
      <c r="G252">
        <f t="shared" si="26"/>
        <v>58.645944050000004</v>
      </c>
      <c r="H252">
        <f t="shared" si="27"/>
        <v>6.8449324499999992E-2</v>
      </c>
      <c r="I252">
        <f t="shared" si="24"/>
        <v>2.3379566046004135E-2</v>
      </c>
      <c r="J252">
        <f t="shared" si="25"/>
        <v>70.25789047417264</v>
      </c>
      <c r="K252">
        <v>975</v>
      </c>
    </row>
    <row r="253" spans="1:11" x14ac:dyDescent="0.35">
      <c r="A253">
        <v>26.05</v>
      </c>
      <c r="B253" s="2">
        <f t="shared" si="21"/>
        <v>0.16137351629117397</v>
      </c>
      <c r="C253" s="2">
        <f t="shared" si="22"/>
        <v>10.078565091491956</v>
      </c>
      <c r="D253">
        <v>39.192999999999998</v>
      </c>
      <c r="E253">
        <f t="shared" si="23"/>
        <v>312.19299999999998</v>
      </c>
      <c r="G253">
        <f t="shared" si="26"/>
        <v>58.645944050000004</v>
      </c>
      <c r="H253">
        <f t="shared" si="27"/>
        <v>6.8449324499999992E-2</v>
      </c>
      <c r="I253">
        <f t="shared" si="24"/>
        <v>2.3379566046004135E-2</v>
      </c>
      <c r="J253">
        <f t="shared" si="25"/>
        <v>70.25789047417264</v>
      </c>
      <c r="K253">
        <v>975</v>
      </c>
    </row>
    <row r="254" spans="1:11" x14ac:dyDescent="0.35">
      <c r="A254">
        <v>26.03</v>
      </c>
      <c r="B254" s="2">
        <f t="shared" si="21"/>
        <v>0.16167513114740822</v>
      </c>
      <c r="C254" s="2">
        <f t="shared" si="22"/>
        <v>10.05437573926441</v>
      </c>
      <c r="D254">
        <v>39.461500000000001</v>
      </c>
      <c r="E254">
        <f t="shared" si="23"/>
        <v>312.4615</v>
      </c>
      <c r="G254">
        <f t="shared" si="26"/>
        <v>58.622007275000001</v>
      </c>
      <c r="H254">
        <f t="shared" si="27"/>
        <v>6.8582634749999996E-2</v>
      </c>
      <c r="I254">
        <f t="shared" si="24"/>
        <v>2.3306178359152534E-2</v>
      </c>
      <c r="J254">
        <f t="shared" si="25"/>
        <v>71.276385191649169</v>
      </c>
      <c r="K254">
        <v>975</v>
      </c>
    </row>
    <row r="255" spans="1:11" x14ac:dyDescent="0.35">
      <c r="A255">
        <v>26.08</v>
      </c>
      <c r="B255" s="2">
        <f t="shared" si="21"/>
        <v>0.16116646907879056</v>
      </c>
      <c r="C255" s="2">
        <f t="shared" si="22"/>
        <v>10.022742676554657</v>
      </c>
      <c r="D255">
        <v>39.461500000000001</v>
      </c>
      <c r="E255">
        <f t="shared" si="23"/>
        <v>312.4615</v>
      </c>
      <c r="G255">
        <f t="shared" si="26"/>
        <v>58.622007275000001</v>
      </c>
      <c r="H255">
        <f t="shared" si="27"/>
        <v>6.8582634749999996E-2</v>
      </c>
      <c r="I255">
        <f t="shared" si="24"/>
        <v>2.3306178359152534E-2</v>
      </c>
      <c r="J255">
        <f t="shared" si="25"/>
        <v>71.276385191649169</v>
      </c>
      <c r="K255">
        <v>975</v>
      </c>
    </row>
    <row r="256" spans="1:11" x14ac:dyDescent="0.35">
      <c r="A256">
        <v>26.06</v>
      </c>
      <c r="B256" s="2">
        <f t="shared" si="21"/>
        <v>0.16136971605238837</v>
      </c>
      <c r="C256" s="2">
        <f t="shared" si="22"/>
        <v>10.035382353578067</v>
      </c>
      <c r="D256">
        <v>39.461500000000001</v>
      </c>
      <c r="E256">
        <f t="shared" si="23"/>
        <v>312.4615</v>
      </c>
      <c r="G256">
        <f t="shared" si="26"/>
        <v>58.622007275000001</v>
      </c>
      <c r="H256">
        <f t="shared" si="27"/>
        <v>6.8582634749999996E-2</v>
      </c>
      <c r="I256">
        <f t="shared" si="24"/>
        <v>2.3306178359152534E-2</v>
      </c>
      <c r="J256">
        <f t="shared" si="25"/>
        <v>71.276385191649169</v>
      </c>
      <c r="K256">
        <v>975</v>
      </c>
    </row>
    <row r="257" spans="1:11" x14ac:dyDescent="0.35">
      <c r="A257">
        <v>26.12</v>
      </c>
      <c r="B257" s="2">
        <f t="shared" si="21"/>
        <v>0.16076084353175568</v>
      </c>
      <c r="C257" s="2">
        <f t="shared" si="22"/>
        <v>9.9975173272359967</v>
      </c>
      <c r="D257">
        <v>39.461500000000001</v>
      </c>
      <c r="E257">
        <f t="shared" si="23"/>
        <v>312.4615</v>
      </c>
      <c r="G257">
        <f t="shared" si="26"/>
        <v>58.622007275000001</v>
      </c>
      <c r="H257">
        <f t="shared" si="27"/>
        <v>6.8582634749999996E-2</v>
      </c>
      <c r="I257">
        <f t="shared" si="24"/>
        <v>2.3306178359152534E-2</v>
      </c>
      <c r="J257">
        <f t="shared" si="25"/>
        <v>71.276385191649169</v>
      </c>
      <c r="K257">
        <v>975</v>
      </c>
    </row>
    <row r="258" spans="1:11" x14ac:dyDescent="0.35">
      <c r="A258">
        <v>26.08</v>
      </c>
      <c r="B258" s="2">
        <f t="shared" ref="B258:B321" si="28">(TAN((PI()/180)*G258)-TAN((PI()/180)*A258))/TAN((PI()/180)*A258)*H258</f>
        <v>0.161346101581717</v>
      </c>
      <c r="C258" s="2">
        <f t="shared" ref="C258:C321" si="29">(K258-J258)/1013*B258*0.2095*I258*1000*(32/22.414)*10</f>
        <v>9.9548005885141713</v>
      </c>
      <c r="D258">
        <v>39.959499999999998</v>
      </c>
      <c r="E258">
        <f t="shared" ref="E258:E321" si="30">273+D258</f>
        <v>312.95949999999999</v>
      </c>
      <c r="G258">
        <f t="shared" si="26"/>
        <v>58.577610575000001</v>
      </c>
      <c r="H258">
        <f t="shared" si="27"/>
        <v>6.8829891749999997E-2</v>
      </c>
      <c r="I258">
        <f t="shared" ref="I258:I321" si="31">(48.998-1.335*D258+2.755*10^(-2)*D258^2-3.22*10^(-4)*D258^3+1.598*10^(-6)*D258^4)*10^(-3)</f>
        <v>2.3171721212784636E-2</v>
      </c>
      <c r="J258">
        <f t="shared" ref="J258:J321" si="32">EXP(52.57-(6690.9/E258)-4.681*LN(E258))</f>
        <v>73.199231826285924</v>
      </c>
      <c r="K258">
        <v>975</v>
      </c>
    </row>
    <row r="259" spans="1:11" x14ac:dyDescent="0.35">
      <c r="A259">
        <v>26.14</v>
      </c>
      <c r="B259" s="2">
        <f t="shared" si="28"/>
        <v>0.16073696641117319</v>
      </c>
      <c r="C259" s="2">
        <f t="shared" si="29"/>
        <v>9.917217906969535</v>
      </c>
      <c r="D259">
        <v>39.959499999999998</v>
      </c>
      <c r="E259">
        <f t="shared" si="30"/>
        <v>312.95949999999999</v>
      </c>
      <c r="G259">
        <f t="shared" ref="G259:G322" si="33">62.14-0.08915*D259</f>
        <v>58.577610575000001</v>
      </c>
      <c r="H259">
        <f t="shared" ref="H259:H322" si="34">0.04899+4.965*10^(-4)*D259</f>
        <v>6.8829891749999997E-2</v>
      </c>
      <c r="I259">
        <f t="shared" si="31"/>
        <v>2.3171721212784636E-2</v>
      </c>
      <c r="J259">
        <f t="shared" si="32"/>
        <v>73.199231826285924</v>
      </c>
      <c r="K259">
        <v>975</v>
      </c>
    </row>
    <row r="260" spans="1:11" x14ac:dyDescent="0.35">
      <c r="A260">
        <v>26.11</v>
      </c>
      <c r="B260" s="2">
        <f t="shared" si="28"/>
        <v>0.16104120861891955</v>
      </c>
      <c r="C260" s="2">
        <f t="shared" si="29"/>
        <v>9.9359891724605127</v>
      </c>
      <c r="D260">
        <v>39.959499999999998</v>
      </c>
      <c r="E260">
        <f t="shared" si="30"/>
        <v>312.95949999999999</v>
      </c>
      <c r="G260">
        <f t="shared" si="33"/>
        <v>58.577610575000001</v>
      </c>
      <c r="H260">
        <f t="shared" si="34"/>
        <v>6.8829891749999997E-2</v>
      </c>
      <c r="I260">
        <f t="shared" si="31"/>
        <v>2.3171721212784636E-2</v>
      </c>
      <c r="J260">
        <f t="shared" si="32"/>
        <v>73.199231826285924</v>
      </c>
      <c r="K260">
        <v>975</v>
      </c>
    </row>
    <row r="261" spans="1:11" x14ac:dyDescent="0.35">
      <c r="A261">
        <v>26.14</v>
      </c>
      <c r="B261" s="2">
        <f t="shared" si="28"/>
        <v>0.16073696641117319</v>
      </c>
      <c r="C261" s="2">
        <f t="shared" si="29"/>
        <v>9.917217906969535</v>
      </c>
      <c r="D261">
        <v>39.959499999999998</v>
      </c>
      <c r="E261">
        <f t="shared" si="30"/>
        <v>312.95949999999999</v>
      </c>
      <c r="G261">
        <f t="shared" si="33"/>
        <v>58.577610575000001</v>
      </c>
      <c r="H261">
        <f t="shared" si="34"/>
        <v>6.8829891749999997E-2</v>
      </c>
      <c r="I261">
        <f t="shared" si="31"/>
        <v>2.3171721212784636E-2</v>
      </c>
      <c r="J261">
        <f t="shared" si="32"/>
        <v>73.199231826285924</v>
      </c>
      <c r="K261">
        <v>975</v>
      </c>
    </row>
    <row r="262" spans="1:11" x14ac:dyDescent="0.35">
      <c r="A262">
        <v>26.1</v>
      </c>
      <c r="B262" s="2">
        <f t="shared" si="28"/>
        <v>0.16117853758184836</v>
      </c>
      <c r="C262" s="2">
        <f t="shared" si="29"/>
        <v>9.9286731127676102</v>
      </c>
      <c r="D262">
        <v>40.0595</v>
      </c>
      <c r="E262">
        <f t="shared" si="30"/>
        <v>313.05950000000001</v>
      </c>
      <c r="G262">
        <f t="shared" si="33"/>
        <v>58.568695575</v>
      </c>
      <c r="H262">
        <f t="shared" si="34"/>
        <v>6.8879541749999995E-2</v>
      </c>
      <c r="I262">
        <f t="shared" si="31"/>
        <v>2.3144978070944754E-2</v>
      </c>
      <c r="J262">
        <f t="shared" si="32"/>
        <v>73.590698593219557</v>
      </c>
      <c r="K262">
        <v>975</v>
      </c>
    </row>
    <row r="263" spans="1:11" x14ac:dyDescent="0.35">
      <c r="A263">
        <v>26.1</v>
      </c>
      <c r="B263" s="2">
        <f t="shared" si="28"/>
        <v>0.16117853758184836</v>
      </c>
      <c r="C263" s="2">
        <f t="shared" si="29"/>
        <v>9.9286731127676102</v>
      </c>
      <c r="D263">
        <v>40.0595</v>
      </c>
      <c r="E263">
        <f t="shared" si="30"/>
        <v>313.05950000000001</v>
      </c>
      <c r="G263">
        <f t="shared" si="33"/>
        <v>58.568695575</v>
      </c>
      <c r="H263">
        <f t="shared" si="34"/>
        <v>6.8879541749999995E-2</v>
      </c>
      <c r="I263">
        <f t="shared" si="31"/>
        <v>2.3144978070944754E-2</v>
      </c>
      <c r="J263">
        <f t="shared" si="32"/>
        <v>73.590698593219557</v>
      </c>
      <c r="K263">
        <v>975</v>
      </c>
    </row>
    <row r="264" spans="1:11" x14ac:dyDescent="0.35">
      <c r="A264">
        <v>26.08</v>
      </c>
      <c r="B264" s="2">
        <f t="shared" si="28"/>
        <v>0.16138194750039875</v>
      </c>
      <c r="C264" s="2">
        <f t="shared" si="29"/>
        <v>9.9412032586510595</v>
      </c>
      <c r="D264">
        <v>40.0595</v>
      </c>
      <c r="E264">
        <f t="shared" si="30"/>
        <v>313.05950000000001</v>
      </c>
      <c r="G264">
        <f t="shared" si="33"/>
        <v>58.568695575</v>
      </c>
      <c r="H264">
        <f t="shared" si="34"/>
        <v>6.8879541749999995E-2</v>
      </c>
      <c r="I264">
        <f t="shared" si="31"/>
        <v>2.3144978070944754E-2</v>
      </c>
      <c r="J264">
        <f t="shared" si="32"/>
        <v>73.590698593219557</v>
      </c>
      <c r="K264">
        <v>975</v>
      </c>
    </row>
    <row r="265" spans="1:11" x14ac:dyDescent="0.35">
      <c r="A265">
        <v>26.05</v>
      </c>
      <c r="B265" s="2">
        <f t="shared" si="28"/>
        <v>0.16168760696721404</v>
      </c>
      <c r="C265" s="2">
        <f t="shared" si="29"/>
        <v>9.9600320244120741</v>
      </c>
      <c r="D265">
        <v>40.0595</v>
      </c>
      <c r="E265">
        <f t="shared" si="30"/>
        <v>313.05950000000001</v>
      </c>
      <c r="G265">
        <f t="shared" si="33"/>
        <v>58.568695575</v>
      </c>
      <c r="H265">
        <f t="shared" si="34"/>
        <v>6.8879541749999995E-2</v>
      </c>
      <c r="I265">
        <f t="shared" si="31"/>
        <v>2.3144978070944754E-2</v>
      </c>
      <c r="J265">
        <f t="shared" si="32"/>
        <v>73.590698593219557</v>
      </c>
      <c r="K265">
        <v>975</v>
      </c>
    </row>
    <row r="266" spans="1:11" x14ac:dyDescent="0.35">
      <c r="A266">
        <v>26.1</v>
      </c>
      <c r="B266" s="2">
        <f t="shared" si="28"/>
        <v>0.16118318222192857</v>
      </c>
      <c r="C266" s="2">
        <f t="shared" si="29"/>
        <v>9.9269085375931976</v>
      </c>
      <c r="D266">
        <v>40.072499999999998</v>
      </c>
      <c r="E266">
        <f t="shared" si="30"/>
        <v>313.07249999999999</v>
      </c>
      <c r="G266">
        <f t="shared" si="33"/>
        <v>58.567536625000002</v>
      </c>
      <c r="H266">
        <f t="shared" si="34"/>
        <v>6.8885996249999998E-2</v>
      </c>
      <c r="I266">
        <f t="shared" si="31"/>
        <v>2.3141507698038546E-2</v>
      </c>
      <c r="J266">
        <f t="shared" si="32"/>
        <v>73.641721792449573</v>
      </c>
      <c r="K266">
        <v>975</v>
      </c>
    </row>
    <row r="267" spans="1:11" x14ac:dyDescent="0.35">
      <c r="A267">
        <v>26.06</v>
      </c>
      <c r="B267" s="2">
        <f t="shared" si="28"/>
        <v>0.16159031203557545</v>
      </c>
      <c r="C267" s="2">
        <f t="shared" si="29"/>
        <v>9.9519827442646793</v>
      </c>
      <c r="D267">
        <v>40.072499999999998</v>
      </c>
      <c r="E267">
        <f t="shared" si="30"/>
        <v>313.07249999999999</v>
      </c>
      <c r="G267">
        <f t="shared" si="33"/>
        <v>58.567536625000002</v>
      </c>
      <c r="H267">
        <f t="shared" si="34"/>
        <v>6.8885996249999998E-2</v>
      </c>
      <c r="I267">
        <f t="shared" si="31"/>
        <v>2.3141507698038546E-2</v>
      </c>
      <c r="J267">
        <f t="shared" si="32"/>
        <v>73.641721792449573</v>
      </c>
      <c r="K267">
        <v>975</v>
      </c>
    </row>
    <row r="268" spans="1:11" x14ac:dyDescent="0.35">
      <c r="A268">
        <v>26.01</v>
      </c>
      <c r="B268" s="2">
        <f t="shared" si="28"/>
        <v>0.16210086193281928</v>
      </c>
      <c r="C268" s="2">
        <f t="shared" si="29"/>
        <v>9.9834263605523805</v>
      </c>
      <c r="D268">
        <v>40.072499999999998</v>
      </c>
      <c r="E268">
        <f t="shared" si="30"/>
        <v>313.07249999999999</v>
      </c>
      <c r="G268">
        <f t="shared" si="33"/>
        <v>58.567536625000002</v>
      </c>
      <c r="H268">
        <f t="shared" si="34"/>
        <v>6.8885996249999998E-2</v>
      </c>
      <c r="I268">
        <f t="shared" si="31"/>
        <v>2.3141507698038546E-2</v>
      </c>
      <c r="J268">
        <f t="shared" si="32"/>
        <v>73.641721792449573</v>
      </c>
      <c r="K268">
        <v>975</v>
      </c>
    </row>
    <row r="269" spans="1:11" x14ac:dyDescent="0.35">
      <c r="A269">
        <v>25.98</v>
      </c>
      <c r="B269" s="2">
        <f t="shared" si="28"/>
        <v>0.16240806932510166</v>
      </c>
      <c r="C269" s="2">
        <f t="shared" si="29"/>
        <v>10.002346570733247</v>
      </c>
      <c r="D269">
        <v>40.072499999999998</v>
      </c>
      <c r="E269">
        <f t="shared" si="30"/>
        <v>313.07249999999999</v>
      </c>
      <c r="G269">
        <f t="shared" si="33"/>
        <v>58.567536625000002</v>
      </c>
      <c r="H269">
        <f t="shared" si="34"/>
        <v>6.8885996249999998E-2</v>
      </c>
      <c r="I269">
        <f t="shared" si="31"/>
        <v>2.3141507698038546E-2</v>
      </c>
      <c r="J269">
        <f t="shared" si="32"/>
        <v>73.641721792449573</v>
      </c>
      <c r="K269">
        <v>975</v>
      </c>
    </row>
    <row r="270" spans="1:11" x14ac:dyDescent="0.35">
      <c r="A270">
        <v>25.89</v>
      </c>
      <c r="B270" s="2">
        <f t="shared" si="28"/>
        <v>0.16342763874322649</v>
      </c>
      <c r="C270" s="2">
        <f t="shared" si="29"/>
        <v>10.023967572458316</v>
      </c>
      <c r="D270">
        <v>40.330500000000001</v>
      </c>
      <c r="E270">
        <f t="shared" si="30"/>
        <v>313.33050000000003</v>
      </c>
      <c r="G270">
        <f t="shared" si="33"/>
        <v>58.544535924999998</v>
      </c>
      <c r="H270">
        <f t="shared" si="34"/>
        <v>6.9014093249999992E-2</v>
      </c>
      <c r="I270">
        <f t="shared" si="31"/>
        <v>2.3072929224821195E-2</v>
      </c>
      <c r="J270">
        <f t="shared" si="32"/>
        <v>74.660673135976324</v>
      </c>
      <c r="K270">
        <v>975</v>
      </c>
    </row>
    <row r="271" spans="1:11" x14ac:dyDescent="0.35">
      <c r="A271">
        <v>25.94</v>
      </c>
      <c r="B271" s="2">
        <f t="shared" si="28"/>
        <v>0.16291218784602399</v>
      </c>
      <c r="C271" s="2">
        <f t="shared" si="29"/>
        <v>9.9923519710919475</v>
      </c>
      <c r="D271">
        <v>40.330500000000001</v>
      </c>
      <c r="E271">
        <f t="shared" si="30"/>
        <v>313.33050000000003</v>
      </c>
      <c r="G271">
        <f t="shared" si="33"/>
        <v>58.544535924999998</v>
      </c>
      <c r="H271">
        <f t="shared" si="34"/>
        <v>6.9014093249999992E-2</v>
      </c>
      <c r="I271">
        <f t="shared" si="31"/>
        <v>2.3072929224821195E-2</v>
      </c>
      <c r="J271">
        <f t="shared" si="32"/>
        <v>74.660673135976324</v>
      </c>
      <c r="K271">
        <v>975</v>
      </c>
    </row>
    <row r="272" spans="1:11" x14ac:dyDescent="0.35">
      <c r="A272">
        <v>26.05</v>
      </c>
      <c r="B272" s="2">
        <f t="shared" si="28"/>
        <v>0.1617846791834161</v>
      </c>
      <c r="C272" s="2">
        <f t="shared" si="29"/>
        <v>9.923195307270813</v>
      </c>
      <c r="D272">
        <v>40.330500000000001</v>
      </c>
      <c r="E272">
        <f t="shared" si="30"/>
        <v>313.33050000000003</v>
      </c>
      <c r="G272">
        <f t="shared" si="33"/>
        <v>58.544535924999998</v>
      </c>
      <c r="H272">
        <f t="shared" si="34"/>
        <v>6.9014093249999992E-2</v>
      </c>
      <c r="I272">
        <f t="shared" si="31"/>
        <v>2.3072929224821195E-2</v>
      </c>
      <c r="J272">
        <f t="shared" si="32"/>
        <v>74.660673135976324</v>
      </c>
      <c r="K272">
        <v>975</v>
      </c>
    </row>
    <row r="273" spans="1:11" x14ac:dyDescent="0.35">
      <c r="A273">
        <v>25.98</v>
      </c>
      <c r="B273" s="2">
        <f t="shared" si="28"/>
        <v>0.16250115684802954</v>
      </c>
      <c r="C273" s="2">
        <f t="shared" si="29"/>
        <v>9.9671410494457895</v>
      </c>
      <c r="D273">
        <v>40.330500000000001</v>
      </c>
      <c r="E273">
        <f t="shared" si="30"/>
        <v>313.33050000000003</v>
      </c>
      <c r="G273">
        <f t="shared" si="33"/>
        <v>58.544535924999998</v>
      </c>
      <c r="H273">
        <f t="shared" si="34"/>
        <v>6.9014093249999992E-2</v>
      </c>
      <c r="I273">
        <f t="shared" si="31"/>
        <v>2.3072929224821195E-2</v>
      </c>
      <c r="J273">
        <f t="shared" si="32"/>
        <v>74.660673135976324</v>
      </c>
      <c r="K273">
        <v>975</v>
      </c>
    </row>
    <row r="274" spans="1:11" x14ac:dyDescent="0.35">
      <c r="A274">
        <v>25.95</v>
      </c>
      <c r="B274" s="2">
        <f t="shared" si="28"/>
        <v>0.16296437829179483</v>
      </c>
      <c r="C274" s="2">
        <f t="shared" si="29"/>
        <v>9.9272758106129508</v>
      </c>
      <c r="D274">
        <v>40.762</v>
      </c>
      <c r="E274">
        <f t="shared" si="30"/>
        <v>313.762</v>
      </c>
      <c r="G274">
        <f t="shared" si="33"/>
        <v>58.506067700000003</v>
      </c>
      <c r="H274">
        <f t="shared" si="34"/>
        <v>6.9228333000000003E-2</v>
      </c>
      <c r="I274">
        <f t="shared" si="31"/>
        <v>2.295947525294454E-2</v>
      </c>
      <c r="J274">
        <f t="shared" si="32"/>
        <v>76.392056371379923</v>
      </c>
      <c r="K274">
        <v>975</v>
      </c>
    </row>
    <row r="275" spans="1:11" x14ac:dyDescent="0.35">
      <c r="A275">
        <v>25.97</v>
      </c>
      <c r="B275" s="2">
        <f t="shared" si="28"/>
        <v>0.16275853548886554</v>
      </c>
      <c r="C275" s="2">
        <f t="shared" si="29"/>
        <v>9.9147365164449326</v>
      </c>
      <c r="D275">
        <v>40.762</v>
      </c>
      <c r="E275">
        <f t="shared" si="30"/>
        <v>313.762</v>
      </c>
      <c r="G275">
        <f t="shared" si="33"/>
        <v>58.506067700000003</v>
      </c>
      <c r="H275">
        <f t="shared" si="34"/>
        <v>6.9228333000000003E-2</v>
      </c>
      <c r="I275">
        <f t="shared" si="31"/>
        <v>2.295947525294454E-2</v>
      </c>
      <c r="J275">
        <f t="shared" si="32"/>
        <v>76.392056371379923</v>
      </c>
      <c r="K275">
        <v>975</v>
      </c>
    </row>
    <row r="276" spans="1:11" x14ac:dyDescent="0.35">
      <c r="A276">
        <v>25.97</v>
      </c>
      <c r="B276" s="2">
        <f t="shared" si="28"/>
        <v>0.16275853548886554</v>
      </c>
      <c r="C276" s="2">
        <f t="shared" si="29"/>
        <v>9.9147365164449326</v>
      </c>
      <c r="D276">
        <v>40.762</v>
      </c>
      <c r="E276">
        <f t="shared" si="30"/>
        <v>313.762</v>
      </c>
      <c r="G276">
        <f t="shared" si="33"/>
        <v>58.506067700000003</v>
      </c>
      <c r="H276">
        <f t="shared" si="34"/>
        <v>6.9228333000000003E-2</v>
      </c>
      <c r="I276">
        <f t="shared" si="31"/>
        <v>2.295947525294454E-2</v>
      </c>
      <c r="J276">
        <f t="shared" si="32"/>
        <v>76.392056371379923</v>
      </c>
      <c r="K276">
        <v>975</v>
      </c>
    </row>
    <row r="277" spans="1:11" x14ac:dyDescent="0.35">
      <c r="A277">
        <v>25.89</v>
      </c>
      <c r="B277" s="2">
        <f t="shared" si="28"/>
        <v>0.16358368248383365</v>
      </c>
      <c r="C277" s="2">
        <f t="shared" si="29"/>
        <v>9.9650018682304626</v>
      </c>
      <c r="D277">
        <v>40.762</v>
      </c>
      <c r="E277">
        <f t="shared" si="30"/>
        <v>313.762</v>
      </c>
      <c r="G277">
        <f t="shared" si="33"/>
        <v>58.506067700000003</v>
      </c>
      <c r="H277">
        <f t="shared" si="34"/>
        <v>6.9228333000000003E-2</v>
      </c>
      <c r="I277">
        <f t="shared" si="31"/>
        <v>2.295947525294454E-2</v>
      </c>
      <c r="J277">
        <f t="shared" si="32"/>
        <v>76.392056371379923</v>
      </c>
      <c r="K277">
        <v>975</v>
      </c>
    </row>
    <row r="278" spans="1:11" x14ac:dyDescent="0.35">
      <c r="A278">
        <v>25.93</v>
      </c>
      <c r="B278" s="2">
        <f t="shared" si="28"/>
        <v>0.1632275991409011</v>
      </c>
      <c r="C278" s="2">
        <f t="shared" si="29"/>
        <v>9.918151391407898</v>
      </c>
      <c r="D278">
        <v>40.921500000000002</v>
      </c>
      <c r="E278">
        <f t="shared" si="30"/>
        <v>313.92149999999998</v>
      </c>
      <c r="G278">
        <f t="shared" si="33"/>
        <v>58.491848275000002</v>
      </c>
      <c r="H278">
        <f t="shared" si="34"/>
        <v>6.9307524750000002E-2</v>
      </c>
      <c r="I278">
        <f t="shared" si="31"/>
        <v>2.2917926567572737E-2</v>
      </c>
      <c r="J278">
        <f t="shared" si="32"/>
        <v>77.040759145315207</v>
      </c>
      <c r="K278">
        <v>975</v>
      </c>
    </row>
    <row r="279" spans="1:11" x14ac:dyDescent="0.35">
      <c r="A279">
        <v>25.93</v>
      </c>
      <c r="B279" s="2">
        <f t="shared" si="28"/>
        <v>0.1632275991409011</v>
      </c>
      <c r="C279" s="2">
        <f t="shared" si="29"/>
        <v>9.918151391407898</v>
      </c>
      <c r="D279">
        <v>40.921500000000002</v>
      </c>
      <c r="E279">
        <f t="shared" si="30"/>
        <v>313.92149999999998</v>
      </c>
      <c r="G279">
        <f t="shared" si="33"/>
        <v>58.491848275000002</v>
      </c>
      <c r="H279">
        <f t="shared" si="34"/>
        <v>6.9307524750000002E-2</v>
      </c>
      <c r="I279">
        <f t="shared" si="31"/>
        <v>2.2917926567572737E-2</v>
      </c>
      <c r="J279">
        <f t="shared" si="32"/>
        <v>77.040759145315207</v>
      </c>
      <c r="K279">
        <v>975</v>
      </c>
    </row>
    <row r="280" spans="1:11" x14ac:dyDescent="0.35">
      <c r="A280">
        <v>25.85</v>
      </c>
      <c r="B280" s="2">
        <f t="shared" si="28"/>
        <v>0.16405560644652165</v>
      </c>
      <c r="C280" s="2">
        <f t="shared" si="29"/>
        <v>9.9684633598100501</v>
      </c>
      <c r="D280">
        <v>40.921500000000002</v>
      </c>
      <c r="E280">
        <f t="shared" si="30"/>
        <v>313.92149999999998</v>
      </c>
      <c r="G280">
        <f t="shared" si="33"/>
        <v>58.491848275000002</v>
      </c>
      <c r="H280">
        <f t="shared" si="34"/>
        <v>6.9307524750000002E-2</v>
      </c>
      <c r="I280">
        <f t="shared" si="31"/>
        <v>2.2917926567572737E-2</v>
      </c>
      <c r="J280">
        <f t="shared" si="32"/>
        <v>77.040759145315207</v>
      </c>
      <c r="K280">
        <v>975</v>
      </c>
    </row>
    <row r="281" spans="1:11" x14ac:dyDescent="0.35">
      <c r="A281">
        <v>25.95</v>
      </c>
      <c r="B281" s="2">
        <f t="shared" si="28"/>
        <v>0.16302133995693491</v>
      </c>
      <c r="C281" s="2">
        <f t="shared" si="29"/>
        <v>9.9056185242750594</v>
      </c>
      <c r="D281">
        <v>40.921500000000002</v>
      </c>
      <c r="E281">
        <f t="shared" si="30"/>
        <v>313.92149999999998</v>
      </c>
      <c r="G281">
        <f t="shared" si="33"/>
        <v>58.491848275000002</v>
      </c>
      <c r="H281">
        <f t="shared" si="34"/>
        <v>6.9307524750000002E-2</v>
      </c>
      <c r="I281">
        <f t="shared" si="31"/>
        <v>2.2917926567572737E-2</v>
      </c>
      <c r="J281">
        <f t="shared" si="32"/>
        <v>77.040759145315207</v>
      </c>
      <c r="K281">
        <v>975</v>
      </c>
    </row>
    <row r="282" spans="1:11" x14ac:dyDescent="0.35">
      <c r="A282">
        <v>26.05</v>
      </c>
      <c r="B282" s="2">
        <f t="shared" si="28"/>
        <v>0.16201984470453848</v>
      </c>
      <c r="C282" s="2">
        <f t="shared" si="29"/>
        <v>9.8335125882794099</v>
      </c>
      <c r="D282">
        <v>40.993499999999997</v>
      </c>
      <c r="E282">
        <f t="shared" si="30"/>
        <v>313.99349999999998</v>
      </c>
      <c r="G282">
        <f t="shared" si="33"/>
        <v>58.485429475000004</v>
      </c>
      <c r="H282">
        <f t="shared" si="34"/>
        <v>6.934327274999999E-2</v>
      </c>
      <c r="I282">
        <f t="shared" si="31"/>
        <v>2.2899239068903794E-2</v>
      </c>
      <c r="J282">
        <f t="shared" si="32"/>
        <v>77.335144024657339</v>
      </c>
      <c r="K282">
        <v>975</v>
      </c>
    </row>
    <row r="283" spans="1:11" x14ac:dyDescent="0.35">
      <c r="A283">
        <v>25.89</v>
      </c>
      <c r="B283" s="2">
        <f t="shared" si="28"/>
        <v>0.16366682159961327</v>
      </c>
      <c r="C283" s="2">
        <f t="shared" si="29"/>
        <v>9.9334729854755555</v>
      </c>
      <c r="D283">
        <v>40.993499999999997</v>
      </c>
      <c r="E283">
        <f t="shared" si="30"/>
        <v>313.99349999999998</v>
      </c>
      <c r="G283">
        <f t="shared" si="33"/>
        <v>58.485429475000004</v>
      </c>
      <c r="H283">
        <f t="shared" si="34"/>
        <v>6.934327274999999E-2</v>
      </c>
      <c r="I283">
        <f t="shared" si="31"/>
        <v>2.2899239068903794E-2</v>
      </c>
      <c r="J283">
        <f t="shared" si="32"/>
        <v>77.335144024657339</v>
      </c>
      <c r="K283">
        <v>975</v>
      </c>
    </row>
    <row r="284" spans="1:11" x14ac:dyDescent="0.35">
      <c r="A284">
        <v>26.02</v>
      </c>
      <c r="B284" s="2">
        <f t="shared" si="28"/>
        <v>0.16232721716289653</v>
      </c>
      <c r="C284" s="2">
        <f t="shared" si="29"/>
        <v>9.8521680248653798</v>
      </c>
      <c r="D284">
        <v>40.993499999999997</v>
      </c>
      <c r="E284">
        <f t="shared" si="30"/>
        <v>313.99349999999998</v>
      </c>
      <c r="G284">
        <f t="shared" si="33"/>
        <v>58.485429475000004</v>
      </c>
      <c r="H284">
        <f t="shared" si="34"/>
        <v>6.934327274999999E-2</v>
      </c>
      <c r="I284">
        <f t="shared" si="31"/>
        <v>2.2899239068903794E-2</v>
      </c>
      <c r="J284">
        <f t="shared" si="32"/>
        <v>77.335144024657339</v>
      </c>
      <c r="K284">
        <v>975</v>
      </c>
    </row>
    <row r="285" spans="1:11" x14ac:dyDescent="0.35">
      <c r="A285">
        <v>26.02</v>
      </c>
      <c r="B285" s="2">
        <f t="shared" si="28"/>
        <v>0.16232721716289653</v>
      </c>
      <c r="C285" s="2">
        <f t="shared" si="29"/>
        <v>9.8521680248653798</v>
      </c>
      <c r="D285">
        <v>40.993499999999997</v>
      </c>
      <c r="E285">
        <f t="shared" si="30"/>
        <v>313.99349999999998</v>
      </c>
      <c r="G285">
        <f t="shared" si="33"/>
        <v>58.485429475000004</v>
      </c>
      <c r="H285">
        <f t="shared" si="34"/>
        <v>6.934327274999999E-2</v>
      </c>
      <c r="I285">
        <f t="shared" si="31"/>
        <v>2.2899239068903794E-2</v>
      </c>
      <c r="J285">
        <f t="shared" si="32"/>
        <v>77.335144024657339</v>
      </c>
      <c r="K285">
        <v>975</v>
      </c>
    </row>
    <row r="286" spans="1:11" x14ac:dyDescent="0.35">
      <c r="A286">
        <v>25.88</v>
      </c>
      <c r="B286" s="2">
        <f t="shared" si="28"/>
        <v>0.16385374609991163</v>
      </c>
      <c r="C286" s="2">
        <f t="shared" si="29"/>
        <v>9.9080797789129527</v>
      </c>
      <c r="D286">
        <v>41.226500000000001</v>
      </c>
      <c r="E286">
        <f t="shared" si="30"/>
        <v>314.22649999999999</v>
      </c>
      <c r="G286">
        <f t="shared" si="33"/>
        <v>58.464657525</v>
      </c>
      <c r="H286">
        <f t="shared" si="34"/>
        <v>6.9458957249999995E-2</v>
      </c>
      <c r="I286">
        <f t="shared" si="31"/>
        <v>2.2839052273987477E-2</v>
      </c>
      <c r="J286">
        <f t="shared" si="32"/>
        <v>78.294468570343255</v>
      </c>
      <c r="K286">
        <v>975</v>
      </c>
    </row>
    <row r="287" spans="1:11" x14ac:dyDescent="0.35">
      <c r="A287">
        <v>25.82</v>
      </c>
      <c r="B287" s="2">
        <f t="shared" si="28"/>
        <v>0.16447723813088078</v>
      </c>
      <c r="C287" s="2">
        <f t="shared" si="29"/>
        <v>9.9457817474757686</v>
      </c>
      <c r="D287">
        <v>41.226500000000001</v>
      </c>
      <c r="E287">
        <f t="shared" si="30"/>
        <v>314.22649999999999</v>
      </c>
      <c r="G287">
        <f t="shared" si="33"/>
        <v>58.464657525</v>
      </c>
      <c r="H287">
        <f t="shared" si="34"/>
        <v>6.9458957249999995E-2</v>
      </c>
      <c r="I287">
        <f t="shared" si="31"/>
        <v>2.2839052273987477E-2</v>
      </c>
      <c r="J287">
        <f t="shared" si="32"/>
        <v>78.294468570343255</v>
      </c>
      <c r="K287">
        <v>975</v>
      </c>
    </row>
    <row r="288" spans="1:11" x14ac:dyDescent="0.35">
      <c r="A288">
        <v>25.93</v>
      </c>
      <c r="B288" s="2">
        <f t="shared" si="28"/>
        <v>0.16333622190267896</v>
      </c>
      <c r="C288" s="2">
        <f t="shared" si="29"/>
        <v>9.87678558420731</v>
      </c>
      <c r="D288">
        <v>41.226500000000001</v>
      </c>
      <c r="E288">
        <f t="shared" si="30"/>
        <v>314.22649999999999</v>
      </c>
      <c r="G288">
        <f t="shared" si="33"/>
        <v>58.464657525</v>
      </c>
      <c r="H288">
        <f t="shared" si="34"/>
        <v>6.9458957249999995E-2</v>
      </c>
      <c r="I288">
        <f t="shared" si="31"/>
        <v>2.2839052273987477E-2</v>
      </c>
      <c r="J288">
        <f t="shared" si="32"/>
        <v>78.294468570343255</v>
      </c>
      <c r="K288">
        <v>975</v>
      </c>
    </row>
    <row r="289" spans="1:11" x14ac:dyDescent="0.35">
      <c r="A289">
        <v>25.93</v>
      </c>
      <c r="B289" s="2">
        <f t="shared" si="28"/>
        <v>0.16333622190267896</v>
      </c>
      <c r="C289" s="2">
        <f t="shared" si="29"/>
        <v>9.87678558420731</v>
      </c>
      <c r="D289">
        <v>41.226500000000001</v>
      </c>
      <c r="E289">
        <f t="shared" si="30"/>
        <v>314.22649999999999</v>
      </c>
      <c r="G289">
        <f t="shared" si="33"/>
        <v>58.464657525</v>
      </c>
      <c r="H289">
        <f t="shared" si="34"/>
        <v>6.9458957249999995E-2</v>
      </c>
      <c r="I289">
        <f t="shared" si="31"/>
        <v>2.2839052273987477E-2</v>
      </c>
      <c r="J289">
        <f t="shared" si="32"/>
        <v>78.294468570343255</v>
      </c>
      <c r="K289">
        <v>975</v>
      </c>
    </row>
    <row r="290" spans="1:11" x14ac:dyDescent="0.35">
      <c r="A290">
        <v>25.93</v>
      </c>
      <c r="B290" s="2">
        <f t="shared" si="28"/>
        <v>0.16346547278868753</v>
      </c>
      <c r="C290" s="2">
        <f t="shared" si="29"/>
        <v>9.8273722248835131</v>
      </c>
      <c r="D290">
        <v>41.591999999999999</v>
      </c>
      <c r="E290">
        <f t="shared" si="30"/>
        <v>314.59199999999998</v>
      </c>
      <c r="G290">
        <f t="shared" si="33"/>
        <v>58.432073199999998</v>
      </c>
      <c r="H290">
        <f t="shared" si="34"/>
        <v>6.9640428000000004E-2</v>
      </c>
      <c r="I290">
        <f t="shared" si="31"/>
        <v>2.2745517067977863E-2</v>
      </c>
      <c r="J290">
        <f t="shared" si="32"/>
        <v>79.820013162009715</v>
      </c>
      <c r="K290">
        <v>975</v>
      </c>
    </row>
    <row r="291" spans="1:11" x14ac:dyDescent="0.35">
      <c r="A291">
        <v>25.91</v>
      </c>
      <c r="B291" s="2">
        <f t="shared" si="28"/>
        <v>0.16367253534676535</v>
      </c>
      <c r="C291" s="2">
        <f t="shared" si="29"/>
        <v>9.8398206080029098</v>
      </c>
      <c r="D291">
        <v>41.591999999999999</v>
      </c>
      <c r="E291">
        <f t="shared" si="30"/>
        <v>314.59199999999998</v>
      </c>
      <c r="G291">
        <f t="shared" si="33"/>
        <v>58.432073199999998</v>
      </c>
      <c r="H291">
        <f t="shared" si="34"/>
        <v>6.9640428000000004E-2</v>
      </c>
      <c r="I291">
        <f t="shared" si="31"/>
        <v>2.2745517067977863E-2</v>
      </c>
      <c r="J291">
        <f t="shared" si="32"/>
        <v>79.820013162009715</v>
      </c>
      <c r="K291">
        <v>975</v>
      </c>
    </row>
    <row r="292" spans="1:11" x14ac:dyDescent="0.35">
      <c r="A292">
        <v>25.89</v>
      </c>
      <c r="B292" s="2">
        <f t="shared" si="28"/>
        <v>0.16387989568990136</v>
      </c>
      <c r="C292" s="2">
        <f t="shared" si="29"/>
        <v>9.8522868936466779</v>
      </c>
      <c r="D292">
        <v>41.591999999999999</v>
      </c>
      <c r="E292">
        <f t="shared" si="30"/>
        <v>314.59199999999998</v>
      </c>
      <c r="G292">
        <f t="shared" si="33"/>
        <v>58.432073199999998</v>
      </c>
      <c r="H292">
        <f t="shared" si="34"/>
        <v>6.9640428000000004E-2</v>
      </c>
      <c r="I292">
        <f t="shared" si="31"/>
        <v>2.2745517067977863E-2</v>
      </c>
      <c r="J292">
        <f t="shared" si="32"/>
        <v>79.820013162009715</v>
      </c>
      <c r="K292">
        <v>975</v>
      </c>
    </row>
    <row r="293" spans="1:11" x14ac:dyDescent="0.35">
      <c r="A293">
        <v>25.86</v>
      </c>
      <c r="B293" s="2">
        <f t="shared" si="28"/>
        <v>0.16419149606918279</v>
      </c>
      <c r="C293" s="2">
        <f t="shared" si="29"/>
        <v>9.8710199805816305</v>
      </c>
      <c r="D293">
        <v>41.591999999999999</v>
      </c>
      <c r="E293">
        <f t="shared" si="30"/>
        <v>314.59199999999998</v>
      </c>
      <c r="G293">
        <f t="shared" si="33"/>
        <v>58.432073199999998</v>
      </c>
      <c r="H293">
        <f t="shared" si="34"/>
        <v>6.9640428000000004E-2</v>
      </c>
      <c r="I293">
        <f t="shared" si="31"/>
        <v>2.2745517067977863E-2</v>
      </c>
      <c r="J293">
        <f t="shared" si="32"/>
        <v>79.820013162009715</v>
      </c>
      <c r="K293">
        <v>975</v>
      </c>
    </row>
    <row r="294" spans="1:11" x14ac:dyDescent="0.35">
      <c r="A294">
        <v>25.74</v>
      </c>
      <c r="B294" s="2">
        <f t="shared" si="28"/>
        <v>0.1654814662324722</v>
      </c>
      <c r="C294" s="2">
        <f t="shared" si="29"/>
        <v>9.9323820872069355</v>
      </c>
      <c r="D294">
        <v>41.694500000000005</v>
      </c>
      <c r="E294">
        <f t="shared" si="30"/>
        <v>314.69450000000001</v>
      </c>
      <c r="G294">
        <f t="shared" si="33"/>
        <v>58.422935324999997</v>
      </c>
      <c r="H294">
        <f t="shared" si="34"/>
        <v>6.9691319249999995E-2</v>
      </c>
      <c r="I294">
        <f t="shared" si="31"/>
        <v>2.2719476863486181E-2</v>
      </c>
      <c r="J294">
        <f t="shared" si="32"/>
        <v>80.252408648583426</v>
      </c>
      <c r="K294">
        <v>975</v>
      </c>
    </row>
    <row r="295" spans="1:11" x14ac:dyDescent="0.35">
      <c r="A295">
        <v>25.88</v>
      </c>
      <c r="B295" s="2">
        <f t="shared" si="28"/>
        <v>0.16401994845925311</v>
      </c>
      <c r="C295" s="2">
        <f t="shared" si="29"/>
        <v>9.8446601611124258</v>
      </c>
      <c r="D295">
        <v>41.694500000000005</v>
      </c>
      <c r="E295">
        <f t="shared" si="30"/>
        <v>314.69450000000001</v>
      </c>
      <c r="G295">
        <f t="shared" si="33"/>
        <v>58.422935324999997</v>
      </c>
      <c r="H295">
        <f t="shared" si="34"/>
        <v>6.9691319249999995E-2</v>
      </c>
      <c r="I295">
        <f t="shared" si="31"/>
        <v>2.2719476863486181E-2</v>
      </c>
      <c r="J295">
        <f t="shared" si="32"/>
        <v>80.252408648583426</v>
      </c>
      <c r="K295">
        <v>975</v>
      </c>
    </row>
    <row r="296" spans="1:11" x14ac:dyDescent="0.35">
      <c r="A296">
        <v>25.86</v>
      </c>
      <c r="B296" s="2">
        <f t="shared" si="28"/>
        <v>0.16422783430248508</v>
      </c>
      <c r="C296" s="2">
        <f t="shared" si="29"/>
        <v>9.857137701180875</v>
      </c>
      <c r="D296">
        <v>41.694500000000005</v>
      </c>
      <c r="E296">
        <f t="shared" si="30"/>
        <v>314.69450000000001</v>
      </c>
      <c r="G296">
        <f t="shared" si="33"/>
        <v>58.422935324999997</v>
      </c>
      <c r="H296">
        <f t="shared" si="34"/>
        <v>6.9691319249999995E-2</v>
      </c>
      <c r="I296">
        <f t="shared" si="31"/>
        <v>2.2719476863486181E-2</v>
      </c>
      <c r="J296">
        <f t="shared" si="32"/>
        <v>80.252408648583426</v>
      </c>
      <c r="K296">
        <v>975</v>
      </c>
    </row>
    <row r="297" spans="1:11" x14ac:dyDescent="0.35">
      <c r="A297">
        <v>26</v>
      </c>
      <c r="B297" s="2">
        <f t="shared" si="28"/>
        <v>0.16277888684491096</v>
      </c>
      <c r="C297" s="2">
        <f t="shared" si="29"/>
        <v>9.7701702594451589</v>
      </c>
      <c r="D297">
        <v>41.694500000000005</v>
      </c>
      <c r="E297">
        <f t="shared" si="30"/>
        <v>314.69450000000001</v>
      </c>
      <c r="G297">
        <f t="shared" si="33"/>
        <v>58.422935324999997</v>
      </c>
      <c r="H297">
        <f t="shared" si="34"/>
        <v>6.9691319249999995E-2</v>
      </c>
      <c r="I297">
        <f t="shared" si="31"/>
        <v>2.2719476863486181E-2</v>
      </c>
      <c r="J297">
        <f t="shared" si="32"/>
        <v>80.252408648583426</v>
      </c>
      <c r="K297">
        <v>975</v>
      </c>
    </row>
    <row r="298" spans="1:11" x14ac:dyDescent="0.35">
      <c r="A298">
        <v>25.83</v>
      </c>
      <c r="B298" s="2">
        <f t="shared" si="28"/>
        <v>0.16455567229700954</v>
      </c>
      <c r="C298" s="2">
        <f t="shared" si="29"/>
        <v>9.8699901269731978</v>
      </c>
      <c r="D298">
        <v>41.738</v>
      </c>
      <c r="E298">
        <f t="shared" si="30"/>
        <v>314.738</v>
      </c>
      <c r="G298">
        <f t="shared" si="33"/>
        <v>58.419057299999999</v>
      </c>
      <c r="H298">
        <f t="shared" si="34"/>
        <v>6.9712916999999999E-2</v>
      </c>
      <c r="I298">
        <f t="shared" si="31"/>
        <v>2.2708450706137567E-2</v>
      </c>
      <c r="J298">
        <f t="shared" si="32"/>
        <v>80.436522688321233</v>
      </c>
      <c r="K298">
        <v>975</v>
      </c>
    </row>
    <row r="299" spans="1:11" x14ac:dyDescent="0.35">
      <c r="A299">
        <v>25.77</v>
      </c>
      <c r="B299" s="2">
        <f t="shared" si="28"/>
        <v>0.16518258501797875</v>
      </c>
      <c r="C299" s="2">
        <f t="shared" si="29"/>
        <v>9.9075921268317746</v>
      </c>
      <c r="D299">
        <v>41.738</v>
      </c>
      <c r="E299">
        <f t="shared" si="30"/>
        <v>314.738</v>
      </c>
      <c r="G299">
        <f t="shared" si="33"/>
        <v>58.419057299999999</v>
      </c>
      <c r="H299">
        <f t="shared" si="34"/>
        <v>6.9712916999999999E-2</v>
      </c>
      <c r="I299">
        <f t="shared" si="31"/>
        <v>2.2708450706137567E-2</v>
      </c>
      <c r="J299">
        <f t="shared" si="32"/>
        <v>80.436522688321233</v>
      </c>
      <c r="K299">
        <v>975</v>
      </c>
    </row>
    <row r="300" spans="1:11" x14ac:dyDescent="0.35">
      <c r="A300">
        <v>25.67</v>
      </c>
      <c r="B300" s="2">
        <f t="shared" si="28"/>
        <v>0.1662335059700939</v>
      </c>
      <c r="C300" s="2">
        <f t="shared" si="29"/>
        <v>9.9706259881190604</v>
      </c>
      <c r="D300">
        <v>41.738</v>
      </c>
      <c r="E300">
        <f t="shared" si="30"/>
        <v>314.738</v>
      </c>
      <c r="G300">
        <f t="shared" si="33"/>
        <v>58.419057299999999</v>
      </c>
      <c r="H300">
        <f t="shared" si="34"/>
        <v>6.9712916999999999E-2</v>
      </c>
      <c r="I300">
        <f t="shared" si="31"/>
        <v>2.2708450706137567E-2</v>
      </c>
      <c r="J300">
        <f t="shared" si="32"/>
        <v>80.436522688321233</v>
      </c>
      <c r="K300">
        <v>975</v>
      </c>
    </row>
    <row r="301" spans="1:11" x14ac:dyDescent="0.35">
      <c r="A301">
        <v>25.68</v>
      </c>
      <c r="B301" s="2">
        <f t="shared" si="28"/>
        <v>0.16612807063772711</v>
      </c>
      <c r="C301" s="2">
        <f t="shared" si="29"/>
        <v>9.9643020147490251</v>
      </c>
      <c r="D301">
        <v>41.738</v>
      </c>
      <c r="E301">
        <f t="shared" si="30"/>
        <v>314.738</v>
      </c>
      <c r="G301">
        <f t="shared" si="33"/>
        <v>58.419057299999999</v>
      </c>
      <c r="H301">
        <f t="shared" si="34"/>
        <v>6.9712916999999999E-2</v>
      </c>
      <c r="I301">
        <f t="shared" si="31"/>
        <v>2.2708450706137567E-2</v>
      </c>
      <c r="J301">
        <f t="shared" si="32"/>
        <v>80.436522688321233</v>
      </c>
      <c r="K301">
        <v>975</v>
      </c>
    </row>
    <row r="302" spans="1:11" x14ac:dyDescent="0.35">
      <c r="A302">
        <v>25.69</v>
      </c>
      <c r="B302" s="2">
        <f t="shared" si="28"/>
        <v>0.16611290361693654</v>
      </c>
      <c r="C302" s="2">
        <f t="shared" si="29"/>
        <v>9.9237266662968828</v>
      </c>
      <c r="D302">
        <v>41.989000000000004</v>
      </c>
      <c r="E302">
        <f t="shared" si="30"/>
        <v>314.98900000000003</v>
      </c>
      <c r="G302">
        <f t="shared" si="33"/>
        <v>58.39668065</v>
      </c>
      <c r="H302">
        <f t="shared" si="34"/>
        <v>6.9837538500000004E-2</v>
      </c>
      <c r="I302">
        <f t="shared" si="31"/>
        <v>2.2645118467454338E-2</v>
      </c>
      <c r="J302">
        <f t="shared" si="32"/>
        <v>81.506012424408979</v>
      </c>
      <c r="K302">
        <v>975</v>
      </c>
    </row>
    <row r="303" spans="1:11" x14ac:dyDescent="0.35">
      <c r="A303">
        <v>25.74</v>
      </c>
      <c r="B303" s="2">
        <f t="shared" si="28"/>
        <v>0.16558677509303901</v>
      </c>
      <c r="C303" s="2">
        <f t="shared" si="29"/>
        <v>9.8922952991434858</v>
      </c>
      <c r="D303">
        <v>41.989000000000004</v>
      </c>
      <c r="E303">
        <f t="shared" si="30"/>
        <v>314.98900000000003</v>
      </c>
      <c r="G303">
        <f t="shared" si="33"/>
        <v>58.39668065</v>
      </c>
      <c r="H303">
        <f t="shared" si="34"/>
        <v>6.9837538500000004E-2</v>
      </c>
      <c r="I303">
        <f t="shared" si="31"/>
        <v>2.2645118467454338E-2</v>
      </c>
      <c r="J303">
        <f t="shared" si="32"/>
        <v>81.506012424408979</v>
      </c>
      <c r="K303">
        <v>975</v>
      </c>
    </row>
    <row r="304" spans="1:11" x14ac:dyDescent="0.35">
      <c r="A304">
        <v>25.67</v>
      </c>
      <c r="B304" s="2">
        <f t="shared" si="28"/>
        <v>0.16632388985373853</v>
      </c>
      <c r="C304" s="2">
        <f t="shared" si="29"/>
        <v>9.9363311641943</v>
      </c>
      <c r="D304">
        <v>41.989000000000004</v>
      </c>
      <c r="E304">
        <f t="shared" si="30"/>
        <v>314.98900000000003</v>
      </c>
      <c r="G304">
        <f t="shared" si="33"/>
        <v>58.39668065</v>
      </c>
      <c r="H304">
        <f t="shared" si="34"/>
        <v>6.9837538500000004E-2</v>
      </c>
      <c r="I304">
        <f t="shared" si="31"/>
        <v>2.2645118467454338E-2</v>
      </c>
      <c r="J304">
        <f t="shared" si="32"/>
        <v>81.506012424408979</v>
      </c>
      <c r="K304">
        <v>975</v>
      </c>
    </row>
    <row r="305" spans="1:11" x14ac:dyDescent="0.35">
      <c r="A305">
        <v>25.71</v>
      </c>
      <c r="B305" s="2">
        <f t="shared" si="28"/>
        <v>0.16590222335373045</v>
      </c>
      <c r="C305" s="2">
        <f t="shared" si="29"/>
        <v>9.9111404475232838</v>
      </c>
      <c r="D305">
        <v>41.989000000000004</v>
      </c>
      <c r="E305">
        <f t="shared" si="30"/>
        <v>314.98900000000003</v>
      </c>
      <c r="G305">
        <f t="shared" si="33"/>
        <v>58.39668065</v>
      </c>
      <c r="H305">
        <f t="shared" si="34"/>
        <v>6.9837538500000004E-2</v>
      </c>
      <c r="I305">
        <f t="shared" si="31"/>
        <v>2.2645118467454338E-2</v>
      </c>
      <c r="J305">
        <f t="shared" si="32"/>
        <v>81.506012424408979</v>
      </c>
      <c r="K305">
        <v>975</v>
      </c>
    </row>
    <row r="306" spans="1:11" x14ac:dyDescent="0.35">
      <c r="A306">
        <v>25.63</v>
      </c>
      <c r="B306" s="2">
        <f t="shared" si="28"/>
        <v>0.1669061811626644</v>
      </c>
      <c r="C306" s="2">
        <f t="shared" si="29"/>
        <v>9.9009734989719931</v>
      </c>
      <c r="D306">
        <v>42.433</v>
      </c>
      <c r="E306">
        <f t="shared" si="30"/>
        <v>315.43299999999999</v>
      </c>
      <c r="G306">
        <f t="shared" si="33"/>
        <v>58.357098049999998</v>
      </c>
      <c r="H306">
        <f t="shared" si="34"/>
        <v>7.0057984500000003E-2</v>
      </c>
      <c r="I306">
        <f t="shared" si="31"/>
        <v>2.2534286713938527E-2</v>
      </c>
      <c r="J306">
        <f t="shared" si="32"/>
        <v>83.427901003175364</v>
      </c>
      <c r="K306">
        <v>975</v>
      </c>
    </row>
    <row r="307" spans="1:11" x14ac:dyDescent="0.35">
      <c r="A307">
        <v>25.55</v>
      </c>
      <c r="B307" s="2">
        <f t="shared" si="28"/>
        <v>0.16775703503971195</v>
      </c>
      <c r="C307" s="2">
        <f t="shared" si="29"/>
        <v>9.951446654786011</v>
      </c>
      <c r="D307">
        <v>42.433</v>
      </c>
      <c r="E307">
        <f t="shared" si="30"/>
        <v>315.43299999999999</v>
      </c>
      <c r="G307">
        <f t="shared" si="33"/>
        <v>58.357098049999998</v>
      </c>
      <c r="H307">
        <f t="shared" si="34"/>
        <v>7.0057984500000003E-2</v>
      </c>
      <c r="I307">
        <f t="shared" si="31"/>
        <v>2.2534286713938527E-2</v>
      </c>
      <c r="J307">
        <f t="shared" si="32"/>
        <v>83.427901003175364</v>
      </c>
      <c r="K307">
        <v>975</v>
      </c>
    </row>
    <row r="308" spans="1:11" x14ac:dyDescent="0.35">
      <c r="A308">
        <v>25.59</v>
      </c>
      <c r="B308" s="2">
        <f t="shared" si="28"/>
        <v>0.16733098792810014</v>
      </c>
      <c r="C308" s="2">
        <f t="shared" si="29"/>
        <v>9.9261732878441897</v>
      </c>
      <c r="D308">
        <v>42.433</v>
      </c>
      <c r="E308">
        <f t="shared" si="30"/>
        <v>315.43299999999999</v>
      </c>
      <c r="G308">
        <f t="shared" si="33"/>
        <v>58.357098049999998</v>
      </c>
      <c r="H308">
        <f t="shared" si="34"/>
        <v>7.0057984500000003E-2</v>
      </c>
      <c r="I308">
        <f t="shared" si="31"/>
        <v>2.2534286713938527E-2</v>
      </c>
      <c r="J308">
        <f t="shared" si="32"/>
        <v>83.427901003175364</v>
      </c>
      <c r="K308">
        <v>975</v>
      </c>
    </row>
    <row r="309" spans="1:11" x14ac:dyDescent="0.35">
      <c r="A309">
        <v>25.63</v>
      </c>
      <c r="B309" s="2">
        <f t="shared" si="28"/>
        <v>0.1669061811626644</v>
      </c>
      <c r="C309" s="2">
        <f t="shared" si="29"/>
        <v>9.9009734989719931</v>
      </c>
      <c r="D309">
        <v>42.433</v>
      </c>
      <c r="E309">
        <f t="shared" si="30"/>
        <v>315.43299999999999</v>
      </c>
      <c r="G309">
        <f t="shared" si="33"/>
        <v>58.357098049999998</v>
      </c>
      <c r="H309">
        <f t="shared" si="34"/>
        <v>7.0057984500000003E-2</v>
      </c>
      <c r="I309">
        <f t="shared" si="31"/>
        <v>2.2534286713938527E-2</v>
      </c>
      <c r="J309">
        <f t="shared" si="32"/>
        <v>83.427901003175364</v>
      </c>
      <c r="K309">
        <v>975</v>
      </c>
    </row>
    <row r="310" spans="1:11" x14ac:dyDescent="0.35">
      <c r="A310">
        <v>25.54</v>
      </c>
      <c r="B310" s="2">
        <f t="shared" si="28"/>
        <v>0.16792262795246776</v>
      </c>
      <c r="C310" s="2">
        <f t="shared" si="29"/>
        <v>9.9353948652204753</v>
      </c>
      <c r="D310">
        <v>42.596500000000006</v>
      </c>
      <c r="E310">
        <f t="shared" si="30"/>
        <v>315.59649999999999</v>
      </c>
      <c r="G310">
        <f t="shared" si="33"/>
        <v>58.342522025000001</v>
      </c>
      <c r="H310">
        <f t="shared" si="34"/>
        <v>7.0139162249999998E-2</v>
      </c>
      <c r="I310">
        <f t="shared" si="31"/>
        <v>2.2493854880599663E-2</v>
      </c>
      <c r="J310">
        <f t="shared" si="32"/>
        <v>84.145397208059478</v>
      </c>
      <c r="K310">
        <v>975</v>
      </c>
    </row>
    <row r="311" spans="1:11" x14ac:dyDescent="0.35">
      <c r="A311">
        <v>25.51</v>
      </c>
      <c r="B311" s="2">
        <f t="shared" si="28"/>
        <v>0.16824340372947197</v>
      </c>
      <c r="C311" s="2">
        <f t="shared" si="29"/>
        <v>9.9543740465648565</v>
      </c>
      <c r="D311">
        <v>42.596500000000006</v>
      </c>
      <c r="E311">
        <f t="shared" si="30"/>
        <v>315.59649999999999</v>
      </c>
      <c r="G311">
        <f t="shared" si="33"/>
        <v>58.342522025000001</v>
      </c>
      <c r="H311">
        <f t="shared" si="34"/>
        <v>7.0139162249999998E-2</v>
      </c>
      <c r="I311">
        <f t="shared" si="31"/>
        <v>2.2493854880599663E-2</v>
      </c>
      <c r="J311">
        <f t="shared" si="32"/>
        <v>84.145397208059478</v>
      </c>
      <c r="K311">
        <v>975</v>
      </c>
    </row>
    <row r="312" spans="1:11" x14ac:dyDescent="0.35">
      <c r="A312">
        <v>25.56</v>
      </c>
      <c r="B312" s="2">
        <f t="shared" si="28"/>
        <v>0.16770916771481501</v>
      </c>
      <c r="C312" s="2">
        <f t="shared" si="29"/>
        <v>9.9227651691815115</v>
      </c>
      <c r="D312">
        <v>42.596500000000006</v>
      </c>
      <c r="E312">
        <f t="shared" si="30"/>
        <v>315.59649999999999</v>
      </c>
      <c r="G312">
        <f t="shared" si="33"/>
        <v>58.342522025000001</v>
      </c>
      <c r="H312">
        <f t="shared" si="34"/>
        <v>7.0139162249999998E-2</v>
      </c>
      <c r="I312">
        <f t="shared" si="31"/>
        <v>2.2493854880599663E-2</v>
      </c>
      <c r="J312">
        <f t="shared" si="32"/>
        <v>84.145397208059478</v>
      </c>
      <c r="K312">
        <v>975</v>
      </c>
    </row>
    <row r="313" spans="1:11" x14ac:dyDescent="0.35">
      <c r="A313">
        <v>25.57</v>
      </c>
      <c r="B313" s="2">
        <f t="shared" si="28"/>
        <v>0.16760255440429228</v>
      </c>
      <c r="C313" s="2">
        <f t="shared" si="29"/>
        <v>9.9164572323010134</v>
      </c>
      <c r="D313">
        <v>42.596500000000006</v>
      </c>
      <c r="E313">
        <f t="shared" si="30"/>
        <v>315.59649999999999</v>
      </c>
      <c r="G313">
        <f t="shared" si="33"/>
        <v>58.342522025000001</v>
      </c>
      <c r="H313">
        <f t="shared" si="34"/>
        <v>7.0139162249999998E-2</v>
      </c>
      <c r="I313">
        <f t="shared" si="31"/>
        <v>2.2493854880599663E-2</v>
      </c>
      <c r="J313">
        <f t="shared" si="32"/>
        <v>84.145397208059478</v>
      </c>
      <c r="K313">
        <v>975</v>
      </c>
    </row>
    <row r="314" spans="1:11" x14ac:dyDescent="0.35">
      <c r="A314">
        <v>25.59</v>
      </c>
      <c r="B314" s="2">
        <f t="shared" si="28"/>
        <v>0.16741082648827513</v>
      </c>
      <c r="C314" s="2">
        <f t="shared" si="29"/>
        <v>9.8957405370271765</v>
      </c>
      <c r="D314">
        <v>42.656000000000006</v>
      </c>
      <c r="E314">
        <f t="shared" si="30"/>
        <v>315.65600000000001</v>
      </c>
      <c r="G314">
        <f t="shared" si="33"/>
        <v>58.337217600000002</v>
      </c>
      <c r="H314">
        <f t="shared" si="34"/>
        <v>7.0168703999999998E-2</v>
      </c>
      <c r="I314">
        <f t="shared" si="31"/>
        <v>2.247919162928701E-2</v>
      </c>
      <c r="J314">
        <f t="shared" si="32"/>
        <v>84.407820843571798</v>
      </c>
      <c r="K314">
        <v>975</v>
      </c>
    </row>
    <row r="315" spans="1:11" x14ac:dyDescent="0.35">
      <c r="A315">
        <v>25.55</v>
      </c>
      <c r="B315" s="2">
        <f t="shared" si="28"/>
        <v>0.16783721559854969</v>
      </c>
      <c r="C315" s="2">
        <f t="shared" si="29"/>
        <v>9.9209446178599432</v>
      </c>
      <c r="D315">
        <v>42.656000000000006</v>
      </c>
      <c r="E315">
        <f t="shared" si="30"/>
        <v>315.65600000000001</v>
      </c>
      <c r="G315">
        <f t="shared" si="33"/>
        <v>58.337217600000002</v>
      </c>
      <c r="H315">
        <f t="shared" si="34"/>
        <v>7.0168703999999998E-2</v>
      </c>
      <c r="I315">
        <f t="shared" si="31"/>
        <v>2.247919162928701E-2</v>
      </c>
      <c r="J315">
        <f t="shared" si="32"/>
        <v>84.407820843571798</v>
      </c>
      <c r="K315">
        <v>975</v>
      </c>
    </row>
    <row r="316" spans="1:11" x14ac:dyDescent="0.35">
      <c r="A316">
        <v>25.62</v>
      </c>
      <c r="B316" s="2">
        <f t="shared" si="28"/>
        <v>0.16709184960535531</v>
      </c>
      <c r="C316" s="2">
        <f t="shared" si="29"/>
        <v>9.8768856485059402</v>
      </c>
      <c r="D316">
        <v>42.656000000000006</v>
      </c>
      <c r="E316">
        <f t="shared" si="30"/>
        <v>315.65600000000001</v>
      </c>
      <c r="G316">
        <f t="shared" si="33"/>
        <v>58.337217600000002</v>
      </c>
      <c r="H316">
        <f t="shared" si="34"/>
        <v>7.0168703999999998E-2</v>
      </c>
      <c r="I316">
        <f t="shared" si="31"/>
        <v>2.247919162928701E-2</v>
      </c>
      <c r="J316">
        <f t="shared" si="32"/>
        <v>84.407820843571798</v>
      </c>
      <c r="K316">
        <v>975</v>
      </c>
    </row>
    <row r="317" spans="1:11" x14ac:dyDescent="0.35">
      <c r="A317">
        <v>25.59</v>
      </c>
      <c r="B317" s="2">
        <f t="shared" si="28"/>
        <v>0.16741082648827513</v>
      </c>
      <c r="C317" s="2">
        <f t="shared" si="29"/>
        <v>9.8957405370271765</v>
      </c>
      <c r="D317">
        <v>42.656000000000006</v>
      </c>
      <c r="E317">
        <f t="shared" si="30"/>
        <v>315.65600000000001</v>
      </c>
      <c r="G317">
        <f t="shared" si="33"/>
        <v>58.337217600000002</v>
      </c>
      <c r="H317">
        <f t="shared" si="34"/>
        <v>7.0168703999999998E-2</v>
      </c>
      <c r="I317">
        <f t="shared" si="31"/>
        <v>2.247919162928701E-2</v>
      </c>
      <c r="J317">
        <f t="shared" si="32"/>
        <v>84.407820843571798</v>
      </c>
      <c r="K317">
        <v>975</v>
      </c>
    </row>
    <row r="318" spans="1:11" x14ac:dyDescent="0.35">
      <c r="A318">
        <v>25.48</v>
      </c>
      <c r="B318" s="2">
        <f t="shared" si="28"/>
        <v>0.16865637115940815</v>
      </c>
      <c r="C318" s="2">
        <f t="shared" si="29"/>
        <v>9.9386320946868274</v>
      </c>
      <c r="D318">
        <v>42.849999999999994</v>
      </c>
      <c r="E318">
        <f t="shared" si="30"/>
        <v>315.85000000000002</v>
      </c>
      <c r="G318">
        <f t="shared" si="33"/>
        <v>58.319922500000004</v>
      </c>
      <c r="H318">
        <f t="shared" si="34"/>
        <v>7.0265024999999995E-2</v>
      </c>
      <c r="I318">
        <f t="shared" si="31"/>
        <v>2.2431568101089986E-2</v>
      </c>
      <c r="J318">
        <f t="shared" si="32"/>
        <v>85.268358826554461</v>
      </c>
      <c r="K318">
        <v>975</v>
      </c>
    </row>
    <row r="319" spans="1:11" x14ac:dyDescent="0.35">
      <c r="A319">
        <v>25.46</v>
      </c>
      <c r="B319" s="2">
        <f t="shared" si="28"/>
        <v>0.16887127974028993</v>
      </c>
      <c r="C319" s="2">
        <f t="shared" si="29"/>
        <v>9.95129629055854</v>
      </c>
      <c r="D319">
        <v>42.849999999999994</v>
      </c>
      <c r="E319">
        <f t="shared" si="30"/>
        <v>315.85000000000002</v>
      </c>
      <c r="G319">
        <f t="shared" si="33"/>
        <v>58.319922500000004</v>
      </c>
      <c r="H319">
        <f t="shared" si="34"/>
        <v>7.0265024999999995E-2</v>
      </c>
      <c r="I319">
        <f t="shared" si="31"/>
        <v>2.2431568101089986E-2</v>
      </c>
      <c r="J319">
        <f t="shared" si="32"/>
        <v>85.268358826554461</v>
      </c>
      <c r="K319">
        <v>975</v>
      </c>
    </row>
    <row r="320" spans="1:11" x14ac:dyDescent="0.35">
      <c r="A320">
        <v>25.5</v>
      </c>
      <c r="B320" s="2">
        <f t="shared" si="28"/>
        <v>0.16844177718472883</v>
      </c>
      <c r="C320" s="2">
        <f t="shared" si="29"/>
        <v>9.9259864380216634</v>
      </c>
      <c r="D320">
        <v>42.849999999999994</v>
      </c>
      <c r="E320">
        <f t="shared" si="30"/>
        <v>315.85000000000002</v>
      </c>
      <c r="G320">
        <f t="shared" si="33"/>
        <v>58.319922500000004</v>
      </c>
      <c r="H320">
        <f t="shared" si="34"/>
        <v>7.0265024999999995E-2</v>
      </c>
      <c r="I320">
        <f t="shared" si="31"/>
        <v>2.2431568101089986E-2</v>
      </c>
      <c r="J320">
        <f t="shared" si="32"/>
        <v>85.268358826554461</v>
      </c>
      <c r="K320">
        <v>975</v>
      </c>
    </row>
    <row r="321" spans="1:11" x14ac:dyDescent="0.35">
      <c r="A321">
        <v>25.55</v>
      </c>
      <c r="B321" s="2">
        <f t="shared" si="28"/>
        <v>0.16790666378318125</v>
      </c>
      <c r="C321" s="2">
        <f t="shared" si="29"/>
        <v>9.8944531185842894</v>
      </c>
      <c r="D321">
        <v>42.849999999999994</v>
      </c>
      <c r="E321">
        <f t="shared" si="30"/>
        <v>315.85000000000002</v>
      </c>
      <c r="G321">
        <f t="shared" si="33"/>
        <v>58.319922500000004</v>
      </c>
      <c r="H321">
        <f t="shared" si="34"/>
        <v>7.0265024999999995E-2</v>
      </c>
      <c r="I321">
        <f t="shared" si="31"/>
        <v>2.2431568101089986E-2</v>
      </c>
      <c r="J321">
        <f t="shared" si="32"/>
        <v>85.268358826554461</v>
      </c>
      <c r="K321">
        <v>975</v>
      </c>
    </row>
    <row r="322" spans="1:11" x14ac:dyDescent="0.35">
      <c r="A322">
        <v>25.49</v>
      </c>
      <c r="B322" s="2">
        <f t="shared" ref="B322:B385" si="35">(TAN((PI()/180)*G322)-TAN((PI()/180)*A322))/TAN((PI()/180)*A322)*H322</f>
        <v>0.16869403404914995</v>
      </c>
      <c r="C322" s="2">
        <f t="shared" ref="C322:C385" si="36">(K322-J322)/1013*B322*0.2095*I322*1000*(32/22.414)*10</f>
        <v>9.8769403675953136</v>
      </c>
      <c r="D322">
        <v>43.254999999999995</v>
      </c>
      <c r="E322">
        <f t="shared" ref="E322:E385" si="37">273+D322</f>
        <v>316.255</v>
      </c>
      <c r="G322">
        <f t="shared" si="33"/>
        <v>58.28381675</v>
      </c>
      <c r="H322">
        <f t="shared" si="34"/>
        <v>7.04661075E-2</v>
      </c>
      <c r="I322">
        <f t="shared" ref="I322:I385" si="38">(48.998-1.335*D322+2.755*10^(-2)*D322^2-3.22*10^(-4)*D322^3+1.598*10^(-6)*D322^4)*10^(-3)</f>
        <v>2.2333057990049698E-2</v>
      </c>
      <c r="J322">
        <f t="shared" ref="J322:J385" si="39">EXP(52.57-(6690.9/E322)-4.681*LN(E322))</f>
        <v>87.089234550358157</v>
      </c>
      <c r="K322">
        <v>975</v>
      </c>
    </row>
    <row r="323" spans="1:11" x14ac:dyDescent="0.35">
      <c r="A323">
        <v>25.53</v>
      </c>
      <c r="B323" s="2">
        <f t="shared" si="35"/>
        <v>0.16826485258617591</v>
      </c>
      <c r="C323" s="2">
        <f t="shared" si="36"/>
        <v>9.851812035460954</v>
      </c>
      <c r="D323">
        <v>43.254999999999995</v>
      </c>
      <c r="E323">
        <f t="shared" si="37"/>
        <v>316.255</v>
      </c>
      <c r="G323">
        <f t="shared" ref="G323:G386" si="40">62.14-0.08915*D323</f>
        <v>58.28381675</v>
      </c>
      <c r="H323">
        <f t="shared" ref="H323:H386" si="41">0.04899+4.965*10^(-4)*D323</f>
        <v>7.04661075E-2</v>
      </c>
      <c r="I323">
        <f t="shared" si="38"/>
        <v>2.2333057990049698E-2</v>
      </c>
      <c r="J323">
        <f t="shared" si="39"/>
        <v>87.089234550358157</v>
      </c>
      <c r="K323">
        <v>975</v>
      </c>
    </row>
    <row r="324" spans="1:11" x14ac:dyDescent="0.35">
      <c r="A324">
        <v>25.57</v>
      </c>
      <c r="B324" s="2">
        <f t="shared" si="35"/>
        <v>0.16783692395560404</v>
      </c>
      <c r="C324" s="2">
        <f t="shared" si="36"/>
        <v>9.82675705595579</v>
      </c>
      <c r="D324">
        <v>43.254999999999995</v>
      </c>
      <c r="E324">
        <f t="shared" si="37"/>
        <v>316.255</v>
      </c>
      <c r="G324">
        <f t="shared" si="40"/>
        <v>58.28381675</v>
      </c>
      <c r="H324">
        <f t="shared" si="41"/>
        <v>7.04661075E-2</v>
      </c>
      <c r="I324">
        <f t="shared" si="38"/>
        <v>2.2333057990049698E-2</v>
      </c>
      <c r="J324">
        <f t="shared" si="39"/>
        <v>87.089234550358157</v>
      </c>
      <c r="K324">
        <v>975</v>
      </c>
    </row>
    <row r="325" spans="1:11" x14ac:dyDescent="0.35">
      <c r="A325">
        <v>25.48</v>
      </c>
      <c r="B325" s="2">
        <f t="shared" si="35"/>
        <v>0.16880152586406982</v>
      </c>
      <c r="C325" s="2">
        <f t="shared" si="36"/>
        <v>9.8832339526171715</v>
      </c>
      <c r="D325">
        <v>43.254999999999995</v>
      </c>
      <c r="E325">
        <f t="shared" si="37"/>
        <v>316.255</v>
      </c>
      <c r="G325">
        <f t="shared" si="40"/>
        <v>58.28381675</v>
      </c>
      <c r="H325">
        <f t="shared" si="41"/>
        <v>7.04661075E-2</v>
      </c>
      <c r="I325">
        <f t="shared" si="38"/>
        <v>2.2333057990049698E-2</v>
      </c>
      <c r="J325">
        <f t="shared" si="39"/>
        <v>87.089234550358157</v>
      </c>
      <c r="K325">
        <v>975</v>
      </c>
    </row>
    <row r="326" spans="1:11" x14ac:dyDescent="0.35">
      <c r="A326">
        <v>25.53</v>
      </c>
      <c r="B326" s="2">
        <f t="shared" si="35"/>
        <v>0.16829163096190267</v>
      </c>
      <c r="C326" s="2">
        <f t="shared" si="36"/>
        <v>9.8415324656310617</v>
      </c>
      <c r="D326">
        <v>43.330500000000001</v>
      </c>
      <c r="E326">
        <f t="shared" si="37"/>
        <v>316.33050000000003</v>
      </c>
      <c r="G326">
        <f t="shared" si="40"/>
        <v>58.277085925000002</v>
      </c>
      <c r="H326">
        <f t="shared" si="41"/>
        <v>7.0503593249999996E-2</v>
      </c>
      <c r="I326">
        <f t="shared" si="38"/>
        <v>2.2314828712323365E-2</v>
      </c>
      <c r="J326">
        <f t="shared" si="39"/>
        <v>87.432359766023637</v>
      </c>
      <c r="K326">
        <v>975</v>
      </c>
    </row>
    <row r="327" spans="1:11" x14ac:dyDescent="0.35">
      <c r="A327">
        <v>25.51</v>
      </c>
      <c r="B327" s="2">
        <f t="shared" si="35"/>
        <v>0.16850612244312804</v>
      </c>
      <c r="C327" s="2">
        <f t="shared" si="36"/>
        <v>9.8540757208364198</v>
      </c>
      <c r="D327">
        <v>43.330500000000001</v>
      </c>
      <c r="E327">
        <f t="shared" si="37"/>
        <v>316.33050000000003</v>
      </c>
      <c r="G327">
        <f t="shared" si="40"/>
        <v>58.277085925000002</v>
      </c>
      <c r="H327">
        <f t="shared" si="41"/>
        <v>7.0503593249999996E-2</v>
      </c>
      <c r="I327">
        <f t="shared" si="38"/>
        <v>2.2314828712323365E-2</v>
      </c>
      <c r="J327">
        <f t="shared" si="39"/>
        <v>87.432359766023637</v>
      </c>
      <c r="K327">
        <v>975</v>
      </c>
    </row>
    <row r="328" spans="1:11" x14ac:dyDescent="0.35">
      <c r="A328">
        <v>25.32</v>
      </c>
      <c r="B328" s="2">
        <f t="shared" si="35"/>
        <v>0.17055955942948051</v>
      </c>
      <c r="C328" s="2">
        <f t="shared" si="36"/>
        <v>9.9741587377506118</v>
      </c>
      <c r="D328">
        <v>43.330500000000001</v>
      </c>
      <c r="E328">
        <f t="shared" si="37"/>
        <v>316.33050000000003</v>
      </c>
      <c r="G328">
        <f t="shared" si="40"/>
        <v>58.277085925000002</v>
      </c>
      <c r="H328">
        <f t="shared" si="41"/>
        <v>7.0503593249999996E-2</v>
      </c>
      <c r="I328">
        <f t="shared" si="38"/>
        <v>2.2314828712323365E-2</v>
      </c>
      <c r="J328">
        <f t="shared" si="39"/>
        <v>87.432359766023637</v>
      </c>
      <c r="K328">
        <v>975</v>
      </c>
    </row>
    <row r="329" spans="1:11" x14ac:dyDescent="0.35">
      <c r="A329">
        <v>25.38</v>
      </c>
      <c r="B329" s="2">
        <f t="shared" si="35"/>
        <v>0.16990800490756569</v>
      </c>
      <c r="C329" s="2">
        <f t="shared" si="36"/>
        <v>9.9360564569425733</v>
      </c>
      <c r="D329">
        <v>43.330500000000001</v>
      </c>
      <c r="E329">
        <f t="shared" si="37"/>
        <v>316.33050000000003</v>
      </c>
      <c r="G329">
        <f t="shared" si="40"/>
        <v>58.277085925000002</v>
      </c>
      <c r="H329">
        <f t="shared" si="41"/>
        <v>7.0503593249999996E-2</v>
      </c>
      <c r="I329">
        <f t="shared" si="38"/>
        <v>2.2314828712323365E-2</v>
      </c>
      <c r="J329">
        <f t="shared" si="39"/>
        <v>87.432359766023637</v>
      </c>
      <c r="K329">
        <v>975</v>
      </c>
    </row>
    <row r="330" spans="1:11" x14ac:dyDescent="0.35">
      <c r="A330">
        <v>25.4</v>
      </c>
      <c r="B330" s="2">
        <f t="shared" si="35"/>
        <v>0.16972395222318565</v>
      </c>
      <c r="C330" s="2">
        <f t="shared" si="36"/>
        <v>9.9109869414272733</v>
      </c>
      <c r="D330">
        <v>43.420999999999999</v>
      </c>
      <c r="E330">
        <f t="shared" si="37"/>
        <v>316.42099999999999</v>
      </c>
      <c r="G330">
        <f t="shared" si="40"/>
        <v>58.269017849999997</v>
      </c>
      <c r="H330">
        <f t="shared" si="41"/>
        <v>7.05485265E-2</v>
      </c>
      <c r="I330">
        <f t="shared" si="38"/>
        <v>2.2293033216526533E-2</v>
      </c>
      <c r="J330">
        <f t="shared" si="39"/>
        <v>87.845189391673927</v>
      </c>
      <c r="K330">
        <v>975</v>
      </c>
    </row>
    <row r="331" spans="1:11" x14ac:dyDescent="0.35">
      <c r="A331">
        <v>25.36</v>
      </c>
      <c r="B331" s="2">
        <f t="shared" si="35"/>
        <v>0.17015750288798515</v>
      </c>
      <c r="C331" s="2">
        <f t="shared" si="36"/>
        <v>9.936304022021913</v>
      </c>
      <c r="D331">
        <v>43.420999999999999</v>
      </c>
      <c r="E331">
        <f t="shared" si="37"/>
        <v>316.42099999999999</v>
      </c>
      <c r="G331">
        <f t="shared" si="40"/>
        <v>58.269017849999997</v>
      </c>
      <c r="H331">
        <f t="shared" si="41"/>
        <v>7.05485265E-2</v>
      </c>
      <c r="I331">
        <f t="shared" si="38"/>
        <v>2.2293033216526533E-2</v>
      </c>
      <c r="J331">
        <f t="shared" si="39"/>
        <v>87.845189391673927</v>
      </c>
      <c r="K331">
        <v>975</v>
      </c>
    </row>
    <row r="332" spans="1:11" x14ac:dyDescent="0.35">
      <c r="A332">
        <v>25.38</v>
      </c>
      <c r="B332" s="2">
        <f t="shared" si="35"/>
        <v>0.16994056805364954</v>
      </c>
      <c r="C332" s="2">
        <f t="shared" si="36"/>
        <v>9.9236361676496934</v>
      </c>
      <c r="D332">
        <v>43.420999999999999</v>
      </c>
      <c r="E332">
        <f t="shared" si="37"/>
        <v>316.42099999999999</v>
      </c>
      <c r="G332">
        <f t="shared" si="40"/>
        <v>58.269017849999997</v>
      </c>
      <c r="H332">
        <f t="shared" si="41"/>
        <v>7.05485265E-2</v>
      </c>
      <c r="I332">
        <f t="shared" si="38"/>
        <v>2.2293033216526533E-2</v>
      </c>
      <c r="J332">
        <f t="shared" si="39"/>
        <v>87.845189391673927</v>
      </c>
      <c r="K332">
        <v>975</v>
      </c>
    </row>
    <row r="333" spans="1:11" x14ac:dyDescent="0.35">
      <c r="A333">
        <v>25.39</v>
      </c>
      <c r="B333" s="2">
        <f t="shared" si="35"/>
        <v>0.16983222031022688</v>
      </c>
      <c r="C333" s="2">
        <f t="shared" si="36"/>
        <v>9.9173092287814359</v>
      </c>
      <c r="D333">
        <v>43.420999999999999</v>
      </c>
      <c r="E333">
        <f t="shared" si="37"/>
        <v>316.42099999999999</v>
      </c>
      <c r="G333">
        <f t="shared" si="40"/>
        <v>58.269017849999997</v>
      </c>
      <c r="H333">
        <f t="shared" si="41"/>
        <v>7.05485265E-2</v>
      </c>
      <c r="I333">
        <f t="shared" si="38"/>
        <v>2.2293033216526533E-2</v>
      </c>
      <c r="J333">
        <f t="shared" si="39"/>
        <v>87.845189391673927</v>
      </c>
      <c r="K333">
        <v>975</v>
      </c>
    </row>
    <row r="334" spans="1:11" x14ac:dyDescent="0.35">
      <c r="A334">
        <v>25.39</v>
      </c>
      <c r="B334" s="2">
        <f t="shared" si="35"/>
        <v>0.16990817666119548</v>
      </c>
      <c r="C334" s="2">
        <f t="shared" si="36"/>
        <v>9.8882620008335316</v>
      </c>
      <c r="D334">
        <v>43.632999999999996</v>
      </c>
      <c r="E334">
        <f t="shared" si="37"/>
        <v>316.63299999999998</v>
      </c>
      <c r="G334">
        <f t="shared" si="40"/>
        <v>58.250118049999998</v>
      </c>
      <c r="H334">
        <f t="shared" si="41"/>
        <v>7.0653784499999997E-2</v>
      </c>
      <c r="I334">
        <f t="shared" si="38"/>
        <v>2.2242212171897601E-2</v>
      </c>
      <c r="J334">
        <f t="shared" si="39"/>
        <v>88.818838018422468</v>
      </c>
      <c r="K334">
        <v>975</v>
      </c>
    </row>
    <row r="335" spans="1:11" x14ac:dyDescent="0.35">
      <c r="A335">
        <v>25.32</v>
      </c>
      <c r="B335" s="2">
        <f t="shared" si="35"/>
        <v>0.17066886197553352</v>
      </c>
      <c r="C335" s="2">
        <f t="shared" si="36"/>
        <v>9.9325321227085954</v>
      </c>
      <c r="D335">
        <v>43.632999999999996</v>
      </c>
      <c r="E335">
        <f t="shared" si="37"/>
        <v>316.63299999999998</v>
      </c>
      <c r="G335">
        <f t="shared" si="40"/>
        <v>58.250118049999998</v>
      </c>
      <c r="H335">
        <f t="shared" si="41"/>
        <v>7.0653784499999997E-2</v>
      </c>
      <c r="I335">
        <f t="shared" si="38"/>
        <v>2.2242212171897601E-2</v>
      </c>
      <c r="J335">
        <f t="shared" si="39"/>
        <v>88.818838018422468</v>
      </c>
      <c r="K335">
        <v>975</v>
      </c>
    </row>
    <row r="336" spans="1:11" x14ac:dyDescent="0.35">
      <c r="A336">
        <v>25.4</v>
      </c>
      <c r="B336" s="2">
        <f t="shared" si="35"/>
        <v>0.16979982695475929</v>
      </c>
      <c r="C336" s="2">
        <f t="shared" si="36"/>
        <v>9.8819562990950534</v>
      </c>
      <c r="D336">
        <v>43.632999999999996</v>
      </c>
      <c r="E336">
        <f t="shared" si="37"/>
        <v>316.63299999999998</v>
      </c>
      <c r="G336">
        <f t="shared" si="40"/>
        <v>58.250118049999998</v>
      </c>
      <c r="H336">
        <f t="shared" si="41"/>
        <v>7.0653784499999997E-2</v>
      </c>
      <c r="I336">
        <f t="shared" si="38"/>
        <v>2.2242212171897601E-2</v>
      </c>
      <c r="J336">
        <f t="shared" si="39"/>
        <v>88.818838018422468</v>
      </c>
      <c r="K336">
        <v>975</v>
      </c>
    </row>
    <row r="337" spans="1:11" x14ac:dyDescent="0.35">
      <c r="A337">
        <v>25.28</v>
      </c>
      <c r="B337" s="2">
        <f t="shared" si="35"/>
        <v>0.17110530560702045</v>
      </c>
      <c r="C337" s="2">
        <f t="shared" si="36"/>
        <v>9.9579321302982446</v>
      </c>
      <c r="D337">
        <v>43.632999999999996</v>
      </c>
      <c r="E337">
        <f t="shared" si="37"/>
        <v>316.63299999999998</v>
      </c>
      <c r="G337">
        <f t="shared" si="40"/>
        <v>58.250118049999998</v>
      </c>
      <c r="H337">
        <f t="shared" si="41"/>
        <v>7.0653784499999997E-2</v>
      </c>
      <c r="I337">
        <f t="shared" si="38"/>
        <v>2.2242212171897601E-2</v>
      </c>
      <c r="J337">
        <f t="shared" si="39"/>
        <v>88.818838018422468</v>
      </c>
      <c r="K337">
        <v>975</v>
      </c>
    </row>
    <row r="338" spans="1:11" x14ac:dyDescent="0.35">
      <c r="A338">
        <v>25.33</v>
      </c>
      <c r="B338" s="2">
        <f t="shared" si="35"/>
        <v>0.17069095311037702</v>
      </c>
      <c r="C338" s="2">
        <f t="shared" si="36"/>
        <v>9.8760424231862309</v>
      </c>
      <c r="D338">
        <v>43.9985</v>
      </c>
      <c r="E338">
        <f t="shared" si="37"/>
        <v>316.99849999999998</v>
      </c>
      <c r="G338">
        <f t="shared" si="40"/>
        <v>58.217533725000003</v>
      </c>
      <c r="H338">
        <f t="shared" si="41"/>
        <v>7.0835255250000007E-2</v>
      </c>
      <c r="I338">
        <f t="shared" si="38"/>
        <v>2.215536383592696E-2</v>
      </c>
      <c r="J338">
        <f t="shared" si="39"/>
        <v>90.519292764118902</v>
      </c>
      <c r="K338">
        <v>975</v>
      </c>
    </row>
    <row r="339" spans="1:11" x14ac:dyDescent="0.35">
      <c r="A339">
        <v>25.4</v>
      </c>
      <c r="B339" s="2">
        <f t="shared" si="35"/>
        <v>0.16992984312652162</v>
      </c>
      <c r="C339" s="2">
        <f t="shared" si="36"/>
        <v>9.8320052064955163</v>
      </c>
      <c r="D339">
        <v>43.9985</v>
      </c>
      <c r="E339">
        <f t="shared" si="37"/>
        <v>316.99849999999998</v>
      </c>
      <c r="G339">
        <f t="shared" si="40"/>
        <v>58.217533725000003</v>
      </c>
      <c r="H339">
        <f t="shared" si="41"/>
        <v>7.0835255250000007E-2</v>
      </c>
      <c r="I339">
        <f t="shared" si="38"/>
        <v>2.215536383592696E-2</v>
      </c>
      <c r="J339">
        <f t="shared" si="39"/>
        <v>90.519292764118902</v>
      </c>
      <c r="K339">
        <v>975</v>
      </c>
    </row>
    <row r="340" spans="1:11" x14ac:dyDescent="0.35">
      <c r="A340">
        <v>25.34</v>
      </c>
      <c r="B340" s="2">
        <f t="shared" si="35"/>
        <v>0.17058198270391775</v>
      </c>
      <c r="C340" s="2">
        <f t="shared" si="36"/>
        <v>9.8697374823709598</v>
      </c>
      <c r="D340">
        <v>43.9985</v>
      </c>
      <c r="E340">
        <f t="shared" si="37"/>
        <v>316.99849999999998</v>
      </c>
      <c r="G340">
        <f t="shared" si="40"/>
        <v>58.217533725000003</v>
      </c>
      <c r="H340">
        <f t="shared" si="41"/>
        <v>7.0835255250000007E-2</v>
      </c>
      <c r="I340">
        <f t="shared" si="38"/>
        <v>2.215536383592696E-2</v>
      </c>
      <c r="J340">
        <f t="shared" si="39"/>
        <v>90.519292764118902</v>
      </c>
      <c r="K340">
        <v>975</v>
      </c>
    </row>
    <row r="341" spans="1:11" x14ac:dyDescent="0.35">
      <c r="A341">
        <v>25.38</v>
      </c>
      <c r="B341" s="2">
        <f t="shared" si="35"/>
        <v>0.1701469030744969</v>
      </c>
      <c r="C341" s="2">
        <f t="shared" si="36"/>
        <v>9.844564121982927</v>
      </c>
      <c r="D341">
        <v>43.9985</v>
      </c>
      <c r="E341">
        <f t="shared" si="37"/>
        <v>316.99849999999998</v>
      </c>
      <c r="G341">
        <f t="shared" si="40"/>
        <v>58.217533725000003</v>
      </c>
      <c r="H341">
        <f t="shared" si="41"/>
        <v>7.0835255250000007E-2</v>
      </c>
      <c r="I341">
        <f t="shared" si="38"/>
        <v>2.215536383592696E-2</v>
      </c>
      <c r="J341">
        <f t="shared" si="39"/>
        <v>90.519292764118902</v>
      </c>
      <c r="K341">
        <v>975</v>
      </c>
    </row>
    <row r="342" spans="1:11" x14ac:dyDescent="0.35">
      <c r="A342">
        <v>25.2</v>
      </c>
      <c r="B342" s="2">
        <f t="shared" si="35"/>
        <v>0.17211509991905466</v>
      </c>
      <c r="C342" s="2">
        <f t="shared" si="36"/>
        <v>9.9583629125894397</v>
      </c>
      <c r="D342">
        <v>43.998999999999995</v>
      </c>
      <c r="E342">
        <f t="shared" si="37"/>
        <v>316.99900000000002</v>
      </c>
      <c r="G342">
        <f t="shared" si="40"/>
        <v>58.217489149999999</v>
      </c>
      <c r="H342">
        <f t="shared" si="41"/>
        <v>7.0835503499999994E-2</v>
      </c>
      <c r="I342">
        <f t="shared" si="38"/>
        <v>2.2155245691480412E-2</v>
      </c>
      <c r="J342">
        <f t="shared" si="39"/>
        <v>90.521638027741076</v>
      </c>
      <c r="K342">
        <v>975</v>
      </c>
    </row>
    <row r="343" spans="1:11" x14ac:dyDescent="0.35">
      <c r="A343">
        <v>25.36</v>
      </c>
      <c r="B343" s="2">
        <f t="shared" si="35"/>
        <v>0.17036446061939015</v>
      </c>
      <c r="C343" s="2">
        <f t="shared" si="36"/>
        <v>9.8570731275368821</v>
      </c>
      <c r="D343">
        <v>43.998999999999995</v>
      </c>
      <c r="E343">
        <f t="shared" si="37"/>
        <v>316.99900000000002</v>
      </c>
      <c r="G343">
        <f t="shared" si="40"/>
        <v>58.217489149999999</v>
      </c>
      <c r="H343">
        <f t="shared" si="41"/>
        <v>7.0835503499999994E-2</v>
      </c>
      <c r="I343">
        <f t="shared" si="38"/>
        <v>2.2155245691480412E-2</v>
      </c>
      <c r="J343">
        <f t="shared" si="39"/>
        <v>90.521638027741076</v>
      </c>
      <c r="K343">
        <v>975</v>
      </c>
    </row>
    <row r="344" spans="1:11" x14ac:dyDescent="0.35">
      <c r="A344">
        <v>25.37</v>
      </c>
      <c r="B344" s="2">
        <f t="shared" si="35"/>
        <v>0.1702557306196599</v>
      </c>
      <c r="C344" s="2">
        <f t="shared" si="36"/>
        <v>9.8507821466914542</v>
      </c>
      <c r="D344">
        <v>43.998999999999995</v>
      </c>
      <c r="E344">
        <f t="shared" si="37"/>
        <v>316.99900000000002</v>
      </c>
      <c r="G344">
        <f t="shared" si="40"/>
        <v>58.217489149999999</v>
      </c>
      <c r="H344">
        <f t="shared" si="41"/>
        <v>7.0835503499999994E-2</v>
      </c>
      <c r="I344">
        <f t="shared" si="38"/>
        <v>2.2155245691480412E-2</v>
      </c>
      <c r="J344">
        <f t="shared" si="39"/>
        <v>90.521638027741076</v>
      </c>
      <c r="K344">
        <v>975</v>
      </c>
    </row>
    <row r="345" spans="1:11" x14ac:dyDescent="0.35">
      <c r="A345">
        <v>25.32</v>
      </c>
      <c r="B345" s="2">
        <f t="shared" si="35"/>
        <v>0.17080018261614469</v>
      </c>
      <c r="C345" s="2">
        <f t="shared" si="36"/>
        <v>9.8822834535031685</v>
      </c>
      <c r="D345">
        <v>43.998999999999995</v>
      </c>
      <c r="E345">
        <f t="shared" si="37"/>
        <v>316.99900000000002</v>
      </c>
      <c r="G345">
        <f t="shared" si="40"/>
        <v>58.217489149999999</v>
      </c>
      <c r="H345">
        <f t="shared" si="41"/>
        <v>7.0835503499999994E-2</v>
      </c>
      <c r="I345">
        <f t="shared" si="38"/>
        <v>2.2155245691480412E-2</v>
      </c>
      <c r="J345">
        <f t="shared" si="39"/>
        <v>90.521638027741076</v>
      </c>
      <c r="K345">
        <v>975</v>
      </c>
    </row>
    <row r="346" spans="1:11" x14ac:dyDescent="0.35">
      <c r="A346">
        <v>25.36</v>
      </c>
      <c r="B346" s="2">
        <f t="shared" si="35"/>
        <v>0.1703754891563144</v>
      </c>
      <c r="C346" s="2">
        <f t="shared" si="36"/>
        <v>9.8528324510702916</v>
      </c>
      <c r="D346">
        <v>44.03</v>
      </c>
      <c r="E346">
        <f t="shared" si="37"/>
        <v>317.02999999999997</v>
      </c>
      <c r="G346">
        <f t="shared" si="40"/>
        <v>58.2147255</v>
      </c>
      <c r="H346">
        <f t="shared" si="41"/>
        <v>7.0850894999999997E-2</v>
      </c>
      <c r="I346">
        <f t="shared" si="38"/>
        <v>2.2147924258272184E-2</v>
      </c>
      <c r="J346">
        <f t="shared" si="39"/>
        <v>90.667146572979263</v>
      </c>
      <c r="K346">
        <v>975</v>
      </c>
    </row>
    <row r="347" spans="1:11" x14ac:dyDescent="0.35">
      <c r="A347">
        <v>25.39</v>
      </c>
      <c r="B347" s="2">
        <f t="shared" si="35"/>
        <v>0.1700495033874444</v>
      </c>
      <c r="C347" s="2">
        <f t="shared" si="36"/>
        <v>9.8339806597826218</v>
      </c>
      <c r="D347">
        <v>44.03</v>
      </c>
      <c r="E347">
        <f t="shared" si="37"/>
        <v>317.02999999999997</v>
      </c>
      <c r="G347">
        <f t="shared" si="40"/>
        <v>58.2147255</v>
      </c>
      <c r="H347">
        <f t="shared" si="41"/>
        <v>7.0850894999999997E-2</v>
      </c>
      <c r="I347">
        <f t="shared" si="38"/>
        <v>2.2147924258272184E-2</v>
      </c>
      <c r="J347">
        <f t="shared" si="39"/>
        <v>90.667146572979263</v>
      </c>
      <c r="K347">
        <v>975</v>
      </c>
    </row>
    <row r="348" spans="1:11" x14ac:dyDescent="0.35">
      <c r="A348">
        <v>25.31</v>
      </c>
      <c r="B348" s="2">
        <f t="shared" si="35"/>
        <v>0.1709204023097777</v>
      </c>
      <c r="C348" s="2">
        <f t="shared" si="36"/>
        <v>9.884344836026866</v>
      </c>
      <c r="D348">
        <v>44.03</v>
      </c>
      <c r="E348">
        <f t="shared" si="37"/>
        <v>317.02999999999997</v>
      </c>
      <c r="G348">
        <f t="shared" si="40"/>
        <v>58.2147255</v>
      </c>
      <c r="H348">
        <f t="shared" si="41"/>
        <v>7.0850894999999997E-2</v>
      </c>
      <c r="I348">
        <f t="shared" si="38"/>
        <v>2.2147924258272184E-2</v>
      </c>
      <c r="J348">
        <f t="shared" si="39"/>
        <v>90.667146572979263</v>
      </c>
      <c r="K348">
        <v>975</v>
      </c>
    </row>
    <row r="349" spans="1:11" x14ac:dyDescent="0.35">
      <c r="A349">
        <v>25.28</v>
      </c>
      <c r="B349" s="2">
        <f t="shared" si="35"/>
        <v>0.17124831652722058</v>
      </c>
      <c r="C349" s="2">
        <f t="shared" si="36"/>
        <v>9.90330814969826</v>
      </c>
      <c r="D349">
        <v>44.03</v>
      </c>
      <c r="E349">
        <f t="shared" si="37"/>
        <v>317.02999999999997</v>
      </c>
      <c r="G349">
        <f t="shared" si="40"/>
        <v>58.2147255</v>
      </c>
      <c r="H349">
        <f t="shared" si="41"/>
        <v>7.0850894999999997E-2</v>
      </c>
      <c r="I349">
        <f t="shared" si="38"/>
        <v>2.2147924258272184E-2</v>
      </c>
      <c r="J349">
        <f t="shared" si="39"/>
        <v>90.667146572979263</v>
      </c>
      <c r="K349">
        <v>975</v>
      </c>
    </row>
    <row r="350" spans="1:11" x14ac:dyDescent="0.35">
      <c r="A350">
        <v>25.22</v>
      </c>
      <c r="B350" s="2">
        <f t="shared" si="35"/>
        <v>0.17198342240138725</v>
      </c>
      <c r="C350" s="2">
        <f t="shared" si="36"/>
        <v>9.9118746284182073</v>
      </c>
      <c r="D350">
        <v>44.244</v>
      </c>
      <c r="E350">
        <f t="shared" si="37"/>
        <v>317.24400000000003</v>
      </c>
      <c r="G350">
        <f t="shared" si="40"/>
        <v>58.195647399999999</v>
      </c>
      <c r="H350">
        <f t="shared" si="41"/>
        <v>7.0957145999999999E-2</v>
      </c>
      <c r="I350">
        <f t="shared" si="38"/>
        <v>2.2097571360697905E-2</v>
      </c>
      <c r="J350">
        <f t="shared" si="39"/>
        <v>91.677128741333462</v>
      </c>
      <c r="K350">
        <v>975</v>
      </c>
    </row>
    <row r="351" spans="1:11" x14ac:dyDescent="0.35">
      <c r="A351">
        <v>25.24</v>
      </c>
      <c r="B351" s="2">
        <f t="shared" si="35"/>
        <v>0.17176359343583247</v>
      </c>
      <c r="C351" s="2">
        <f t="shared" si="36"/>
        <v>9.8992052843858023</v>
      </c>
      <c r="D351">
        <v>44.244</v>
      </c>
      <c r="E351">
        <f t="shared" si="37"/>
        <v>317.24400000000003</v>
      </c>
      <c r="G351">
        <f t="shared" si="40"/>
        <v>58.195647399999999</v>
      </c>
      <c r="H351">
        <f t="shared" si="41"/>
        <v>7.0957145999999999E-2</v>
      </c>
      <c r="I351">
        <f t="shared" si="38"/>
        <v>2.2097571360697905E-2</v>
      </c>
      <c r="J351">
        <f t="shared" si="39"/>
        <v>91.677128741333462</v>
      </c>
      <c r="K351">
        <v>975</v>
      </c>
    </row>
    <row r="352" spans="1:11" x14ac:dyDescent="0.35">
      <c r="A352">
        <v>25.16</v>
      </c>
      <c r="B352" s="2">
        <f t="shared" si="35"/>
        <v>0.17264486893501715</v>
      </c>
      <c r="C352" s="2">
        <f t="shared" si="36"/>
        <v>9.9499955997490392</v>
      </c>
      <c r="D352">
        <v>44.244</v>
      </c>
      <c r="E352">
        <f t="shared" si="37"/>
        <v>317.24400000000003</v>
      </c>
      <c r="G352">
        <f t="shared" si="40"/>
        <v>58.195647399999999</v>
      </c>
      <c r="H352">
        <f t="shared" si="41"/>
        <v>7.0957145999999999E-2</v>
      </c>
      <c r="I352">
        <f t="shared" si="38"/>
        <v>2.2097571360697905E-2</v>
      </c>
      <c r="J352">
        <f t="shared" si="39"/>
        <v>91.677128741333462</v>
      </c>
      <c r="K352">
        <v>975</v>
      </c>
    </row>
    <row r="353" spans="1:11" x14ac:dyDescent="0.35">
      <c r="A353">
        <v>25.2</v>
      </c>
      <c r="B353" s="2">
        <f t="shared" si="35"/>
        <v>0.17220357745278123</v>
      </c>
      <c r="C353" s="2">
        <f t="shared" si="36"/>
        <v>9.9245627656686537</v>
      </c>
      <c r="D353">
        <v>44.244</v>
      </c>
      <c r="E353">
        <f t="shared" si="37"/>
        <v>317.24400000000003</v>
      </c>
      <c r="G353">
        <f t="shared" si="40"/>
        <v>58.195647399999999</v>
      </c>
      <c r="H353">
        <f t="shared" si="41"/>
        <v>7.0957145999999999E-2</v>
      </c>
      <c r="I353">
        <f t="shared" si="38"/>
        <v>2.2097571360697905E-2</v>
      </c>
      <c r="J353">
        <f t="shared" si="39"/>
        <v>91.677128741333462</v>
      </c>
      <c r="K353">
        <v>975</v>
      </c>
    </row>
    <row r="354" spans="1:11" x14ac:dyDescent="0.35">
      <c r="A354">
        <v>25.24</v>
      </c>
      <c r="B354" s="2">
        <f t="shared" si="35"/>
        <v>0.17196165903445321</v>
      </c>
      <c r="C354" s="2">
        <f t="shared" si="36"/>
        <v>9.8229350709939105</v>
      </c>
      <c r="D354">
        <v>44.799499999999995</v>
      </c>
      <c r="E354">
        <f t="shared" si="37"/>
        <v>317.79949999999997</v>
      </c>
      <c r="G354">
        <f t="shared" si="40"/>
        <v>58.146124575000002</v>
      </c>
      <c r="H354">
        <f t="shared" si="41"/>
        <v>7.1232951749999995E-2</v>
      </c>
      <c r="I354">
        <f t="shared" si="38"/>
        <v>2.196838994704314E-2</v>
      </c>
      <c r="J354">
        <f t="shared" si="39"/>
        <v>94.344147747407249</v>
      </c>
      <c r="K354">
        <v>975</v>
      </c>
    </row>
    <row r="355" spans="1:11" x14ac:dyDescent="0.35">
      <c r="A355">
        <v>25.25</v>
      </c>
      <c r="B355" s="2">
        <f t="shared" si="35"/>
        <v>0.17185165223958546</v>
      </c>
      <c r="C355" s="2">
        <f t="shared" si="36"/>
        <v>9.8166511725399097</v>
      </c>
      <c r="D355">
        <v>44.799499999999995</v>
      </c>
      <c r="E355">
        <f t="shared" si="37"/>
        <v>317.79949999999997</v>
      </c>
      <c r="G355">
        <f t="shared" si="40"/>
        <v>58.146124575000002</v>
      </c>
      <c r="H355">
        <f t="shared" si="41"/>
        <v>7.1232951749999995E-2</v>
      </c>
      <c r="I355">
        <f t="shared" si="38"/>
        <v>2.196838994704314E-2</v>
      </c>
      <c r="J355">
        <f t="shared" si="39"/>
        <v>94.344147747407249</v>
      </c>
      <c r="K355">
        <v>975</v>
      </c>
    </row>
    <row r="356" spans="1:11" x14ac:dyDescent="0.35">
      <c r="A356">
        <v>25.17</v>
      </c>
      <c r="B356" s="2">
        <f t="shared" si="35"/>
        <v>0.17273399366120712</v>
      </c>
      <c r="C356" s="2">
        <f t="shared" si="36"/>
        <v>9.8670530036440258</v>
      </c>
      <c r="D356">
        <v>44.799499999999995</v>
      </c>
      <c r="E356">
        <f t="shared" si="37"/>
        <v>317.79949999999997</v>
      </c>
      <c r="G356">
        <f t="shared" si="40"/>
        <v>58.146124575000002</v>
      </c>
      <c r="H356">
        <f t="shared" si="41"/>
        <v>7.1232951749999995E-2</v>
      </c>
      <c r="I356">
        <f t="shared" si="38"/>
        <v>2.196838994704314E-2</v>
      </c>
      <c r="J356">
        <f t="shared" si="39"/>
        <v>94.344147747407249</v>
      </c>
      <c r="K356">
        <v>975</v>
      </c>
    </row>
    <row r="357" spans="1:11" x14ac:dyDescent="0.35">
      <c r="A357">
        <v>25.38</v>
      </c>
      <c r="B357" s="2">
        <f t="shared" si="35"/>
        <v>0.17042893513177854</v>
      </c>
      <c r="C357" s="2">
        <f t="shared" si="36"/>
        <v>9.735381557831321</v>
      </c>
      <c r="D357">
        <v>44.799499999999995</v>
      </c>
      <c r="E357">
        <f t="shared" si="37"/>
        <v>317.79949999999997</v>
      </c>
      <c r="G357">
        <f t="shared" si="40"/>
        <v>58.146124575000002</v>
      </c>
      <c r="H357">
        <f t="shared" si="41"/>
        <v>7.1232951749999995E-2</v>
      </c>
      <c r="I357">
        <f t="shared" si="38"/>
        <v>2.196838994704314E-2</v>
      </c>
      <c r="J357">
        <f t="shared" si="39"/>
        <v>94.344147747407249</v>
      </c>
      <c r="K357">
        <v>975</v>
      </c>
    </row>
    <row r="358" spans="1:11" x14ac:dyDescent="0.35">
      <c r="A358">
        <v>25.28</v>
      </c>
      <c r="B358" s="2">
        <f t="shared" si="35"/>
        <v>0.17159308025435446</v>
      </c>
      <c r="C358" s="2">
        <f t="shared" si="36"/>
        <v>9.7702868795147051</v>
      </c>
      <c r="D358">
        <v>45.001000000000005</v>
      </c>
      <c r="E358">
        <f t="shared" si="37"/>
        <v>318.00099999999998</v>
      </c>
      <c r="G358">
        <f t="shared" si="40"/>
        <v>58.12816085</v>
      </c>
      <c r="H358">
        <f t="shared" si="41"/>
        <v>7.1332996499999995E-2</v>
      </c>
      <c r="I358">
        <f t="shared" si="38"/>
        <v>2.1922069574495658E-2</v>
      </c>
      <c r="J358">
        <f t="shared" si="39"/>
        <v>95.327934026428224</v>
      </c>
      <c r="K358">
        <v>975</v>
      </c>
    </row>
    <row r="359" spans="1:11" x14ac:dyDescent="0.35">
      <c r="A359">
        <v>25.27</v>
      </c>
      <c r="B359" s="2">
        <f t="shared" si="35"/>
        <v>0.17170292049471633</v>
      </c>
      <c r="C359" s="2">
        <f t="shared" si="36"/>
        <v>9.7765410399835311</v>
      </c>
      <c r="D359">
        <v>45.001000000000005</v>
      </c>
      <c r="E359">
        <f t="shared" si="37"/>
        <v>318.00099999999998</v>
      </c>
      <c r="G359">
        <f t="shared" si="40"/>
        <v>58.12816085</v>
      </c>
      <c r="H359">
        <f t="shared" si="41"/>
        <v>7.1332996499999995E-2</v>
      </c>
      <c r="I359">
        <f t="shared" si="38"/>
        <v>2.1922069574495658E-2</v>
      </c>
      <c r="J359">
        <f t="shared" si="39"/>
        <v>95.327934026428224</v>
      </c>
      <c r="K359">
        <v>975</v>
      </c>
    </row>
    <row r="360" spans="1:11" x14ac:dyDescent="0.35">
      <c r="A360">
        <v>25.25</v>
      </c>
      <c r="B360" s="2">
        <f t="shared" si="35"/>
        <v>0.17192284482865625</v>
      </c>
      <c r="C360" s="2">
        <f t="shared" si="36"/>
        <v>9.7890632456062399</v>
      </c>
      <c r="D360">
        <v>45.001000000000005</v>
      </c>
      <c r="E360">
        <f t="shared" si="37"/>
        <v>318.00099999999998</v>
      </c>
      <c r="G360">
        <f t="shared" si="40"/>
        <v>58.12816085</v>
      </c>
      <c r="H360">
        <f t="shared" si="41"/>
        <v>7.1332996499999995E-2</v>
      </c>
      <c r="I360">
        <f t="shared" si="38"/>
        <v>2.1922069574495658E-2</v>
      </c>
      <c r="J360">
        <f t="shared" si="39"/>
        <v>95.327934026428224</v>
      </c>
      <c r="K360">
        <v>975</v>
      </c>
    </row>
    <row r="361" spans="1:11" x14ac:dyDescent="0.35">
      <c r="A361">
        <v>25.23</v>
      </c>
      <c r="B361" s="2">
        <f t="shared" si="35"/>
        <v>0.17214309494694865</v>
      </c>
      <c r="C361" s="2">
        <f t="shared" si="36"/>
        <v>9.8016040009663854</v>
      </c>
      <c r="D361">
        <v>45.001000000000005</v>
      </c>
      <c r="E361">
        <f t="shared" si="37"/>
        <v>318.00099999999998</v>
      </c>
      <c r="G361">
        <f t="shared" si="40"/>
        <v>58.12816085</v>
      </c>
      <c r="H361">
        <f t="shared" si="41"/>
        <v>7.1332996499999995E-2</v>
      </c>
      <c r="I361">
        <f t="shared" si="38"/>
        <v>2.1922069574495658E-2</v>
      </c>
      <c r="J361">
        <f t="shared" si="39"/>
        <v>95.327934026428224</v>
      </c>
      <c r="K361">
        <v>975</v>
      </c>
    </row>
    <row r="362" spans="1:11" x14ac:dyDescent="0.35">
      <c r="A362">
        <v>25.21</v>
      </c>
      <c r="B362" s="2">
        <f t="shared" si="35"/>
        <v>0.17237464489461921</v>
      </c>
      <c r="C362" s="2">
        <f t="shared" si="36"/>
        <v>9.8099121184416909</v>
      </c>
      <c r="D362">
        <v>45.031999999999996</v>
      </c>
      <c r="E362">
        <f t="shared" si="37"/>
        <v>318.03199999999998</v>
      </c>
      <c r="G362">
        <f t="shared" si="40"/>
        <v>58.125397200000002</v>
      </c>
      <c r="H362">
        <f t="shared" si="41"/>
        <v>7.1348387999999999E-2</v>
      </c>
      <c r="I362">
        <f t="shared" si="38"/>
        <v>2.1914968600472564E-2</v>
      </c>
      <c r="J362">
        <f t="shared" si="39"/>
        <v>95.480066291606875</v>
      </c>
      <c r="K362">
        <v>975</v>
      </c>
    </row>
    <row r="363" spans="1:11" x14ac:dyDescent="0.35">
      <c r="A363">
        <v>25.34</v>
      </c>
      <c r="B363" s="2">
        <f t="shared" si="35"/>
        <v>0.17094655848298099</v>
      </c>
      <c r="C363" s="2">
        <f t="shared" si="36"/>
        <v>9.7286391318938357</v>
      </c>
      <c r="D363">
        <v>45.031999999999996</v>
      </c>
      <c r="E363">
        <f t="shared" si="37"/>
        <v>318.03199999999998</v>
      </c>
      <c r="G363">
        <f t="shared" si="40"/>
        <v>58.125397200000002</v>
      </c>
      <c r="H363">
        <f t="shared" si="41"/>
        <v>7.1348387999999999E-2</v>
      </c>
      <c r="I363">
        <f t="shared" si="38"/>
        <v>2.1914968600472564E-2</v>
      </c>
      <c r="J363">
        <f t="shared" si="39"/>
        <v>95.480066291606875</v>
      </c>
      <c r="K363">
        <v>975</v>
      </c>
    </row>
    <row r="364" spans="1:11" x14ac:dyDescent="0.35">
      <c r="A364">
        <v>25.24</v>
      </c>
      <c r="B364" s="2">
        <f t="shared" si="35"/>
        <v>0.17204386660099366</v>
      </c>
      <c r="C364" s="2">
        <f t="shared" si="36"/>
        <v>9.791087389357326</v>
      </c>
      <c r="D364">
        <v>45.031999999999996</v>
      </c>
      <c r="E364">
        <f t="shared" si="37"/>
        <v>318.03199999999998</v>
      </c>
      <c r="G364">
        <f t="shared" si="40"/>
        <v>58.125397200000002</v>
      </c>
      <c r="H364">
        <f t="shared" si="41"/>
        <v>7.1348387999999999E-2</v>
      </c>
      <c r="I364">
        <f t="shared" si="38"/>
        <v>2.1914968600472564E-2</v>
      </c>
      <c r="J364">
        <f t="shared" si="39"/>
        <v>95.480066291606875</v>
      </c>
      <c r="K364">
        <v>975</v>
      </c>
    </row>
    <row r="365" spans="1:11" x14ac:dyDescent="0.35">
      <c r="A365">
        <v>25.11</v>
      </c>
      <c r="B365" s="2">
        <f t="shared" si="35"/>
        <v>0.17348257399947178</v>
      </c>
      <c r="C365" s="2">
        <f t="shared" si="36"/>
        <v>9.8729648206457323</v>
      </c>
      <c r="D365">
        <v>45.031999999999996</v>
      </c>
      <c r="E365">
        <f t="shared" si="37"/>
        <v>318.03199999999998</v>
      </c>
      <c r="G365">
        <f t="shared" si="40"/>
        <v>58.125397200000002</v>
      </c>
      <c r="H365">
        <f t="shared" si="41"/>
        <v>7.1348387999999999E-2</v>
      </c>
      <c r="I365">
        <f t="shared" si="38"/>
        <v>2.1914968600472564E-2</v>
      </c>
      <c r="J365">
        <f t="shared" si="39"/>
        <v>95.480066291606875</v>
      </c>
      <c r="K365">
        <v>975</v>
      </c>
    </row>
    <row r="366" spans="1:11" x14ac:dyDescent="0.35">
      <c r="A366">
        <v>25.28</v>
      </c>
      <c r="B366" s="2">
        <f t="shared" si="35"/>
        <v>0.17165901136746417</v>
      </c>
      <c r="C366" s="2">
        <f t="shared" si="36"/>
        <v>9.7446199409730596</v>
      </c>
      <c r="D366">
        <v>45.188999999999993</v>
      </c>
      <c r="E366">
        <f t="shared" si="37"/>
        <v>318.18899999999996</v>
      </c>
      <c r="G366">
        <f t="shared" si="40"/>
        <v>58.11140065</v>
      </c>
      <c r="H366">
        <f t="shared" si="41"/>
        <v>7.1426338499999992E-2</v>
      </c>
      <c r="I366">
        <f t="shared" si="38"/>
        <v>2.1879108558965122E-2</v>
      </c>
      <c r="J366">
        <f t="shared" si="39"/>
        <v>96.253754120755659</v>
      </c>
      <c r="K366">
        <v>975</v>
      </c>
    </row>
    <row r="367" spans="1:11" x14ac:dyDescent="0.35">
      <c r="A367">
        <v>25.19</v>
      </c>
      <c r="B367" s="2">
        <f t="shared" si="35"/>
        <v>0.17265115683345622</v>
      </c>
      <c r="C367" s="2">
        <f t="shared" si="36"/>
        <v>9.8009413680582718</v>
      </c>
      <c r="D367">
        <v>45.188999999999993</v>
      </c>
      <c r="E367">
        <f t="shared" si="37"/>
        <v>318.18899999999996</v>
      </c>
      <c r="G367">
        <f t="shared" si="40"/>
        <v>58.11140065</v>
      </c>
      <c r="H367">
        <f t="shared" si="41"/>
        <v>7.1426338499999992E-2</v>
      </c>
      <c r="I367">
        <f t="shared" si="38"/>
        <v>2.1879108558965122E-2</v>
      </c>
      <c r="J367">
        <f t="shared" si="39"/>
        <v>96.253754120755659</v>
      </c>
      <c r="K367">
        <v>975</v>
      </c>
    </row>
    <row r="368" spans="1:11" x14ac:dyDescent="0.35">
      <c r="A368">
        <v>25.11</v>
      </c>
      <c r="B368" s="2">
        <f t="shared" si="35"/>
        <v>0.17353864355821344</v>
      </c>
      <c r="C368" s="2">
        <f t="shared" si="36"/>
        <v>9.8513216001621675</v>
      </c>
      <c r="D368">
        <v>45.188999999999993</v>
      </c>
      <c r="E368">
        <f t="shared" si="37"/>
        <v>318.18899999999996</v>
      </c>
      <c r="G368">
        <f t="shared" si="40"/>
        <v>58.11140065</v>
      </c>
      <c r="H368">
        <f t="shared" si="41"/>
        <v>7.1426338499999992E-2</v>
      </c>
      <c r="I368">
        <f t="shared" si="38"/>
        <v>2.1879108558965122E-2</v>
      </c>
      <c r="J368">
        <f t="shared" si="39"/>
        <v>96.253754120755659</v>
      </c>
      <c r="K368">
        <v>975</v>
      </c>
    </row>
    <row r="369" spans="1:11" x14ac:dyDescent="0.35">
      <c r="A369">
        <v>25.19</v>
      </c>
      <c r="B369" s="2">
        <f t="shared" si="35"/>
        <v>0.17265115683345622</v>
      </c>
      <c r="C369" s="2">
        <f t="shared" si="36"/>
        <v>9.8009413680582718</v>
      </c>
      <c r="D369">
        <v>45.188999999999993</v>
      </c>
      <c r="E369">
        <f t="shared" si="37"/>
        <v>318.18899999999996</v>
      </c>
      <c r="G369">
        <f t="shared" si="40"/>
        <v>58.11140065</v>
      </c>
      <c r="H369">
        <f t="shared" si="41"/>
        <v>7.1426338499999992E-2</v>
      </c>
      <c r="I369">
        <f t="shared" si="38"/>
        <v>2.1879108558965122E-2</v>
      </c>
      <c r="J369">
        <f t="shared" si="39"/>
        <v>96.253754120755659</v>
      </c>
      <c r="K369">
        <v>975</v>
      </c>
    </row>
    <row r="370" spans="1:11" x14ac:dyDescent="0.35">
      <c r="A370">
        <v>25.13</v>
      </c>
      <c r="B370" s="2">
        <f t="shared" si="35"/>
        <v>0.17347172898561883</v>
      </c>
      <c r="C370" s="2">
        <f t="shared" si="36"/>
        <v>9.7783472455994076</v>
      </c>
      <c r="D370">
        <v>45.628</v>
      </c>
      <c r="E370">
        <f t="shared" si="37"/>
        <v>318.62799999999999</v>
      </c>
      <c r="G370">
        <f t="shared" si="40"/>
        <v>58.072263800000002</v>
      </c>
      <c r="H370">
        <f t="shared" si="41"/>
        <v>7.1644301999999993E-2</v>
      </c>
      <c r="I370">
        <f t="shared" si="38"/>
        <v>2.1779744724650201E-2</v>
      </c>
      <c r="J370">
        <f t="shared" si="39"/>
        <v>98.445808526554956</v>
      </c>
      <c r="K370">
        <v>975</v>
      </c>
    </row>
    <row r="371" spans="1:11" x14ac:dyDescent="0.35">
      <c r="A371">
        <v>25.18</v>
      </c>
      <c r="B371" s="2">
        <f t="shared" si="35"/>
        <v>0.1729164107356049</v>
      </c>
      <c r="C371" s="2">
        <f t="shared" si="36"/>
        <v>9.7470447693272959</v>
      </c>
      <c r="D371">
        <v>45.628</v>
      </c>
      <c r="E371">
        <f t="shared" si="37"/>
        <v>318.62799999999999</v>
      </c>
      <c r="G371">
        <f t="shared" si="40"/>
        <v>58.072263800000002</v>
      </c>
      <c r="H371">
        <f t="shared" si="41"/>
        <v>7.1644301999999993E-2</v>
      </c>
      <c r="I371">
        <f t="shared" si="38"/>
        <v>2.1779744724650201E-2</v>
      </c>
      <c r="J371">
        <f t="shared" si="39"/>
        <v>98.445808526554956</v>
      </c>
      <c r="K371">
        <v>975</v>
      </c>
    </row>
    <row r="372" spans="1:11" x14ac:dyDescent="0.35">
      <c r="A372">
        <v>25.1</v>
      </c>
      <c r="B372" s="2">
        <f t="shared" si="35"/>
        <v>0.17380591278099114</v>
      </c>
      <c r="C372" s="2">
        <f t="shared" si="36"/>
        <v>9.7971846966014304</v>
      </c>
      <c r="D372">
        <v>45.628</v>
      </c>
      <c r="E372">
        <f t="shared" si="37"/>
        <v>318.62799999999999</v>
      </c>
      <c r="G372">
        <f t="shared" si="40"/>
        <v>58.072263800000002</v>
      </c>
      <c r="H372">
        <f t="shared" si="41"/>
        <v>7.1644301999999993E-2</v>
      </c>
      <c r="I372">
        <f t="shared" si="38"/>
        <v>2.1779744724650201E-2</v>
      </c>
      <c r="J372">
        <f t="shared" si="39"/>
        <v>98.445808526554956</v>
      </c>
      <c r="K372">
        <v>975</v>
      </c>
    </row>
    <row r="373" spans="1:11" x14ac:dyDescent="0.35">
      <c r="A373">
        <v>25.08</v>
      </c>
      <c r="B373" s="2">
        <f t="shared" si="35"/>
        <v>0.17402911731890747</v>
      </c>
      <c r="C373" s="2">
        <f t="shared" si="36"/>
        <v>9.8097664094332675</v>
      </c>
      <c r="D373">
        <v>45.628</v>
      </c>
      <c r="E373">
        <f t="shared" si="37"/>
        <v>318.62799999999999</v>
      </c>
      <c r="G373">
        <f t="shared" si="40"/>
        <v>58.072263800000002</v>
      </c>
      <c r="H373">
        <f t="shared" si="41"/>
        <v>7.1644301999999993E-2</v>
      </c>
      <c r="I373">
        <f t="shared" si="38"/>
        <v>2.1779744724650201E-2</v>
      </c>
      <c r="J373">
        <f t="shared" si="39"/>
        <v>98.445808526554956</v>
      </c>
      <c r="K373">
        <v>975</v>
      </c>
    </row>
    <row r="374" spans="1:11" x14ac:dyDescent="0.35">
      <c r="A374">
        <v>25.19</v>
      </c>
      <c r="B374" s="2">
        <f t="shared" si="35"/>
        <v>0.17283288272549352</v>
      </c>
      <c r="C374" s="2">
        <f t="shared" si="36"/>
        <v>9.7301266561572888</v>
      </c>
      <c r="D374">
        <v>45.706000000000003</v>
      </c>
      <c r="E374">
        <f t="shared" si="37"/>
        <v>318.70600000000002</v>
      </c>
      <c r="G374">
        <f t="shared" si="40"/>
        <v>58.065310099999998</v>
      </c>
      <c r="H374">
        <f t="shared" si="41"/>
        <v>7.1683028999999995E-2</v>
      </c>
      <c r="I374">
        <f t="shared" si="38"/>
        <v>2.1762229064589595E-2</v>
      </c>
      <c r="J374">
        <f t="shared" si="39"/>
        <v>98.839742383732059</v>
      </c>
      <c r="K374">
        <v>975</v>
      </c>
    </row>
    <row r="375" spans="1:11" x14ac:dyDescent="0.35">
      <c r="A375">
        <v>25.19</v>
      </c>
      <c r="B375" s="2">
        <f t="shared" si="35"/>
        <v>0.17283288272549352</v>
      </c>
      <c r="C375" s="2">
        <f t="shared" si="36"/>
        <v>9.7301266561572888</v>
      </c>
      <c r="D375">
        <v>45.706000000000003</v>
      </c>
      <c r="E375">
        <f t="shared" si="37"/>
        <v>318.70600000000002</v>
      </c>
      <c r="G375">
        <f t="shared" si="40"/>
        <v>58.065310099999998</v>
      </c>
      <c r="H375">
        <f t="shared" si="41"/>
        <v>7.1683028999999995E-2</v>
      </c>
      <c r="I375">
        <f t="shared" si="38"/>
        <v>2.1762229064589595E-2</v>
      </c>
      <c r="J375">
        <f t="shared" si="39"/>
        <v>98.839742383732059</v>
      </c>
      <c r="K375">
        <v>975</v>
      </c>
    </row>
    <row r="376" spans="1:11" x14ac:dyDescent="0.35">
      <c r="A376">
        <v>25.2</v>
      </c>
      <c r="B376" s="2">
        <f t="shared" si="35"/>
        <v>0.17272211870291362</v>
      </c>
      <c r="C376" s="2">
        <f t="shared" si="36"/>
        <v>9.7238908753749964</v>
      </c>
      <c r="D376">
        <v>45.706000000000003</v>
      </c>
      <c r="E376">
        <f t="shared" si="37"/>
        <v>318.70600000000002</v>
      </c>
      <c r="G376">
        <f t="shared" si="40"/>
        <v>58.065310099999998</v>
      </c>
      <c r="H376">
        <f t="shared" si="41"/>
        <v>7.1683028999999995E-2</v>
      </c>
      <c r="I376">
        <f t="shared" si="38"/>
        <v>2.1762229064589595E-2</v>
      </c>
      <c r="J376">
        <f t="shared" si="39"/>
        <v>98.839742383732059</v>
      </c>
      <c r="K376">
        <v>975</v>
      </c>
    </row>
    <row r="377" spans="1:11" x14ac:dyDescent="0.35">
      <c r="A377">
        <v>25.11</v>
      </c>
      <c r="B377" s="2">
        <f t="shared" si="35"/>
        <v>0.17372196356988603</v>
      </c>
      <c r="C377" s="2">
        <f t="shared" si="36"/>
        <v>9.7801800319216845</v>
      </c>
      <c r="D377">
        <v>45.706000000000003</v>
      </c>
      <c r="E377">
        <f t="shared" si="37"/>
        <v>318.70600000000002</v>
      </c>
      <c r="G377">
        <f t="shared" si="40"/>
        <v>58.065310099999998</v>
      </c>
      <c r="H377">
        <f t="shared" si="41"/>
        <v>7.1683028999999995E-2</v>
      </c>
      <c r="I377">
        <f t="shared" si="38"/>
        <v>2.1762229064589595E-2</v>
      </c>
      <c r="J377">
        <f t="shared" si="39"/>
        <v>98.839742383732059</v>
      </c>
      <c r="K377">
        <v>975</v>
      </c>
    </row>
    <row r="378" spans="1:11" x14ac:dyDescent="0.35">
      <c r="A378">
        <v>25.19</v>
      </c>
      <c r="B378" s="2">
        <f t="shared" si="35"/>
        <v>0.17285488993768588</v>
      </c>
      <c r="C378" s="2">
        <f t="shared" si="36"/>
        <v>9.7215104092760534</v>
      </c>
      <c r="D378">
        <v>45.768999999999998</v>
      </c>
      <c r="E378">
        <f t="shared" si="37"/>
        <v>318.76900000000001</v>
      </c>
      <c r="G378">
        <f t="shared" si="40"/>
        <v>58.05969365</v>
      </c>
      <c r="H378">
        <f t="shared" si="41"/>
        <v>7.171430849999999E-2</v>
      </c>
      <c r="I378">
        <f t="shared" si="38"/>
        <v>2.1748112253043721E-2</v>
      </c>
      <c r="J378">
        <f t="shared" si="39"/>
        <v>99.15890844082989</v>
      </c>
      <c r="K378">
        <v>975</v>
      </c>
    </row>
    <row r="379" spans="1:11" x14ac:dyDescent="0.35">
      <c r="A379">
        <v>25.09</v>
      </c>
      <c r="B379" s="2">
        <f t="shared" si="35"/>
        <v>0.17396731162481879</v>
      </c>
      <c r="C379" s="2">
        <f t="shared" si="36"/>
        <v>9.7840739793021356</v>
      </c>
      <c r="D379">
        <v>45.768999999999998</v>
      </c>
      <c r="E379">
        <f t="shared" si="37"/>
        <v>318.76900000000001</v>
      </c>
      <c r="G379">
        <f t="shared" si="40"/>
        <v>58.05969365</v>
      </c>
      <c r="H379">
        <f t="shared" si="41"/>
        <v>7.171430849999999E-2</v>
      </c>
      <c r="I379">
        <f t="shared" si="38"/>
        <v>2.1748112253043721E-2</v>
      </c>
      <c r="J379">
        <f t="shared" si="39"/>
        <v>99.15890844082989</v>
      </c>
      <c r="K379">
        <v>975</v>
      </c>
    </row>
    <row r="380" spans="1:11" x14ac:dyDescent="0.35">
      <c r="A380">
        <v>25.12</v>
      </c>
      <c r="B380" s="2">
        <f t="shared" si="35"/>
        <v>0.17363271560650448</v>
      </c>
      <c r="C380" s="2">
        <f t="shared" si="36"/>
        <v>9.7652560061680358</v>
      </c>
      <c r="D380">
        <v>45.768999999999998</v>
      </c>
      <c r="E380">
        <f t="shared" si="37"/>
        <v>318.76900000000001</v>
      </c>
      <c r="G380">
        <f t="shared" si="40"/>
        <v>58.05969365</v>
      </c>
      <c r="H380">
        <f t="shared" si="41"/>
        <v>7.171430849999999E-2</v>
      </c>
      <c r="I380">
        <f t="shared" si="38"/>
        <v>2.1748112253043721E-2</v>
      </c>
      <c r="J380">
        <f t="shared" si="39"/>
        <v>99.15890844082989</v>
      </c>
      <c r="K380">
        <v>975</v>
      </c>
    </row>
    <row r="381" spans="1:11" x14ac:dyDescent="0.35">
      <c r="A381">
        <v>25.13</v>
      </c>
      <c r="B381" s="2">
        <f t="shared" si="35"/>
        <v>0.17352134961863244</v>
      </c>
      <c r="C381" s="2">
        <f t="shared" si="36"/>
        <v>9.7589926854674918</v>
      </c>
      <c r="D381">
        <v>45.768999999999998</v>
      </c>
      <c r="E381">
        <f t="shared" si="37"/>
        <v>318.76900000000001</v>
      </c>
      <c r="G381">
        <f t="shared" si="40"/>
        <v>58.05969365</v>
      </c>
      <c r="H381">
        <f t="shared" si="41"/>
        <v>7.171430849999999E-2</v>
      </c>
      <c r="I381">
        <f t="shared" si="38"/>
        <v>2.1748112253043721E-2</v>
      </c>
      <c r="J381">
        <f t="shared" si="39"/>
        <v>99.15890844082989</v>
      </c>
      <c r="K381">
        <v>975</v>
      </c>
    </row>
    <row r="382" spans="1:11" x14ac:dyDescent="0.35">
      <c r="A382">
        <v>25.06</v>
      </c>
      <c r="B382" s="2">
        <f t="shared" si="35"/>
        <v>0.17437508668164231</v>
      </c>
      <c r="C382" s="2">
        <f t="shared" si="36"/>
        <v>9.7747051216625547</v>
      </c>
      <c r="D382">
        <v>45.974000000000004</v>
      </c>
      <c r="E382">
        <f t="shared" si="37"/>
        <v>318.97399999999999</v>
      </c>
      <c r="G382">
        <f t="shared" si="40"/>
        <v>58.041417899999999</v>
      </c>
      <c r="H382">
        <f t="shared" si="41"/>
        <v>7.1816090999999999E-2</v>
      </c>
      <c r="I382">
        <f t="shared" si="38"/>
        <v>2.1702364379872892E-2</v>
      </c>
      <c r="J382">
        <f t="shared" si="39"/>
        <v>100.2036051873072</v>
      </c>
      <c r="K382">
        <v>975</v>
      </c>
    </row>
    <row r="383" spans="1:11" x14ac:dyDescent="0.35">
      <c r="A383">
        <v>25.04</v>
      </c>
      <c r="B383" s="2">
        <f t="shared" si="35"/>
        <v>0.17459922629640801</v>
      </c>
      <c r="C383" s="2">
        <f t="shared" si="36"/>
        <v>9.7872694086952432</v>
      </c>
      <c r="D383">
        <v>45.974000000000004</v>
      </c>
      <c r="E383">
        <f t="shared" si="37"/>
        <v>318.97399999999999</v>
      </c>
      <c r="G383">
        <f t="shared" si="40"/>
        <v>58.041417899999999</v>
      </c>
      <c r="H383">
        <f t="shared" si="41"/>
        <v>7.1816090999999999E-2</v>
      </c>
      <c r="I383">
        <f t="shared" si="38"/>
        <v>2.1702364379872892E-2</v>
      </c>
      <c r="J383">
        <f t="shared" si="39"/>
        <v>100.2036051873072</v>
      </c>
      <c r="K383">
        <v>975</v>
      </c>
    </row>
    <row r="384" spans="1:11" x14ac:dyDescent="0.35">
      <c r="A384">
        <v>25.07</v>
      </c>
      <c r="B384" s="2">
        <f t="shared" si="35"/>
        <v>0.17426314232640824</v>
      </c>
      <c r="C384" s="2">
        <f t="shared" si="36"/>
        <v>9.7684300104452912</v>
      </c>
      <c r="D384">
        <v>45.974000000000004</v>
      </c>
      <c r="E384">
        <f t="shared" si="37"/>
        <v>318.97399999999999</v>
      </c>
      <c r="G384">
        <f t="shared" si="40"/>
        <v>58.041417899999999</v>
      </c>
      <c r="H384">
        <f t="shared" si="41"/>
        <v>7.1816090999999999E-2</v>
      </c>
      <c r="I384">
        <f t="shared" si="38"/>
        <v>2.1702364379872892E-2</v>
      </c>
      <c r="J384">
        <f t="shared" si="39"/>
        <v>100.2036051873072</v>
      </c>
      <c r="K384">
        <v>975</v>
      </c>
    </row>
    <row r="385" spans="1:11" x14ac:dyDescent="0.35">
      <c r="A385">
        <v>25.09</v>
      </c>
      <c r="B385" s="2">
        <f t="shared" si="35"/>
        <v>0.17403950401844184</v>
      </c>
      <c r="C385" s="2">
        <f t="shared" si="36"/>
        <v>9.7558938244804345</v>
      </c>
      <c r="D385">
        <v>45.974000000000004</v>
      </c>
      <c r="E385">
        <f t="shared" si="37"/>
        <v>318.97399999999999</v>
      </c>
      <c r="G385">
        <f t="shared" si="40"/>
        <v>58.041417899999999</v>
      </c>
      <c r="H385">
        <f t="shared" si="41"/>
        <v>7.1816090999999999E-2</v>
      </c>
      <c r="I385">
        <f t="shared" si="38"/>
        <v>2.1702364379872892E-2</v>
      </c>
      <c r="J385">
        <f t="shared" si="39"/>
        <v>100.2036051873072</v>
      </c>
      <c r="K385">
        <v>975</v>
      </c>
    </row>
    <row r="386" spans="1:11" x14ac:dyDescent="0.35">
      <c r="A386">
        <v>24.97</v>
      </c>
      <c r="B386" s="2">
        <f t="shared" ref="B386:B441" si="42">(TAN((PI()/180)*G386)-TAN((PI()/180)*A386))/TAN((PI()/180)*A386)*H386</f>
        <v>0.17551633731765123</v>
      </c>
      <c r="C386" s="2">
        <f t="shared" ref="C386:C441" si="43">(K386-J386)/1013*B386*0.2095*I386*1000*(32/22.414)*10</f>
        <v>9.7807314273994077</v>
      </c>
      <c r="D386">
        <v>46.340499999999999</v>
      </c>
      <c r="E386">
        <f t="shared" ref="E386:E449" si="44">273+D386</f>
        <v>319.34050000000002</v>
      </c>
      <c r="G386">
        <f t="shared" si="40"/>
        <v>58.008744425000003</v>
      </c>
      <c r="H386">
        <f t="shared" si="41"/>
        <v>7.1998058249999997E-2</v>
      </c>
      <c r="I386">
        <f t="shared" ref="I386:I441" si="45">(48.998-1.335*D386+2.755*10^(-2)*D386^2-3.22*10^(-4)*D386^3+1.598*10^(-6)*D386^4)*10^(-3)</f>
        <v>2.1621288258151544E-2</v>
      </c>
      <c r="J386">
        <f t="shared" ref="J386:J441" si="46">EXP(52.57-(6690.9/E386)-4.681*LN(E386))</f>
        <v>102.09490859802503</v>
      </c>
      <c r="K386">
        <v>975</v>
      </c>
    </row>
    <row r="387" spans="1:11" x14ac:dyDescent="0.35">
      <c r="A387">
        <v>25.02</v>
      </c>
      <c r="B387" s="2">
        <f t="shared" si="42"/>
        <v>0.1749529683885655</v>
      </c>
      <c r="C387" s="2">
        <f t="shared" si="43"/>
        <v>9.7493374257119356</v>
      </c>
      <c r="D387">
        <v>46.340499999999999</v>
      </c>
      <c r="E387">
        <f t="shared" si="44"/>
        <v>319.34050000000002</v>
      </c>
      <c r="G387">
        <f t="shared" ref="G387:G418" si="47">62.14-0.08915*D387</f>
        <v>58.008744425000003</v>
      </c>
      <c r="H387">
        <f t="shared" ref="H387:H418" si="48">0.04899+4.965*10^(-4)*D387</f>
        <v>7.1998058249999997E-2</v>
      </c>
      <c r="I387">
        <f t="shared" si="45"/>
        <v>2.1621288258151544E-2</v>
      </c>
      <c r="J387">
        <f t="shared" si="46"/>
        <v>102.09490859802503</v>
      </c>
      <c r="K387">
        <v>975</v>
      </c>
    </row>
    <row r="388" spans="1:11" x14ac:dyDescent="0.35">
      <c r="A388">
        <v>25.02</v>
      </c>
      <c r="B388" s="2">
        <f t="shared" si="42"/>
        <v>0.1749529683885655</v>
      </c>
      <c r="C388" s="2">
        <f t="shared" si="43"/>
        <v>9.7493374257119356</v>
      </c>
      <c r="D388">
        <v>46.340499999999999</v>
      </c>
      <c r="E388">
        <f t="shared" si="44"/>
        <v>319.34050000000002</v>
      </c>
      <c r="G388">
        <f t="shared" si="47"/>
        <v>58.008744425000003</v>
      </c>
      <c r="H388">
        <f t="shared" si="48"/>
        <v>7.1998058249999997E-2</v>
      </c>
      <c r="I388">
        <f t="shared" si="45"/>
        <v>2.1621288258151544E-2</v>
      </c>
      <c r="J388">
        <f t="shared" si="46"/>
        <v>102.09490859802503</v>
      </c>
      <c r="K388">
        <v>975</v>
      </c>
    </row>
    <row r="389" spans="1:11" x14ac:dyDescent="0.35">
      <c r="A389">
        <v>25.02</v>
      </c>
      <c r="B389" s="2">
        <f t="shared" si="42"/>
        <v>0.1749529683885655</v>
      </c>
      <c r="C389" s="2">
        <f t="shared" si="43"/>
        <v>9.7493374257119356</v>
      </c>
      <c r="D389">
        <v>46.340499999999999</v>
      </c>
      <c r="E389">
        <f t="shared" si="44"/>
        <v>319.34050000000002</v>
      </c>
      <c r="G389">
        <f t="shared" si="47"/>
        <v>58.008744425000003</v>
      </c>
      <c r="H389">
        <f t="shared" si="48"/>
        <v>7.1998058249999997E-2</v>
      </c>
      <c r="I389">
        <f t="shared" si="45"/>
        <v>2.1621288258151544E-2</v>
      </c>
      <c r="J389">
        <f t="shared" si="46"/>
        <v>102.09490859802503</v>
      </c>
      <c r="K389">
        <v>975</v>
      </c>
    </row>
    <row r="390" spans="1:11" x14ac:dyDescent="0.35">
      <c r="A390">
        <v>25.01</v>
      </c>
      <c r="B390" s="2">
        <f t="shared" si="42"/>
        <v>0.17507672446908287</v>
      </c>
      <c r="C390" s="2">
        <f t="shared" si="43"/>
        <v>9.7511977813874058</v>
      </c>
      <c r="D390">
        <v>46.372500000000002</v>
      </c>
      <c r="E390">
        <f t="shared" si="44"/>
        <v>319.3725</v>
      </c>
      <c r="G390">
        <f t="shared" si="47"/>
        <v>58.005891625000004</v>
      </c>
      <c r="H390">
        <f t="shared" si="48"/>
        <v>7.2013946250000002E-2</v>
      </c>
      <c r="I390">
        <f t="shared" si="45"/>
        <v>2.1614252453536851E-2</v>
      </c>
      <c r="J390">
        <f t="shared" si="46"/>
        <v>102.26148945790079</v>
      </c>
      <c r="K390">
        <v>975</v>
      </c>
    </row>
    <row r="391" spans="1:11" x14ac:dyDescent="0.35">
      <c r="A391">
        <v>24.95</v>
      </c>
      <c r="B391" s="2">
        <f t="shared" si="42"/>
        <v>0.17575360177051971</v>
      </c>
      <c r="C391" s="2">
        <f t="shared" si="43"/>
        <v>9.7888976210437519</v>
      </c>
      <c r="D391">
        <v>46.372500000000002</v>
      </c>
      <c r="E391">
        <f t="shared" si="44"/>
        <v>319.3725</v>
      </c>
      <c r="G391">
        <f t="shared" si="47"/>
        <v>58.005891625000004</v>
      </c>
      <c r="H391">
        <f t="shared" si="48"/>
        <v>7.2013946250000002E-2</v>
      </c>
      <c r="I391">
        <f t="shared" si="45"/>
        <v>2.1614252453536851E-2</v>
      </c>
      <c r="J391">
        <f t="shared" si="46"/>
        <v>102.26148945790079</v>
      </c>
      <c r="K391">
        <v>975</v>
      </c>
    </row>
    <row r="392" spans="1:11" x14ac:dyDescent="0.35">
      <c r="A392">
        <v>24.97</v>
      </c>
      <c r="B392" s="2">
        <f t="shared" si="42"/>
        <v>0.17552763776415722</v>
      </c>
      <c r="C392" s="2">
        <f t="shared" si="43"/>
        <v>9.7763121690129466</v>
      </c>
      <c r="D392">
        <v>46.372500000000002</v>
      </c>
      <c r="E392">
        <f t="shared" si="44"/>
        <v>319.3725</v>
      </c>
      <c r="G392">
        <f t="shared" si="47"/>
        <v>58.005891625000004</v>
      </c>
      <c r="H392">
        <f t="shared" si="48"/>
        <v>7.2013946250000002E-2</v>
      </c>
      <c r="I392">
        <f t="shared" si="45"/>
        <v>2.1614252453536851E-2</v>
      </c>
      <c r="J392">
        <f t="shared" si="46"/>
        <v>102.26148945790079</v>
      </c>
      <c r="K392">
        <v>975</v>
      </c>
    </row>
    <row r="393" spans="1:11" x14ac:dyDescent="0.35">
      <c r="A393">
        <v>25.06</v>
      </c>
      <c r="B393" s="2">
        <f t="shared" si="42"/>
        <v>0.17451497706498553</v>
      </c>
      <c r="C393" s="2">
        <f t="shared" si="43"/>
        <v>9.7199102983873384</v>
      </c>
      <c r="D393">
        <v>46.372500000000002</v>
      </c>
      <c r="E393">
        <f t="shared" si="44"/>
        <v>319.3725</v>
      </c>
      <c r="G393">
        <f t="shared" si="47"/>
        <v>58.005891625000004</v>
      </c>
      <c r="H393">
        <f t="shared" si="48"/>
        <v>7.2013946250000002E-2</v>
      </c>
      <c r="I393">
        <f t="shared" si="45"/>
        <v>2.1614252453536851E-2</v>
      </c>
      <c r="J393">
        <f t="shared" si="46"/>
        <v>102.26148945790079</v>
      </c>
      <c r="K393">
        <v>975</v>
      </c>
    </row>
    <row r="394" spans="1:11" x14ac:dyDescent="0.35">
      <c r="A394">
        <v>25.07</v>
      </c>
      <c r="B394" s="2">
        <f t="shared" si="42"/>
        <v>0.17444211188505898</v>
      </c>
      <c r="C394" s="2">
        <f t="shared" si="43"/>
        <v>9.6982249598649695</v>
      </c>
      <c r="D394">
        <v>46.484999999999999</v>
      </c>
      <c r="E394">
        <f t="shared" si="44"/>
        <v>319.48500000000001</v>
      </c>
      <c r="G394">
        <f t="shared" si="47"/>
        <v>57.995862250000002</v>
      </c>
      <c r="H394">
        <f t="shared" si="48"/>
        <v>7.2069802500000002E-2</v>
      </c>
      <c r="I394">
        <f t="shared" si="45"/>
        <v>2.1589571990410603E-2</v>
      </c>
      <c r="J394">
        <f t="shared" si="46"/>
        <v>102.84898071107794</v>
      </c>
      <c r="K394">
        <v>975</v>
      </c>
    </row>
    <row r="395" spans="1:11" x14ac:dyDescent="0.35">
      <c r="A395">
        <v>25.02</v>
      </c>
      <c r="B395" s="2">
        <f t="shared" si="42"/>
        <v>0.17500365631021719</v>
      </c>
      <c r="C395" s="2">
        <f t="shared" si="43"/>
        <v>9.7294443947897804</v>
      </c>
      <c r="D395">
        <v>46.484999999999999</v>
      </c>
      <c r="E395">
        <f t="shared" si="44"/>
        <v>319.48500000000001</v>
      </c>
      <c r="G395">
        <f t="shared" si="47"/>
        <v>57.995862250000002</v>
      </c>
      <c r="H395">
        <f t="shared" si="48"/>
        <v>7.2069802500000002E-2</v>
      </c>
      <c r="I395">
        <f t="shared" si="45"/>
        <v>2.1589571990410603E-2</v>
      </c>
      <c r="J395">
        <f t="shared" si="46"/>
        <v>102.84898071107794</v>
      </c>
      <c r="K395">
        <v>975</v>
      </c>
    </row>
    <row r="396" spans="1:11" x14ac:dyDescent="0.35">
      <c r="A396">
        <v>25.07</v>
      </c>
      <c r="B396" s="2">
        <f t="shared" si="42"/>
        <v>0.17444211188505898</v>
      </c>
      <c r="C396" s="2">
        <f t="shared" si="43"/>
        <v>9.6982249598649695</v>
      </c>
      <c r="D396">
        <v>46.484999999999999</v>
      </c>
      <c r="E396">
        <f t="shared" si="44"/>
        <v>319.48500000000001</v>
      </c>
      <c r="G396">
        <f t="shared" si="47"/>
        <v>57.995862250000002</v>
      </c>
      <c r="H396">
        <f t="shared" si="48"/>
        <v>7.2069802500000002E-2</v>
      </c>
      <c r="I396">
        <f t="shared" si="45"/>
        <v>2.1589571990410603E-2</v>
      </c>
      <c r="J396">
        <f t="shared" si="46"/>
        <v>102.84898071107794</v>
      </c>
      <c r="K396">
        <v>975</v>
      </c>
    </row>
    <row r="397" spans="1:11" x14ac:dyDescent="0.35">
      <c r="A397">
        <v>24.96</v>
      </c>
      <c r="B397" s="2">
        <f t="shared" si="42"/>
        <v>0.17568028776379477</v>
      </c>
      <c r="C397" s="2">
        <f t="shared" si="43"/>
        <v>9.7670621694246087</v>
      </c>
      <c r="D397">
        <v>46.484999999999999</v>
      </c>
      <c r="E397">
        <f t="shared" si="44"/>
        <v>319.48500000000001</v>
      </c>
      <c r="G397">
        <f t="shared" si="47"/>
        <v>57.995862250000002</v>
      </c>
      <c r="H397">
        <f t="shared" si="48"/>
        <v>7.2069802500000002E-2</v>
      </c>
      <c r="I397">
        <f t="shared" si="45"/>
        <v>2.1589571990410603E-2</v>
      </c>
      <c r="J397">
        <f t="shared" si="46"/>
        <v>102.84898071107794</v>
      </c>
      <c r="K397">
        <v>975</v>
      </c>
    </row>
    <row r="398" spans="1:11" x14ac:dyDescent="0.35">
      <c r="A398">
        <v>25.01</v>
      </c>
      <c r="B398" s="2">
        <f t="shared" si="42"/>
        <v>0.1751893331251099</v>
      </c>
      <c r="C398" s="2">
        <f t="shared" si="43"/>
        <v>9.7069356833686218</v>
      </c>
      <c r="D398">
        <v>46.694000000000003</v>
      </c>
      <c r="E398">
        <f t="shared" si="44"/>
        <v>319.69400000000002</v>
      </c>
      <c r="G398">
        <f t="shared" si="47"/>
        <v>57.977229899999998</v>
      </c>
      <c r="H398">
        <f t="shared" si="48"/>
        <v>7.2173570999999992E-2</v>
      </c>
      <c r="I398">
        <f t="shared" si="45"/>
        <v>2.154394704021893E-2</v>
      </c>
      <c r="J398">
        <f t="shared" si="46"/>
        <v>103.94811055230709</v>
      </c>
      <c r="K398">
        <v>975</v>
      </c>
    </row>
    <row r="399" spans="1:11" x14ac:dyDescent="0.35">
      <c r="A399">
        <v>24.88</v>
      </c>
      <c r="B399" s="2">
        <f t="shared" si="42"/>
        <v>0.17666138210192314</v>
      </c>
      <c r="C399" s="2">
        <f t="shared" si="43"/>
        <v>9.7884993521479906</v>
      </c>
      <c r="D399">
        <v>46.694000000000003</v>
      </c>
      <c r="E399">
        <f t="shared" si="44"/>
        <v>319.69400000000002</v>
      </c>
      <c r="G399">
        <f t="shared" si="47"/>
        <v>57.977229899999998</v>
      </c>
      <c r="H399">
        <f t="shared" si="48"/>
        <v>7.2173570999999992E-2</v>
      </c>
      <c r="I399">
        <f t="shared" si="45"/>
        <v>2.154394704021893E-2</v>
      </c>
      <c r="J399">
        <f t="shared" si="46"/>
        <v>103.94811055230709</v>
      </c>
      <c r="K399">
        <v>975</v>
      </c>
    </row>
    <row r="400" spans="1:11" x14ac:dyDescent="0.35">
      <c r="A400">
        <v>24.95</v>
      </c>
      <c r="B400" s="2">
        <f t="shared" si="42"/>
        <v>0.17586695617956402</v>
      </c>
      <c r="C400" s="2">
        <f t="shared" si="43"/>
        <v>9.7444815960667253</v>
      </c>
      <c r="D400">
        <v>46.694000000000003</v>
      </c>
      <c r="E400">
        <f t="shared" si="44"/>
        <v>319.69400000000002</v>
      </c>
      <c r="G400">
        <f t="shared" si="47"/>
        <v>57.977229899999998</v>
      </c>
      <c r="H400">
        <f t="shared" si="48"/>
        <v>7.2173570999999992E-2</v>
      </c>
      <c r="I400">
        <f t="shared" si="45"/>
        <v>2.154394704021893E-2</v>
      </c>
      <c r="J400">
        <f t="shared" si="46"/>
        <v>103.94811055230709</v>
      </c>
      <c r="K400">
        <v>975</v>
      </c>
    </row>
    <row r="401" spans="1:11" x14ac:dyDescent="0.35">
      <c r="A401">
        <v>24.91</v>
      </c>
      <c r="B401" s="2">
        <f t="shared" si="42"/>
        <v>0.17632040203429092</v>
      </c>
      <c r="C401" s="2">
        <f t="shared" si="43"/>
        <v>9.7696062407537418</v>
      </c>
      <c r="D401">
        <v>46.694000000000003</v>
      </c>
      <c r="E401">
        <f t="shared" si="44"/>
        <v>319.69400000000002</v>
      </c>
      <c r="G401">
        <f t="shared" si="47"/>
        <v>57.977229899999998</v>
      </c>
      <c r="H401">
        <f t="shared" si="48"/>
        <v>7.2173570999999992E-2</v>
      </c>
      <c r="I401">
        <f t="shared" si="45"/>
        <v>2.154394704021893E-2</v>
      </c>
      <c r="J401">
        <f t="shared" si="46"/>
        <v>103.94811055230709</v>
      </c>
      <c r="K401">
        <v>975</v>
      </c>
    </row>
    <row r="402" spans="1:11" x14ac:dyDescent="0.35">
      <c r="A402">
        <v>24.94</v>
      </c>
      <c r="B402" s="2">
        <f t="shared" si="42"/>
        <v>0.17609341333621462</v>
      </c>
      <c r="C402" s="2">
        <f t="shared" si="43"/>
        <v>9.7061685568377989</v>
      </c>
      <c r="D402">
        <v>47.016999999999996</v>
      </c>
      <c r="E402">
        <f t="shared" si="44"/>
        <v>320.017</v>
      </c>
      <c r="G402">
        <f t="shared" si="47"/>
        <v>57.948434450000001</v>
      </c>
      <c r="H402">
        <f t="shared" si="48"/>
        <v>7.2333940499999999E-2</v>
      </c>
      <c r="I402">
        <f t="shared" si="45"/>
        <v>2.1474010724126906E-2</v>
      </c>
      <c r="J402">
        <f t="shared" si="46"/>
        <v>105.66661350556657</v>
      </c>
      <c r="K402">
        <v>975</v>
      </c>
    </row>
    <row r="403" spans="1:11" x14ac:dyDescent="0.35">
      <c r="A403">
        <v>24.87</v>
      </c>
      <c r="B403" s="2">
        <f t="shared" si="42"/>
        <v>0.17688931314189271</v>
      </c>
      <c r="C403" s="2">
        <f t="shared" si="43"/>
        <v>9.7500381004050887</v>
      </c>
      <c r="D403">
        <v>47.016999999999996</v>
      </c>
      <c r="E403">
        <f t="shared" si="44"/>
        <v>320.017</v>
      </c>
      <c r="G403">
        <f t="shared" si="47"/>
        <v>57.948434450000001</v>
      </c>
      <c r="H403">
        <f t="shared" si="48"/>
        <v>7.2333940499999999E-2</v>
      </c>
      <c r="I403">
        <f t="shared" si="45"/>
        <v>2.1474010724126906E-2</v>
      </c>
      <c r="J403">
        <f t="shared" si="46"/>
        <v>105.66661350556657</v>
      </c>
      <c r="K403">
        <v>975</v>
      </c>
    </row>
    <row r="404" spans="1:11" x14ac:dyDescent="0.35">
      <c r="A404">
        <v>24.98</v>
      </c>
      <c r="B404" s="2">
        <f t="shared" si="42"/>
        <v>0.17564048839902302</v>
      </c>
      <c r="C404" s="2">
        <f t="shared" si="43"/>
        <v>9.68120359250047</v>
      </c>
      <c r="D404">
        <v>47.016999999999996</v>
      </c>
      <c r="E404">
        <f t="shared" si="44"/>
        <v>320.017</v>
      </c>
      <c r="G404">
        <f t="shared" si="47"/>
        <v>57.948434450000001</v>
      </c>
      <c r="H404">
        <f t="shared" si="48"/>
        <v>7.2333940499999999E-2</v>
      </c>
      <c r="I404">
        <f t="shared" si="45"/>
        <v>2.1474010724126906E-2</v>
      </c>
      <c r="J404">
        <f t="shared" si="46"/>
        <v>105.66661350556657</v>
      </c>
      <c r="K404">
        <v>975</v>
      </c>
    </row>
    <row r="405" spans="1:11" x14ac:dyDescent="0.35">
      <c r="A405">
        <v>24.95</v>
      </c>
      <c r="B405" s="2">
        <f t="shared" si="42"/>
        <v>0.1759800546756306</v>
      </c>
      <c r="C405" s="2">
        <f t="shared" si="43"/>
        <v>9.6999202920892191</v>
      </c>
      <c r="D405">
        <v>47.016999999999996</v>
      </c>
      <c r="E405">
        <f t="shared" si="44"/>
        <v>320.017</v>
      </c>
      <c r="G405">
        <f t="shared" si="47"/>
        <v>57.948434450000001</v>
      </c>
      <c r="H405">
        <f t="shared" si="48"/>
        <v>7.2333940499999999E-2</v>
      </c>
      <c r="I405">
        <f t="shared" si="45"/>
        <v>2.1474010724126906E-2</v>
      </c>
      <c r="J405">
        <f t="shared" si="46"/>
        <v>105.66661350556657</v>
      </c>
      <c r="K405">
        <v>975</v>
      </c>
    </row>
    <row r="406" spans="1:11" x14ac:dyDescent="0.35">
      <c r="A406">
        <v>24.97</v>
      </c>
      <c r="B406" s="2">
        <f t="shared" si="42"/>
        <v>0.17579826925216069</v>
      </c>
      <c r="C406" s="2">
        <f t="shared" si="43"/>
        <v>9.6697469100923694</v>
      </c>
      <c r="D406">
        <v>47.145499999999998</v>
      </c>
      <c r="E406">
        <f t="shared" si="44"/>
        <v>320.14549999999997</v>
      </c>
      <c r="G406">
        <f t="shared" si="47"/>
        <v>57.936978674999999</v>
      </c>
      <c r="H406">
        <f t="shared" si="48"/>
        <v>7.2397740749999995E-2</v>
      </c>
      <c r="I406">
        <f t="shared" si="45"/>
        <v>2.1446381025189858E-2</v>
      </c>
      <c r="J406">
        <f t="shared" si="46"/>
        <v>106.35704455431457</v>
      </c>
      <c r="K406">
        <v>975</v>
      </c>
    </row>
    <row r="407" spans="1:11" x14ac:dyDescent="0.35">
      <c r="A407">
        <v>24.87</v>
      </c>
      <c r="B407" s="2">
        <f t="shared" si="42"/>
        <v>0.1769344866827374</v>
      </c>
      <c r="C407" s="2">
        <f t="shared" si="43"/>
        <v>9.732244311433405</v>
      </c>
      <c r="D407">
        <v>47.145499999999998</v>
      </c>
      <c r="E407">
        <f t="shared" si="44"/>
        <v>320.14549999999997</v>
      </c>
      <c r="G407">
        <f t="shared" si="47"/>
        <v>57.936978674999999</v>
      </c>
      <c r="H407">
        <f t="shared" si="48"/>
        <v>7.2397740749999995E-2</v>
      </c>
      <c r="I407">
        <f t="shared" si="45"/>
        <v>2.1446381025189858E-2</v>
      </c>
      <c r="J407">
        <f t="shared" si="46"/>
        <v>106.35704455431457</v>
      </c>
      <c r="K407">
        <v>975</v>
      </c>
    </row>
    <row r="408" spans="1:11" x14ac:dyDescent="0.35">
      <c r="A408">
        <v>24.9</v>
      </c>
      <c r="B408" s="2">
        <f t="shared" si="42"/>
        <v>0.17659272439538551</v>
      </c>
      <c r="C408" s="2">
        <f t="shared" si="43"/>
        <v>9.7134457485342054</v>
      </c>
      <c r="D408">
        <v>47.145499999999998</v>
      </c>
      <c r="E408">
        <f t="shared" si="44"/>
        <v>320.14549999999997</v>
      </c>
      <c r="G408">
        <f t="shared" si="47"/>
        <v>57.936978674999999</v>
      </c>
      <c r="H408">
        <f t="shared" si="48"/>
        <v>7.2397740749999995E-2</v>
      </c>
      <c r="I408">
        <f t="shared" si="45"/>
        <v>2.1446381025189858E-2</v>
      </c>
      <c r="J408">
        <f t="shared" si="46"/>
        <v>106.35704455431457</v>
      </c>
      <c r="K408">
        <v>975</v>
      </c>
    </row>
    <row r="409" spans="1:11" x14ac:dyDescent="0.35">
      <c r="A409">
        <v>24.88</v>
      </c>
      <c r="B409" s="2">
        <f t="shared" si="42"/>
        <v>0.17682048017605073</v>
      </c>
      <c r="C409" s="2">
        <f t="shared" si="43"/>
        <v>9.72597340745663</v>
      </c>
      <c r="D409">
        <v>47.145499999999998</v>
      </c>
      <c r="E409">
        <f t="shared" si="44"/>
        <v>320.14549999999997</v>
      </c>
      <c r="G409">
        <f t="shared" si="47"/>
        <v>57.936978674999999</v>
      </c>
      <c r="H409">
        <f t="shared" si="48"/>
        <v>7.2397740749999995E-2</v>
      </c>
      <c r="I409">
        <f t="shared" si="45"/>
        <v>2.1446381025189858E-2</v>
      </c>
      <c r="J409">
        <f t="shared" si="46"/>
        <v>106.35704455431457</v>
      </c>
      <c r="K409">
        <v>975</v>
      </c>
    </row>
    <row r="410" spans="1:11" x14ac:dyDescent="0.35">
      <c r="A410">
        <v>24.93</v>
      </c>
      <c r="B410" s="2">
        <f t="shared" si="42"/>
        <v>0.17625155788244692</v>
      </c>
      <c r="C410" s="2">
        <f t="shared" si="43"/>
        <v>9.6947585254965123</v>
      </c>
      <c r="D410">
        <v>47.144999999999996</v>
      </c>
      <c r="E410">
        <f t="shared" si="44"/>
        <v>320.14499999999998</v>
      </c>
      <c r="G410">
        <f t="shared" si="47"/>
        <v>57.937023250000003</v>
      </c>
      <c r="H410">
        <f t="shared" si="48"/>
        <v>7.2397492499999994E-2</v>
      </c>
      <c r="I410">
        <f t="shared" si="45"/>
        <v>2.1446488321178563E-2</v>
      </c>
      <c r="J410">
        <f t="shared" si="46"/>
        <v>106.35435056155819</v>
      </c>
      <c r="K410">
        <v>975</v>
      </c>
    </row>
    <row r="411" spans="1:11" x14ac:dyDescent="0.35">
      <c r="A411">
        <v>24.82</v>
      </c>
      <c r="B411" s="2">
        <f t="shared" si="42"/>
        <v>0.17750563303754333</v>
      </c>
      <c r="C411" s="2">
        <f t="shared" si="43"/>
        <v>9.7637392252846702</v>
      </c>
      <c r="D411">
        <v>47.144999999999996</v>
      </c>
      <c r="E411">
        <f t="shared" si="44"/>
        <v>320.14499999999998</v>
      </c>
      <c r="G411">
        <f t="shared" si="47"/>
        <v>57.937023250000003</v>
      </c>
      <c r="H411">
        <f t="shared" si="48"/>
        <v>7.2397492499999994E-2</v>
      </c>
      <c r="I411">
        <f t="shared" si="45"/>
        <v>2.1446488321178563E-2</v>
      </c>
      <c r="J411">
        <f t="shared" si="46"/>
        <v>106.35435056155819</v>
      </c>
      <c r="K411">
        <v>975</v>
      </c>
    </row>
    <row r="412" spans="1:11" x14ac:dyDescent="0.35">
      <c r="A412">
        <v>24.92</v>
      </c>
      <c r="B412" s="2">
        <f t="shared" si="42"/>
        <v>0.17636513633746678</v>
      </c>
      <c r="C412" s="2">
        <f t="shared" si="43"/>
        <v>9.70100593521218</v>
      </c>
      <c r="D412">
        <v>47.144999999999996</v>
      </c>
      <c r="E412">
        <f t="shared" si="44"/>
        <v>320.14499999999998</v>
      </c>
      <c r="G412">
        <f t="shared" si="47"/>
        <v>57.937023250000003</v>
      </c>
      <c r="H412">
        <f t="shared" si="48"/>
        <v>7.2397492499999994E-2</v>
      </c>
      <c r="I412">
        <f t="shared" si="45"/>
        <v>2.1446488321178563E-2</v>
      </c>
      <c r="J412">
        <f t="shared" si="46"/>
        <v>106.35435056155819</v>
      </c>
      <c r="K412">
        <v>975</v>
      </c>
    </row>
    <row r="413" spans="1:11" x14ac:dyDescent="0.35">
      <c r="A413">
        <v>24.9</v>
      </c>
      <c r="B413" s="2">
        <f t="shared" si="42"/>
        <v>0.17659254944520644</v>
      </c>
      <c r="C413" s="2">
        <f t="shared" si="43"/>
        <v>9.7135148468584482</v>
      </c>
      <c r="D413">
        <v>47.144999999999996</v>
      </c>
      <c r="E413">
        <f t="shared" si="44"/>
        <v>320.14499999999998</v>
      </c>
      <c r="G413">
        <f t="shared" si="47"/>
        <v>57.937023250000003</v>
      </c>
      <c r="H413">
        <f t="shared" si="48"/>
        <v>7.2397492499999994E-2</v>
      </c>
      <c r="I413">
        <f t="shared" si="45"/>
        <v>2.1446488321178563E-2</v>
      </c>
      <c r="J413">
        <f t="shared" si="46"/>
        <v>106.35435056155819</v>
      </c>
      <c r="K413">
        <v>975</v>
      </c>
    </row>
    <row r="414" spans="1:11" x14ac:dyDescent="0.35">
      <c r="A414">
        <v>24.87</v>
      </c>
      <c r="B414" s="2">
        <f t="shared" si="42"/>
        <v>0.17696272259336535</v>
      </c>
      <c r="C414" s="2">
        <f t="shared" si="43"/>
        <v>9.7211018899318056</v>
      </c>
      <c r="D414">
        <v>47.225999999999999</v>
      </c>
      <c r="E414">
        <f t="shared" si="44"/>
        <v>320.226</v>
      </c>
      <c r="G414">
        <f t="shared" si="47"/>
        <v>57.929802100000003</v>
      </c>
      <c r="H414">
        <f t="shared" si="48"/>
        <v>7.2437708999999989E-2</v>
      </c>
      <c r="I414">
        <f t="shared" si="45"/>
        <v>2.1429127999741015E-2</v>
      </c>
      <c r="J414">
        <f t="shared" si="46"/>
        <v>106.79154244977333</v>
      </c>
      <c r="K414">
        <v>975</v>
      </c>
    </row>
    <row r="415" spans="1:11" x14ac:dyDescent="0.35">
      <c r="A415">
        <v>24.85</v>
      </c>
      <c r="B415" s="2">
        <f t="shared" si="42"/>
        <v>0.17719105580166775</v>
      </c>
      <c r="C415" s="2">
        <f t="shared" si="43"/>
        <v>9.7336449292241163</v>
      </c>
      <c r="D415">
        <v>47.225999999999999</v>
      </c>
      <c r="E415">
        <f t="shared" si="44"/>
        <v>320.226</v>
      </c>
      <c r="G415">
        <f t="shared" si="47"/>
        <v>57.929802100000003</v>
      </c>
      <c r="H415">
        <f t="shared" si="48"/>
        <v>7.2437708999999989E-2</v>
      </c>
      <c r="I415">
        <f t="shared" si="45"/>
        <v>2.1429127999741015E-2</v>
      </c>
      <c r="J415">
        <f t="shared" si="46"/>
        <v>106.79154244977333</v>
      </c>
      <c r="K415">
        <v>975</v>
      </c>
    </row>
    <row r="416" spans="1:11" x14ac:dyDescent="0.35">
      <c r="A416">
        <v>24.78</v>
      </c>
      <c r="B416" s="2">
        <f t="shared" si="42"/>
        <v>0.17799294013029343</v>
      </c>
      <c r="C416" s="2">
        <f t="shared" si="43"/>
        <v>9.7776948802435886</v>
      </c>
      <c r="D416">
        <v>47.225999999999999</v>
      </c>
      <c r="E416">
        <f t="shared" si="44"/>
        <v>320.226</v>
      </c>
      <c r="G416">
        <f t="shared" si="47"/>
        <v>57.929802100000003</v>
      </c>
      <c r="H416">
        <f t="shared" si="48"/>
        <v>7.2437708999999989E-2</v>
      </c>
      <c r="I416">
        <f t="shared" si="45"/>
        <v>2.1429127999741015E-2</v>
      </c>
      <c r="J416">
        <f t="shared" si="46"/>
        <v>106.79154244977333</v>
      </c>
      <c r="K416">
        <v>975</v>
      </c>
    </row>
    <row r="417" spans="1:11" x14ac:dyDescent="0.35">
      <c r="A417">
        <v>24.77</v>
      </c>
      <c r="B417" s="2">
        <f t="shared" si="42"/>
        <v>0.17810784158811691</v>
      </c>
      <c r="C417" s="2">
        <f t="shared" si="43"/>
        <v>9.7840067676424383</v>
      </c>
      <c r="D417">
        <v>47.225999999999999</v>
      </c>
      <c r="E417">
        <f t="shared" si="44"/>
        <v>320.226</v>
      </c>
      <c r="G417">
        <f t="shared" si="47"/>
        <v>57.929802100000003</v>
      </c>
      <c r="H417">
        <f t="shared" si="48"/>
        <v>7.2437708999999989E-2</v>
      </c>
      <c r="I417">
        <f t="shared" si="45"/>
        <v>2.1429127999741015E-2</v>
      </c>
      <c r="J417">
        <f t="shared" si="46"/>
        <v>106.79154244977333</v>
      </c>
      <c r="K417">
        <v>975</v>
      </c>
    </row>
    <row r="418" spans="1:11" x14ac:dyDescent="0.35">
      <c r="A418">
        <v>24.81</v>
      </c>
      <c r="B418" s="2">
        <f t="shared" si="42"/>
        <v>0.17778664187244522</v>
      </c>
      <c r="C418" s="2">
        <f t="shared" si="43"/>
        <v>9.7043199783074012</v>
      </c>
      <c r="D418">
        <v>47.618499999999997</v>
      </c>
      <c r="E418">
        <f t="shared" si="44"/>
        <v>320.61849999999998</v>
      </c>
      <c r="G418">
        <f t="shared" si="47"/>
        <v>57.894810724999999</v>
      </c>
      <c r="H418">
        <f t="shared" si="48"/>
        <v>7.2632585249999992E-2</v>
      </c>
      <c r="I418">
        <f t="shared" si="45"/>
        <v>2.1345620184205476E-2</v>
      </c>
      <c r="J418">
        <f t="shared" si="46"/>
        <v>108.93196275204527</v>
      </c>
      <c r="K418">
        <v>975</v>
      </c>
    </row>
    <row r="419" spans="1:11" x14ac:dyDescent="0.35">
      <c r="A419">
        <v>24.84</v>
      </c>
      <c r="B419" s="2">
        <f t="shared" si="42"/>
        <v>0.17744278003951452</v>
      </c>
      <c r="C419" s="2">
        <f t="shared" si="43"/>
        <v>9.685550597098878</v>
      </c>
      <c r="D419">
        <v>47.618499999999997</v>
      </c>
      <c r="E419">
        <f t="shared" si="44"/>
        <v>320.61849999999998</v>
      </c>
      <c r="G419">
        <f t="shared" ref="G419:G441" si="49">62.14-0.08915*D419</f>
        <v>57.894810724999999</v>
      </c>
      <c r="H419">
        <f t="shared" ref="H419:H441" si="50">0.04899+4.965*10^(-4)*D419</f>
        <v>7.2632585249999992E-2</v>
      </c>
      <c r="I419">
        <f t="shared" si="45"/>
        <v>2.1345620184205476E-2</v>
      </c>
      <c r="J419">
        <f t="shared" si="46"/>
        <v>108.93196275204527</v>
      </c>
      <c r="K419">
        <v>975</v>
      </c>
    </row>
    <row r="420" spans="1:11" x14ac:dyDescent="0.35">
      <c r="A420">
        <v>24.82</v>
      </c>
      <c r="B420" s="2">
        <f t="shared" si="42"/>
        <v>0.17767193475323589</v>
      </c>
      <c r="C420" s="2">
        <f t="shared" si="43"/>
        <v>9.6980587959324289</v>
      </c>
      <c r="D420">
        <v>47.618499999999997</v>
      </c>
      <c r="E420">
        <f t="shared" si="44"/>
        <v>320.61849999999998</v>
      </c>
      <c r="G420">
        <f t="shared" si="49"/>
        <v>57.894810724999999</v>
      </c>
      <c r="H420">
        <f t="shared" si="50"/>
        <v>7.2632585249999992E-2</v>
      </c>
      <c r="I420">
        <f t="shared" si="45"/>
        <v>2.1345620184205476E-2</v>
      </c>
      <c r="J420">
        <f t="shared" si="46"/>
        <v>108.93196275204527</v>
      </c>
      <c r="K420">
        <v>975</v>
      </c>
    </row>
    <row r="421" spans="1:11" x14ac:dyDescent="0.35">
      <c r="A421">
        <v>24.84</v>
      </c>
      <c r="B421" s="2">
        <f t="shared" si="42"/>
        <v>0.17744278003951452</v>
      </c>
      <c r="C421" s="2">
        <f t="shared" si="43"/>
        <v>9.685550597098878</v>
      </c>
      <c r="D421">
        <v>47.618499999999997</v>
      </c>
      <c r="E421">
        <f t="shared" si="44"/>
        <v>320.61849999999998</v>
      </c>
      <c r="G421">
        <f t="shared" si="49"/>
        <v>57.894810724999999</v>
      </c>
      <c r="H421">
        <f t="shared" si="50"/>
        <v>7.2632585249999992E-2</v>
      </c>
      <c r="I421">
        <f t="shared" si="45"/>
        <v>2.1345620184205476E-2</v>
      </c>
      <c r="J421">
        <f t="shared" si="46"/>
        <v>108.93196275204527</v>
      </c>
      <c r="K421">
        <v>975</v>
      </c>
    </row>
    <row r="422" spans="1:11" x14ac:dyDescent="0.35">
      <c r="A422">
        <v>24.83</v>
      </c>
      <c r="B422" s="2">
        <f t="shared" si="42"/>
        <v>0.1776088902772914</v>
      </c>
      <c r="C422" s="2">
        <f t="shared" si="43"/>
        <v>9.6713086916607338</v>
      </c>
      <c r="D422">
        <v>47.766500000000001</v>
      </c>
      <c r="E422">
        <f t="shared" si="44"/>
        <v>320.76650000000001</v>
      </c>
      <c r="G422">
        <f t="shared" si="49"/>
        <v>57.881616524999998</v>
      </c>
      <c r="H422">
        <f t="shared" si="50"/>
        <v>7.2706067250000006E-2</v>
      </c>
      <c r="I422">
        <f t="shared" si="45"/>
        <v>2.1314395548915746E-2</v>
      </c>
      <c r="J422">
        <f t="shared" si="46"/>
        <v>109.74855958681803</v>
      </c>
      <c r="K422">
        <v>975</v>
      </c>
    </row>
    <row r="423" spans="1:11" x14ac:dyDescent="0.35">
      <c r="A423">
        <v>24.87</v>
      </c>
      <c r="B423" s="2">
        <f t="shared" si="42"/>
        <v>0.1771510425679971</v>
      </c>
      <c r="C423" s="2">
        <f t="shared" si="43"/>
        <v>9.6463775830690306</v>
      </c>
      <c r="D423">
        <v>47.766500000000001</v>
      </c>
      <c r="E423">
        <f t="shared" si="44"/>
        <v>320.76650000000001</v>
      </c>
      <c r="G423">
        <f t="shared" si="49"/>
        <v>57.881616524999998</v>
      </c>
      <c r="H423">
        <f t="shared" si="50"/>
        <v>7.2706067250000006E-2</v>
      </c>
      <c r="I423">
        <f t="shared" si="45"/>
        <v>2.1314395548915746E-2</v>
      </c>
      <c r="J423">
        <f t="shared" si="46"/>
        <v>109.74855958681803</v>
      </c>
      <c r="K423">
        <v>975</v>
      </c>
    </row>
    <row r="424" spans="1:11" x14ac:dyDescent="0.35">
      <c r="A424">
        <v>24.83</v>
      </c>
      <c r="B424" s="2">
        <f t="shared" si="42"/>
        <v>0.1776088902772914</v>
      </c>
      <c r="C424" s="2">
        <f t="shared" si="43"/>
        <v>9.6713086916607338</v>
      </c>
      <c r="D424">
        <v>47.766500000000001</v>
      </c>
      <c r="E424">
        <f t="shared" si="44"/>
        <v>320.76650000000001</v>
      </c>
      <c r="G424">
        <f t="shared" si="49"/>
        <v>57.881616524999998</v>
      </c>
      <c r="H424">
        <f t="shared" si="50"/>
        <v>7.2706067250000006E-2</v>
      </c>
      <c r="I424">
        <f t="shared" si="45"/>
        <v>2.1314395548915746E-2</v>
      </c>
      <c r="J424">
        <f t="shared" si="46"/>
        <v>109.74855958681803</v>
      </c>
      <c r="K424">
        <v>975</v>
      </c>
    </row>
    <row r="425" spans="1:11" x14ac:dyDescent="0.35">
      <c r="A425">
        <v>24.76</v>
      </c>
      <c r="B425" s="2">
        <f t="shared" si="42"/>
        <v>0.1784134573632066</v>
      </c>
      <c r="C425" s="2">
        <f t="shared" si="43"/>
        <v>9.7151196553962063</v>
      </c>
      <c r="D425">
        <v>47.766500000000001</v>
      </c>
      <c r="E425">
        <f t="shared" si="44"/>
        <v>320.76650000000001</v>
      </c>
      <c r="G425">
        <f t="shared" si="49"/>
        <v>57.881616524999998</v>
      </c>
      <c r="H425">
        <f t="shared" si="50"/>
        <v>7.2706067250000006E-2</v>
      </c>
      <c r="I425">
        <f t="shared" si="45"/>
        <v>2.1314395548915746E-2</v>
      </c>
      <c r="J425">
        <f t="shared" si="46"/>
        <v>109.74855958681803</v>
      </c>
      <c r="K425">
        <v>975</v>
      </c>
    </row>
    <row r="426" spans="1:11" x14ac:dyDescent="0.35">
      <c r="A426">
        <v>24.83</v>
      </c>
      <c r="B426" s="2">
        <f t="shared" si="42"/>
        <v>0.17765475150949939</v>
      </c>
      <c r="C426" s="2">
        <f t="shared" si="43"/>
        <v>9.6530397658834719</v>
      </c>
      <c r="D426">
        <v>47.898499999999999</v>
      </c>
      <c r="E426">
        <f t="shared" si="44"/>
        <v>320.89850000000001</v>
      </c>
      <c r="G426">
        <f t="shared" si="49"/>
        <v>57.869848724999997</v>
      </c>
      <c r="H426">
        <f t="shared" si="50"/>
        <v>7.2771605249999996E-2</v>
      </c>
      <c r="I426">
        <f t="shared" si="45"/>
        <v>2.1286667934260473E-2</v>
      </c>
      <c r="J426">
        <f t="shared" si="46"/>
        <v>110.48130393395631</v>
      </c>
      <c r="K426">
        <v>975</v>
      </c>
    </row>
    <row r="427" spans="1:11" x14ac:dyDescent="0.35">
      <c r="A427">
        <v>24.8</v>
      </c>
      <c r="B427" s="2">
        <f t="shared" si="42"/>
        <v>0.1779991982053018</v>
      </c>
      <c r="C427" s="2">
        <f t="shared" si="43"/>
        <v>9.6717556044611417</v>
      </c>
      <c r="D427">
        <v>47.898499999999999</v>
      </c>
      <c r="E427">
        <f t="shared" si="44"/>
        <v>320.89850000000001</v>
      </c>
      <c r="G427">
        <f t="shared" si="49"/>
        <v>57.869848724999997</v>
      </c>
      <c r="H427">
        <f t="shared" si="50"/>
        <v>7.2771605249999996E-2</v>
      </c>
      <c r="I427">
        <f t="shared" si="45"/>
        <v>2.1286667934260473E-2</v>
      </c>
      <c r="J427">
        <f t="shared" si="46"/>
        <v>110.48130393395631</v>
      </c>
      <c r="K427">
        <v>975</v>
      </c>
    </row>
    <row r="428" spans="1:11" x14ac:dyDescent="0.35">
      <c r="A428">
        <v>24.83</v>
      </c>
      <c r="B428" s="2">
        <f t="shared" si="42"/>
        <v>0.17765475150949939</v>
      </c>
      <c r="C428" s="2">
        <f t="shared" si="43"/>
        <v>9.6530397658834719</v>
      </c>
      <c r="D428">
        <v>47.898499999999999</v>
      </c>
      <c r="E428">
        <f t="shared" si="44"/>
        <v>320.89850000000001</v>
      </c>
      <c r="G428">
        <f t="shared" si="49"/>
        <v>57.869848724999997</v>
      </c>
      <c r="H428">
        <f t="shared" si="50"/>
        <v>7.2771605249999996E-2</v>
      </c>
      <c r="I428">
        <f t="shared" si="45"/>
        <v>2.1286667934260473E-2</v>
      </c>
      <c r="J428">
        <f t="shared" si="46"/>
        <v>110.48130393395631</v>
      </c>
      <c r="K428">
        <v>975</v>
      </c>
    </row>
    <row r="429" spans="1:11" x14ac:dyDescent="0.35">
      <c r="A429">
        <v>24.83</v>
      </c>
      <c r="B429" s="2">
        <f t="shared" si="42"/>
        <v>0.17765475150949939</v>
      </c>
      <c r="C429" s="2">
        <f t="shared" si="43"/>
        <v>9.6530397658834719</v>
      </c>
      <c r="D429">
        <v>47.898499999999999</v>
      </c>
      <c r="E429">
        <f t="shared" si="44"/>
        <v>320.89850000000001</v>
      </c>
      <c r="G429">
        <f t="shared" si="49"/>
        <v>57.869848724999997</v>
      </c>
      <c r="H429">
        <f t="shared" si="50"/>
        <v>7.2771605249999996E-2</v>
      </c>
      <c r="I429">
        <f t="shared" si="45"/>
        <v>2.1286667934260473E-2</v>
      </c>
      <c r="J429">
        <f t="shared" si="46"/>
        <v>110.48130393395631</v>
      </c>
      <c r="K429">
        <v>975</v>
      </c>
    </row>
    <row r="430" spans="1:11" x14ac:dyDescent="0.35">
      <c r="A430">
        <v>24.72</v>
      </c>
      <c r="B430" s="2">
        <f t="shared" si="42"/>
        <v>0.17900247781759215</v>
      </c>
      <c r="C430" s="2">
        <f t="shared" si="43"/>
        <v>9.6897167676912694</v>
      </c>
      <c r="D430">
        <v>48.1295</v>
      </c>
      <c r="E430">
        <f t="shared" si="44"/>
        <v>321.12950000000001</v>
      </c>
      <c r="G430">
        <f t="shared" si="49"/>
        <v>57.849255075000002</v>
      </c>
      <c r="H430">
        <f t="shared" si="50"/>
        <v>7.2886296749999996E-2</v>
      </c>
      <c r="I430">
        <f t="shared" si="45"/>
        <v>2.1238419308630834E-2</v>
      </c>
      <c r="J430">
        <f t="shared" si="46"/>
        <v>111.7737138910021</v>
      </c>
      <c r="K430">
        <v>975</v>
      </c>
    </row>
    <row r="431" spans="1:11" x14ac:dyDescent="0.35">
      <c r="A431">
        <v>24.6</v>
      </c>
      <c r="B431" s="2">
        <f t="shared" si="42"/>
        <v>0.18039763023381275</v>
      </c>
      <c r="C431" s="2">
        <f t="shared" si="43"/>
        <v>9.765238804736553</v>
      </c>
      <c r="D431">
        <v>48.1295</v>
      </c>
      <c r="E431">
        <f t="shared" si="44"/>
        <v>321.12950000000001</v>
      </c>
      <c r="G431">
        <f t="shared" si="49"/>
        <v>57.849255075000002</v>
      </c>
      <c r="H431">
        <f t="shared" si="50"/>
        <v>7.2886296749999996E-2</v>
      </c>
      <c r="I431">
        <f t="shared" si="45"/>
        <v>2.1238419308630834E-2</v>
      </c>
      <c r="J431">
        <f t="shared" si="46"/>
        <v>111.7737138910021</v>
      </c>
      <c r="K431">
        <v>975</v>
      </c>
    </row>
    <row r="432" spans="1:11" x14ac:dyDescent="0.35">
      <c r="A432">
        <v>24.75</v>
      </c>
      <c r="B432" s="2">
        <f t="shared" si="42"/>
        <v>0.17865567139035979</v>
      </c>
      <c r="C432" s="2">
        <f t="shared" si="43"/>
        <v>9.6709435300575368</v>
      </c>
      <c r="D432">
        <v>48.1295</v>
      </c>
      <c r="E432">
        <f t="shared" si="44"/>
        <v>321.12950000000001</v>
      </c>
      <c r="G432">
        <f t="shared" si="49"/>
        <v>57.849255075000002</v>
      </c>
      <c r="H432">
        <f t="shared" si="50"/>
        <v>7.2886296749999996E-2</v>
      </c>
      <c r="I432">
        <f t="shared" si="45"/>
        <v>2.1238419308630834E-2</v>
      </c>
      <c r="J432">
        <f t="shared" si="46"/>
        <v>111.7737138910021</v>
      </c>
      <c r="K432">
        <v>975</v>
      </c>
    </row>
    <row r="433" spans="1:11" x14ac:dyDescent="0.35">
      <c r="A433">
        <v>24.81</v>
      </c>
      <c r="B433" s="2">
        <f t="shared" si="42"/>
        <v>0.17796441635209836</v>
      </c>
      <c r="C433" s="2">
        <f t="shared" si="43"/>
        <v>9.6335246874992873</v>
      </c>
      <c r="D433">
        <v>48.1295</v>
      </c>
      <c r="E433">
        <f t="shared" si="44"/>
        <v>321.12950000000001</v>
      </c>
      <c r="G433">
        <f t="shared" si="49"/>
        <v>57.849255075000002</v>
      </c>
      <c r="H433">
        <f t="shared" si="50"/>
        <v>7.2886296749999996E-2</v>
      </c>
      <c r="I433">
        <f t="shared" si="45"/>
        <v>2.1238419308630834E-2</v>
      </c>
      <c r="J433">
        <f t="shared" si="46"/>
        <v>111.7737138910021</v>
      </c>
      <c r="K433">
        <v>975</v>
      </c>
    </row>
    <row r="434" spans="1:11" x14ac:dyDescent="0.35">
      <c r="A434">
        <v>24.8</v>
      </c>
      <c r="B434" s="2">
        <f t="shared" si="42"/>
        <v>0.17821666419282819</v>
      </c>
      <c r="C434" s="2">
        <f t="shared" si="43"/>
        <v>9.584662320907027</v>
      </c>
      <c r="D434">
        <v>48.527500000000003</v>
      </c>
      <c r="E434">
        <f t="shared" si="44"/>
        <v>321.52750000000003</v>
      </c>
      <c r="G434">
        <f t="shared" si="49"/>
        <v>57.813773374999997</v>
      </c>
      <c r="H434">
        <f t="shared" si="50"/>
        <v>7.3083903749999998E-2</v>
      </c>
      <c r="I434">
        <f t="shared" si="45"/>
        <v>2.1156106960476165E-2</v>
      </c>
      <c r="J434">
        <f t="shared" si="46"/>
        <v>114.03091060157261</v>
      </c>
      <c r="K434">
        <v>975</v>
      </c>
    </row>
    <row r="435" spans="1:11" x14ac:dyDescent="0.35">
      <c r="A435">
        <v>24.75</v>
      </c>
      <c r="B435" s="2">
        <f t="shared" si="42"/>
        <v>0.17879369657547212</v>
      </c>
      <c r="C435" s="2">
        <f t="shared" si="43"/>
        <v>9.615695673264506</v>
      </c>
      <c r="D435">
        <v>48.527500000000003</v>
      </c>
      <c r="E435">
        <f t="shared" si="44"/>
        <v>321.52750000000003</v>
      </c>
      <c r="G435">
        <f t="shared" si="49"/>
        <v>57.813773374999997</v>
      </c>
      <c r="H435">
        <f t="shared" si="50"/>
        <v>7.3083903749999998E-2</v>
      </c>
      <c r="I435">
        <f t="shared" si="45"/>
        <v>2.1156106960476165E-2</v>
      </c>
      <c r="J435">
        <f t="shared" si="46"/>
        <v>114.03091060157261</v>
      </c>
      <c r="K435">
        <v>975</v>
      </c>
    </row>
    <row r="436" spans="1:11" x14ac:dyDescent="0.35">
      <c r="A436">
        <v>24.83</v>
      </c>
      <c r="B436" s="2">
        <f t="shared" si="42"/>
        <v>0.17787148983804482</v>
      </c>
      <c r="C436" s="2">
        <f t="shared" si="43"/>
        <v>9.5660985146130422</v>
      </c>
      <c r="D436">
        <v>48.527500000000003</v>
      </c>
      <c r="E436">
        <f t="shared" si="44"/>
        <v>321.52750000000003</v>
      </c>
      <c r="G436">
        <f t="shared" si="49"/>
        <v>57.813773374999997</v>
      </c>
      <c r="H436">
        <f t="shared" si="50"/>
        <v>7.3083903749999998E-2</v>
      </c>
      <c r="I436">
        <f t="shared" si="45"/>
        <v>2.1156106960476165E-2</v>
      </c>
      <c r="J436">
        <f t="shared" si="46"/>
        <v>114.03091060157261</v>
      </c>
      <c r="K436">
        <v>975</v>
      </c>
    </row>
    <row r="437" spans="1:11" x14ac:dyDescent="0.35">
      <c r="A437">
        <v>24.69</v>
      </c>
      <c r="B437" s="2">
        <f t="shared" si="42"/>
        <v>0.17948902574221468</v>
      </c>
      <c r="C437" s="2">
        <f t="shared" si="43"/>
        <v>9.6530911395935934</v>
      </c>
      <c r="D437">
        <v>48.527500000000003</v>
      </c>
      <c r="E437">
        <f t="shared" si="44"/>
        <v>321.52750000000003</v>
      </c>
      <c r="G437">
        <f t="shared" si="49"/>
        <v>57.813773374999997</v>
      </c>
      <c r="H437">
        <f t="shared" si="50"/>
        <v>7.3083903749999998E-2</v>
      </c>
      <c r="I437">
        <f t="shared" si="45"/>
        <v>2.1156106960476165E-2</v>
      </c>
      <c r="J437">
        <f t="shared" si="46"/>
        <v>114.03091060157261</v>
      </c>
      <c r="K437">
        <v>975</v>
      </c>
    </row>
    <row r="438" spans="1:11" x14ac:dyDescent="0.35">
      <c r="A438">
        <v>24.79</v>
      </c>
      <c r="B438" s="2">
        <f t="shared" si="42"/>
        <v>0.17837754957614665</v>
      </c>
      <c r="C438" s="2">
        <f t="shared" si="43"/>
        <v>9.5724560014183417</v>
      </c>
      <c r="D438">
        <v>48.660499999999999</v>
      </c>
      <c r="E438">
        <f t="shared" si="44"/>
        <v>321.66050000000001</v>
      </c>
      <c r="G438">
        <f t="shared" si="49"/>
        <v>57.801916425000002</v>
      </c>
      <c r="H438">
        <f t="shared" si="50"/>
        <v>7.3149938249999991E-2</v>
      </c>
      <c r="I438">
        <f t="shared" si="45"/>
        <v>2.1128830430745857E-2</v>
      </c>
      <c r="J438">
        <f t="shared" si="46"/>
        <v>114.79386647005838</v>
      </c>
      <c r="K438">
        <v>975</v>
      </c>
    </row>
    <row r="439" spans="1:11" x14ac:dyDescent="0.35">
      <c r="A439">
        <v>24.75</v>
      </c>
      <c r="B439" s="2">
        <f t="shared" si="42"/>
        <v>0.17883955509160218</v>
      </c>
      <c r="C439" s="2">
        <f t="shared" si="43"/>
        <v>9.5972490736385812</v>
      </c>
      <c r="D439">
        <v>48.660499999999999</v>
      </c>
      <c r="E439">
        <f t="shared" si="44"/>
        <v>321.66050000000001</v>
      </c>
      <c r="G439">
        <f t="shared" si="49"/>
        <v>57.801916425000002</v>
      </c>
      <c r="H439">
        <f t="shared" si="50"/>
        <v>7.3149938249999991E-2</v>
      </c>
      <c r="I439">
        <f t="shared" si="45"/>
        <v>2.1128830430745857E-2</v>
      </c>
      <c r="J439">
        <f t="shared" si="46"/>
        <v>114.79386647005838</v>
      </c>
      <c r="K439">
        <v>975</v>
      </c>
    </row>
    <row r="440" spans="1:11" x14ac:dyDescent="0.35">
      <c r="A440">
        <v>24.69</v>
      </c>
      <c r="B440" s="2">
        <f t="shared" si="42"/>
        <v>0.17953519314836738</v>
      </c>
      <c r="C440" s="2">
        <f t="shared" si="43"/>
        <v>9.634579806721975</v>
      </c>
      <c r="D440">
        <v>48.660499999999999</v>
      </c>
      <c r="E440">
        <f t="shared" si="44"/>
        <v>321.66050000000001</v>
      </c>
      <c r="G440">
        <f t="shared" si="49"/>
        <v>57.801916425000002</v>
      </c>
      <c r="H440">
        <f t="shared" si="50"/>
        <v>7.3149938249999991E-2</v>
      </c>
      <c r="I440">
        <f t="shared" si="45"/>
        <v>2.1128830430745857E-2</v>
      </c>
      <c r="J440">
        <f t="shared" si="46"/>
        <v>114.79386647005838</v>
      </c>
      <c r="K440">
        <v>975</v>
      </c>
    </row>
    <row r="441" spans="1:11" x14ac:dyDescent="0.35">
      <c r="A441">
        <v>24.72</v>
      </c>
      <c r="B441" s="2">
        <f t="shared" si="42"/>
        <v>0.17918697853164273</v>
      </c>
      <c r="C441" s="2">
        <f t="shared" si="43"/>
        <v>9.6158932113204383</v>
      </c>
      <c r="D441">
        <v>48.660499999999999</v>
      </c>
      <c r="E441">
        <f t="shared" si="44"/>
        <v>321.66050000000001</v>
      </c>
      <c r="G441">
        <f t="shared" si="49"/>
        <v>57.801916425000002</v>
      </c>
      <c r="H441">
        <f t="shared" si="50"/>
        <v>7.3149938249999991E-2</v>
      </c>
      <c r="I441">
        <f t="shared" si="45"/>
        <v>2.1128830430745857E-2</v>
      </c>
      <c r="J441">
        <f t="shared" si="46"/>
        <v>114.79386647005838</v>
      </c>
      <c r="K441">
        <v>975</v>
      </c>
    </row>
    <row r="442" spans="1:11" x14ac:dyDescent="0.35">
      <c r="A442">
        <v>24.77</v>
      </c>
      <c r="B442" s="2">
        <f t="shared" ref="B442:B505" si="51">(TAN((PI()/180)*G442)-TAN((PI()/180)*A442))/TAN((PI()/180)*A442)*H442</f>
        <v>0.17863669330327725</v>
      </c>
      <c r="C442" s="2">
        <f t="shared" ref="C442:C505" si="52">(K442-J442)/1013*B442*0.2095*I442*1000*(32/22.414)*10</f>
        <v>9.5734178565583008</v>
      </c>
      <c r="D442">
        <v>48.742999999999995</v>
      </c>
      <c r="E442">
        <f t="shared" si="44"/>
        <v>321.74299999999999</v>
      </c>
      <c r="G442">
        <f t="shared" ref="G442:G505" si="53">62.14-0.08915*D442</f>
        <v>57.794561549999997</v>
      </c>
      <c r="H442">
        <f t="shared" ref="H442:H505" si="54">0.04899+4.965*10^(-4)*D442</f>
        <v>7.319089949999999E-2</v>
      </c>
      <c r="I442">
        <f t="shared" ref="I442:I505" si="55">(48.998-1.335*D442+2.755*10^(-2)*D442^2-3.22*10^(-4)*D442^3+1.598*10^(-6)*D442^4)*10^(-3)</f>
        <v>2.1111968513966461E-2</v>
      </c>
      <c r="J442">
        <f t="shared" ref="J442:J505" si="56">EXP(52.57-(6690.9/E442)-4.681*LN(E442))</f>
        <v>115.26932602640511</v>
      </c>
      <c r="K442">
        <v>975</v>
      </c>
    </row>
    <row r="443" spans="1:11" x14ac:dyDescent="0.35">
      <c r="A443">
        <v>24.6</v>
      </c>
      <c r="B443" s="2">
        <f t="shared" si="51"/>
        <v>0.18061347262758407</v>
      </c>
      <c r="C443" s="2">
        <f t="shared" si="52"/>
        <v>9.6793565309249683</v>
      </c>
      <c r="D443">
        <v>48.742999999999995</v>
      </c>
      <c r="E443">
        <f t="shared" si="44"/>
        <v>321.74299999999999</v>
      </c>
      <c r="G443">
        <f t="shared" si="53"/>
        <v>57.794561549999997</v>
      </c>
      <c r="H443">
        <f t="shared" si="54"/>
        <v>7.319089949999999E-2</v>
      </c>
      <c r="I443">
        <f t="shared" si="55"/>
        <v>2.1111968513966461E-2</v>
      </c>
      <c r="J443">
        <f t="shared" si="56"/>
        <v>115.26932602640511</v>
      </c>
      <c r="K443">
        <v>975</v>
      </c>
    </row>
    <row r="444" spans="1:11" x14ac:dyDescent="0.35">
      <c r="A444">
        <v>24.67</v>
      </c>
      <c r="B444" s="2">
        <f t="shared" si="51"/>
        <v>0.1797964119540188</v>
      </c>
      <c r="C444" s="2">
        <f t="shared" si="52"/>
        <v>9.635568980352021</v>
      </c>
      <c r="D444">
        <v>48.742999999999995</v>
      </c>
      <c r="E444">
        <f t="shared" si="44"/>
        <v>321.74299999999999</v>
      </c>
      <c r="G444">
        <f t="shared" si="53"/>
        <v>57.794561549999997</v>
      </c>
      <c r="H444">
        <f t="shared" si="54"/>
        <v>7.319089949999999E-2</v>
      </c>
      <c r="I444">
        <f t="shared" si="55"/>
        <v>2.1111968513966461E-2</v>
      </c>
      <c r="J444">
        <f t="shared" si="56"/>
        <v>115.26932602640511</v>
      </c>
      <c r="K444">
        <v>975</v>
      </c>
    </row>
    <row r="445" spans="1:11" x14ac:dyDescent="0.35">
      <c r="A445">
        <v>24.69</v>
      </c>
      <c r="B445" s="2">
        <f t="shared" si="51"/>
        <v>0.17956376390270051</v>
      </c>
      <c r="C445" s="2">
        <f t="shared" si="52"/>
        <v>9.6231010099278098</v>
      </c>
      <c r="D445">
        <v>48.742999999999995</v>
      </c>
      <c r="E445">
        <f t="shared" si="44"/>
        <v>321.74299999999999</v>
      </c>
      <c r="G445">
        <f t="shared" si="53"/>
        <v>57.794561549999997</v>
      </c>
      <c r="H445">
        <f t="shared" si="54"/>
        <v>7.319089949999999E-2</v>
      </c>
      <c r="I445">
        <f t="shared" si="55"/>
        <v>2.1111968513966461E-2</v>
      </c>
      <c r="J445">
        <f t="shared" si="56"/>
        <v>115.26932602640511</v>
      </c>
      <c r="K445">
        <v>975</v>
      </c>
    </row>
    <row r="446" spans="1:11" x14ac:dyDescent="0.35">
      <c r="A446">
        <v>24.64</v>
      </c>
      <c r="B446" s="2">
        <f t="shared" si="51"/>
        <v>0.18014013171206253</v>
      </c>
      <c r="C446" s="2">
        <f t="shared" si="52"/>
        <v>9.656678525892664</v>
      </c>
      <c r="D446">
        <v>48.725999999999999</v>
      </c>
      <c r="E446">
        <f t="shared" si="44"/>
        <v>321.726</v>
      </c>
      <c r="G446">
        <f t="shared" si="53"/>
        <v>57.796077099999998</v>
      </c>
      <c r="H446">
        <f t="shared" si="54"/>
        <v>7.3182459000000005E-2</v>
      </c>
      <c r="I446">
        <f t="shared" si="55"/>
        <v>2.111543947716954E-2</v>
      </c>
      <c r="J446">
        <f t="shared" si="56"/>
        <v>115.17121459312752</v>
      </c>
      <c r="K446">
        <v>975</v>
      </c>
    </row>
    <row r="447" spans="1:11" x14ac:dyDescent="0.35">
      <c r="A447">
        <v>24.68</v>
      </c>
      <c r="B447" s="2">
        <f t="shared" si="51"/>
        <v>0.17967415404019596</v>
      </c>
      <c r="C447" s="2">
        <f t="shared" si="52"/>
        <v>9.6316991027364089</v>
      </c>
      <c r="D447">
        <v>48.725999999999999</v>
      </c>
      <c r="E447">
        <f t="shared" si="44"/>
        <v>321.726</v>
      </c>
      <c r="G447">
        <f t="shared" si="53"/>
        <v>57.796077099999998</v>
      </c>
      <c r="H447">
        <f t="shared" si="54"/>
        <v>7.3182459000000005E-2</v>
      </c>
      <c r="I447">
        <f t="shared" si="55"/>
        <v>2.111543947716954E-2</v>
      </c>
      <c r="J447">
        <f t="shared" si="56"/>
        <v>115.17121459312752</v>
      </c>
      <c r="K447">
        <v>975</v>
      </c>
    </row>
    <row r="448" spans="1:11" x14ac:dyDescent="0.35">
      <c r="A448">
        <v>24.61</v>
      </c>
      <c r="B448" s="2">
        <f t="shared" si="51"/>
        <v>0.18049054688033445</v>
      </c>
      <c r="C448" s="2">
        <f t="shared" si="52"/>
        <v>9.6754630499098191</v>
      </c>
      <c r="D448">
        <v>48.725999999999999</v>
      </c>
      <c r="E448">
        <f t="shared" si="44"/>
        <v>321.726</v>
      </c>
      <c r="G448">
        <f t="shared" si="53"/>
        <v>57.796077099999998</v>
      </c>
      <c r="H448">
        <f t="shared" si="54"/>
        <v>7.3182459000000005E-2</v>
      </c>
      <c r="I448">
        <f t="shared" si="55"/>
        <v>2.111543947716954E-2</v>
      </c>
      <c r="J448">
        <f t="shared" si="56"/>
        <v>115.17121459312752</v>
      </c>
      <c r="K448">
        <v>975</v>
      </c>
    </row>
    <row r="449" spans="1:11" x14ac:dyDescent="0.35">
      <c r="A449">
        <v>24.59</v>
      </c>
      <c r="B449" s="2">
        <f t="shared" si="51"/>
        <v>0.1807246023908779</v>
      </c>
      <c r="C449" s="2">
        <f t="shared" si="52"/>
        <v>9.6880099421600381</v>
      </c>
      <c r="D449">
        <v>48.725999999999999</v>
      </c>
      <c r="E449">
        <f t="shared" si="44"/>
        <v>321.726</v>
      </c>
      <c r="G449">
        <f t="shared" si="53"/>
        <v>57.796077099999998</v>
      </c>
      <c r="H449">
        <f t="shared" si="54"/>
        <v>7.3182459000000005E-2</v>
      </c>
      <c r="I449">
        <f t="shared" si="55"/>
        <v>2.111543947716954E-2</v>
      </c>
      <c r="J449">
        <f t="shared" si="56"/>
        <v>115.17121459312752</v>
      </c>
      <c r="K449">
        <v>975</v>
      </c>
    </row>
    <row r="450" spans="1:11" x14ac:dyDescent="0.35">
      <c r="A450">
        <v>24.61</v>
      </c>
      <c r="B450" s="2">
        <f t="shared" si="51"/>
        <v>0.18047866838327775</v>
      </c>
      <c r="C450" s="2">
        <f t="shared" si="52"/>
        <v>9.6802157808795322</v>
      </c>
      <c r="D450">
        <v>48.692</v>
      </c>
      <c r="E450">
        <f t="shared" ref="E450:E513" si="57">273+D450</f>
        <v>321.69200000000001</v>
      </c>
      <c r="G450">
        <f t="shared" si="53"/>
        <v>57.799108199999999</v>
      </c>
      <c r="H450">
        <f t="shared" si="54"/>
        <v>7.3165577999999995E-2</v>
      </c>
      <c r="I450">
        <f t="shared" si="55"/>
        <v>2.1122387030259142E-2</v>
      </c>
      <c r="J450">
        <f t="shared" si="56"/>
        <v>114.9752066270065</v>
      </c>
      <c r="K450">
        <v>975</v>
      </c>
    </row>
    <row r="451" spans="1:11" x14ac:dyDescent="0.35">
      <c r="A451">
        <v>24.67</v>
      </c>
      <c r="B451" s="2">
        <f t="shared" si="51"/>
        <v>0.17977871651951219</v>
      </c>
      <c r="C451" s="2">
        <f t="shared" si="52"/>
        <v>9.6426729225562937</v>
      </c>
      <c r="D451">
        <v>48.692</v>
      </c>
      <c r="E451">
        <f t="shared" si="57"/>
        <v>321.69200000000001</v>
      </c>
      <c r="G451">
        <f t="shared" si="53"/>
        <v>57.799108199999999</v>
      </c>
      <c r="H451">
        <f t="shared" si="54"/>
        <v>7.3165577999999995E-2</v>
      </c>
      <c r="I451">
        <f t="shared" si="55"/>
        <v>2.1122387030259142E-2</v>
      </c>
      <c r="J451">
        <f t="shared" si="56"/>
        <v>114.9752066270065</v>
      </c>
      <c r="K451">
        <v>975</v>
      </c>
    </row>
    <row r="452" spans="1:11" x14ac:dyDescent="0.35">
      <c r="A452">
        <v>24.64</v>
      </c>
      <c r="B452" s="2">
        <f t="shared" si="51"/>
        <v>0.18012829294238625</v>
      </c>
      <c r="C452" s="2">
        <f t="shared" si="52"/>
        <v>9.6614229235156444</v>
      </c>
      <c r="D452">
        <v>48.692</v>
      </c>
      <c r="E452">
        <f t="shared" si="57"/>
        <v>321.69200000000001</v>
      </c>
      <c r="G452">
        <f t="shared" si="53"/>
        <v>57.799108199999999</v>
      </c>
      <c r="H452">
        <f t="shared" si="54"/>
        <v>7.3165577999999995E-2</v>
      </c>
      <c r="I452">
        <f t="shared" si="55"/>
        <v>2.1122387030259142E-2</v>
      </c>
      <c r="J452">
        <f t="shared" si="56"/>
        <v>114.9752066270065</v>
      </c>
      <c r="K452">
        <v>975</v>
      </c>
    </row>
    <row r="453" spans="1:11" x14ac:dyDescent="0.35">
      <c r="A453">
        <v>24.66</v>
      </c>
      <c r="B453" s="2">
        <f t="shared" si="51"/>
        <v>0.17989515339463119</v>
      </c>
      <c r="C453" s="2">
        <f t="shared" si="52"/>
        <v>9.6489181707404708</v>
      </c>
      <c r="D453">
        <v>48.692</v>
      </c>
      <c r="E453">
        <f t="shared" si="57"/>
        <v>321.69200000000001</v>
      </c>
      <c r="G453">
        <f t="shared" si="53"/>
        <v>57.799108199999999</v>
      </c>
      <c r="H453">
        <f t="shared" si="54"/>
        <v>7.3165577999999995E-2</v>
      </c>
      <c r="I453">
        <f t="shared" si="55"/>
        <v>2.1122387030259142E-2</v>
      </c>
      <c r="J453">
        <f t="shared" si="56"/>
        <v>114.9752066270065</v>
      </c>
      <c r="K453">
        <v>975</v>
      </c>
    </row>
    <row r="454" spans="1:11" x14ac:dyDescent="0.35">
      <c r="A454">
        <v>24.66</v>
      </c>
      <c r="B454" s="2">
        <f t="shared" si="51"/>
        <v>0.17991252146174597</v>
      </c>
      <c r="C454" s="2">
        <f t="shared" si="52"/>
        <v>9.6419494384584592</v>
      </c>
      <c r="D454">
        <v>48.742000000000004</v>
      </c>
      <c r="E454">
        <f t="shared" si="57"/>
        <v>321.74200000000002</v>
      </c>
      <c r="G454">
        <f t="shared" si="53"/>
        <v>57.794650699999998</v>
      </c>
      <c r="H454">
        <f t="shared" si="54"/>
        <v>7.3190403000000001E-2</v>
      </c>
      <c r="I454">
        <f t="shared" si="55"/>
        <v>2.1112172636362302E-2</v>
      </c>
      <c r="J454">
        <f t="shared" si="56"/>
        <v>115.26355278153095</v>
      </c>
      <c r="K454">
        <v>975</v>
      </c>
    </row>
    <row r="455" spans="1:11" x14ac:dyDescent="0.35">
      <c r="A455">
        <v>24.63</v>
      </c>
      <c r="B455" s="2">
        <f t="shared" si="51"/>
        <v>0.18026242222826713</v>
      </c>
      <c r="C455" s="2">
        <f t="shared" si="52"/>
        <v>9.6607014712345247</v>
      </c>
      <c r="D455">
        <v>48.742000000000004</v>
      </c>
      <c r="E455">
        <f t="shared" si="57"/>
        <v>321.74200000000002</v>
      </c>
      <c r="G455">
        <f t="shared" si="53"/>
        <v>57.794650699999998</v>
      </c>
      <c r="H455">
        <f t="shared" si="54"/>
        <v>7.3190403000000001E-2</v>
      </c>
      <c r="I455">
        <f t="shared" si="55"/>
        <v>2.1112172636362302E-2</v>
      </c>
      <c r="J455">
        <f t="shared" si="56"/>
        <v>115.26355278153095</v>
      </c>
      <c r="K455">
        <v>975</v>
      </c>
    </row>
    <row r="456" spans="1:11" x14ac:dyDescent="0.35">
      <c r="A456">
        <v>24.69</v>
      </c>
      <c r="B456" s="2">
        <f t="shared" si="51"/>
        <v>0.17956341789715716</v>
      </c>
      <c r="C456" s="2">
        <f t="shared" si="52"/>
        <v>9.623240129672153</v>
      </c>
      <c r="D456">
        <v>48.742000000000004</v>
      </c>
      <c r="E456">
        <f t="shared" si="57"/>
        <v>321.74200000000002</v>
      </c>
      <c r="G456">
        <f t="shared" si="53"/>
        <v>57.794650699999998</v>
      </c>
      <c r="H456">
        <f t="shared" si="54"/>
        <v>7.3190403000000001E-2</v>
      </c>
      <c r="I456">
        <f t="shared" si="55"/>
        <v>2.1112172636362302E-2</v>
      </c>
      <c r="J456">
        <f t="shared" si="56"/>
        <v>115.26355278153095</v>
      </c>
      <c r="K456">
        <v>975</v>
      </c>
    </row>
    <row r="457" spans="1:11" x14ac:dyDescent="0.35">
      <c r="A457">
        <v>24.68</v>
      </c>
      <c r="B457" s="2">
        <f t="shared" si="51"/>
        <v>0.17967969735408043</v>
      </c>
      <c r="C457" s="2">
        <f t="shared" si="52"/>
        <v>9.6294718284737506</v>
      </c>
      <c r="D457">
        <v>48.742000000000004</v>
      </c>
      <c r="E457">
        <f t="shared" si="57"/>
        <v>321.74200000000002</v>
      </c>
      <c r="G457">
        <f t="shared" si="53"/>
        <v>57.794650699999998</v>
      </c>
      <c r="H457">
        <f t="shared" si="54"/>
        <v>7.3190403000000001E-2</v>
      </c>
      <c r="I457">
        <f t="shared" si="55"/>
        <v>2.1112172636362302E-2</v>
      </c>
      <c r="J457">
        <f t="shared" si="56"/>
        <v>115.26355278153095</v>
      </c>
      <c r="K457">
        <v>975</v>
      </c>
    </row>
    <row r="458" spans="1:11" x14ac:dyDescent="0.35">
      <c r="A458">
        <v>24.63</v>
      </c>
      <c r="B458" s="2">
        <f t="shared" si="51"/>
        <v>0.18027391331804399</v>
      </c>
      <c r="C458" s="2">
        <f t="shared" si="52"/>
        <v>9.6560946079655849</v>
      </c>
      <c r="D458">
        <v>48.775000000000006</v>
      </c>
      <c r="E458">
        <f t="shared" si="57"/>
        <v>321.77499999999998</v>
      </c>
      <c r="G458">
        <f t="shared" si="53"/>
        <v>57.791708749999998</v>
      </c>
      <c r="H458">
        <f t="shared" si="54"/>
        <v>7.3206787500000009E-2</v>
      </c>
      <c r="I458">
        <f t="shared" si="55"/>
        <v>2.1105440022834373E-2</v>
      </c>
      <c r="J458">
        <f t="shared" si="56"/>
        <v>115.45420088771007</v>
      </c>
      <c r="K458">
        <v>975</v>
      </c>
    </row>
    <row r="459" spans="1:11" x14ac:dyDescent="0.35">
      <c r="A459">
        <v>24.57</v>
      </c>
      <c r="B459" s="2">
        <f t="shared" si="51"/>
        <v>0.18097619540733151</v>
      </c>
      <c r="C459" s="2">
        <f t="shared" si="52"/>
        <v>9.6937112668089327</v>
      </c>
      <c r="D459">
        <v>48.775000000000006</v>
      </c>
      <c r="E459">
        <f t="shared" si="57"/>
        <v>321.77499999999998</v>
      </c>
      <c r="G459">
        <f t="shared" si="53"/>
        <v>57.791708749999998</v>
      </c>
      <c r="H459">
        <f t="shared" si="54"/>
        <v>7.3206787500000009E-2</v>
      </c>
      <c r="I459">
        <f t="shared" si="55"/>
        <v>2.1105440022834373E-2</v>
      </c>
      <c r="J459">
        <f t="shared" si="56"/>
        <v>115.45420088771007</v>
      </c>
      <c r="K459">
        <v>975</v>
      </c>
    </row>
    <row r="460" spans="1:11" x14ac:dyDescent="0.35">
      <c r="A460">
        <v>24.71</v>
      </c>
      <c r="B460" s="2">
        <f t="shared" si="51"/>
        <v>0.17934251230115988</v>
      </c>
      <c r="C460" s="2">
        <f t="shared" si="52"/>
        <v>9.6062055465287166</v>
      </c>
      <c r="D460">
        <v>48.775000000000006</v>
      </c>
      <c r="E460">
        <f t="shared" si="57"/>
        <v>321.77499999999998</v>
      </c>
      <c r="G460">
        <f t="shared" si="53"/>
        <v>57.791708749999998</v>
      </c>
      <c r="H460">
        <f t="shared" si="54"/>
        <v>7.3206787500000009E-2</v>
      </c>
      <c r="I460">
        <f t="shared" si="55"/>
        <v>2.1105440022834373E-2</v>
      </c>
      <c r="J460">
        <f t="shared" si="56"/>
        <v>115.45420088771007</v>
      </c>
      <c r="K460">
        <v>975</v>
      </c>
    </row>
    <row r="461" spans="1:11" x14ac:dyDescent="0.35">
      <c r="A461">
        <v>24.62</v>
      </c>
      <c r="B461" s="2">
        <f t="shared" si="51"/>
        <v>0.18039073741553688</v>
      </c>
      <c r="C461" s="2">
        <f t="shared" si="52"/>
        <v>9.6623521108794481</v>
      </c>
      <c r="D461">
        <v>48.775000000000006</v>
      </c>
      <c r="E461">
        <f t="shared" si="57"/>
        <v>321.77499999999998</v>
      </c>
      <c r="G461">
        <f t="shared" si="53"/>
        <v>57.791708749999998</v>
      </c>
      <c r="H461">
        <f t="shared" si="54"/>
        <v>7.3206787500000009E-2</v>
      </c>
      <c r="I461">
        <f t="shared" si="55"/>
        <v>2.1105440022834373E-2</v>
      </c>
      <c r="J461">
        <f t="shared" si="56"/>
        <v>115.45420088771007</v>
      </c>
      <c r="K461">
        <v>975</v>
      </c>
    </row>
    <row r="462" spans="1:11" x14ac:dyDescent="0.35">
      <c r="A462">
        <v>24.72</v>
      </c>
      <c r="B462" s="2">
        <f t="shared" si="51"/>
        <v>0.17923802442341144</v>
      </c>
      <c r="C462" s="2">
        <f t="shared" si="52"/>
        <v>9.595339035792442</v>
      </c>
      <c r="D462">
        <v>48.808499999999995</v>
      </c>
      <c r="E462">
        <f t="shared" si="57"/>
        <v>321.80849999999998</v>
      </c>
      <c r="G462">
        <f t="shared" si="53"/>
        <v>57.788722225000001</v>
      </c>
      <c r="H462">
        <f t="shared" si="54"/>
        <v>7.322342024999999E-2</v>
      </c>
      <c r="I462">
        <f t="shared" si="55"/>
        <v>2.1098612625059694E-2</v>
      </c>
      <c r="J462">
        <f t="shared" si="56"/>
        <v>115.64801422595323</v>
      </c>
      <c r="K462">
        <v>975</v>
      </c>
    </row>
    <row r="463" spans="1:11" x14ac:dyDescent="0.35">
      <c r="A463">
        <v>24.7</v>
      </c>
      <c r="B463" s="2">
        <f t="shared" si="51"/>
        <v>0.17947019393294583</v>
      </c>
      <c r="C463" s="2">
        <f t="shared" si="52"/>
        <v>9.6077680120932172</v>
      </c>
      <c r="D463">
        <v>48.808499999999995</v>
      </c>
      <c r="E463">
        <f t="shared" si="57"/>
        <v>321.80849999999998</v>
      </c>
      <c r="G463">
        <f t="shared" si="53"/>
        <v>57.788722225000001</v>
      </c>
      <c r="H463">
        <f t="shared" si="54"/>
        <v>7.322342024999999E-2</v>
      </c>
      <c r="I463">
        <f t="shared" si="55"/>
        <v>2.1098612625059694E-2</v>
      </c>
      <c r="J463">
        <f t="shared" si="56"/>
        <v>115.64801422595323</v>
      </c>
      <c r="K463">
        <v>975</v>
      </c>
    </row>
    <row r="464" spans="1:11" x14ac:dyDescent="0.35">
      <c r="A464">
        <v>24.7</v>
      </c>
      <c r="B464" s="2">
        <f t="shared" si="51"/>
        <v>0.17947019393294583</v>
      </c>
      <c r="C464" s="2">
        <f t="shared" si="52"/>
        <v>9.6077680120932172</v>
      </c>
      <c r="D464">
        <v>48.808499999999995</v>
      </c>
      <c r="E464">
        <f t="shared" si="57"/>
        <v>321.80849999999998</v>
      </c>
      <c r="G464">
        <f t="shared" si="53"/>
        <v>57.788722225000001</v>
      </c>
      <c r="H464">
        <f t="shared" si="54"/>
        <v>7.322342024999999E-2</v>
      </c>
      <c r="I464">
        <f t="shared" si="55"/>
        <v>2.1098612625059694E-2</v>
      </c>
      <c r="J464">
        <f t="shared" si="56"/>
        <v>115.64801422595323</v>
      </c>
      <c r="K464">
        <v>975</v>
      </c>
    </row>
    <row r="465" spans="1:11" x14ac:dyDescent="0.35">
      <c r="A465">
        <v>24.62</v>
      </c>
      <c r="B465" s="2">
        <f t="shared" si="51"/>
        <v>0.18040240724953985</v>
      </c>
      <c r="C465" s="2">
        <f t="shared" si="52"/>
        <v>9.6576731751029907</v>
      </c>
      <c r="D465">
        <v>48.808499999999995</v>
      </c>
      <c r="E465">
        <f t="shared" si="57"/>
        <v>321.80849999999998</v>
      </c>
      <c r="G465">
        <f t="shared" si="53"/>
        <v>57.788722225000001</v>
      </c>
      <c r="H465">
        <f t="shared" si="54"/>
        <v>7.322342024999999E-2</v>
      </c>
      <c r="I465">
        <f t="shared" si="55"/>
        <v>2.1098612625059694E-2</v>
      </c>
      <c r="J465">
        <f t="shared" si="56"/>
        <v>115.64801422595323</v>
      </c>
      <c r="K465">
        <v>975</v>
      </c>
    </row>
    <row r="466" spans="1:11" x14ac:dyDescent="0.35">
      <c r="A466">
        <v>24.72</v>
      </c>
      <c r="B466" s="2">
        <f t="shared" si="51"/>
        <v>0.17922114231686848</v>
      </c>
      <c r="C466" s="2">
        <f t="shared" si="52"/>
        <v>9.6021431169017983</v>
      </c>
      <c r="D466">
        <v>48.759500000000003</v>
      </c>
      <c r="E466">
        <f t="shared" si="57"/>
        <v>321.7595</v>
      </c>
      <c r="G466">
        <f t="shared" si="53"/>
        <v>57.793090575000001</v>
      </c>
      <c r="H466">
        <f t="shared" si="54"/>
        <v>7.319909175E-2</v>
      </c>
      <c r="I466">
        <f t="shared" si="55"/>
        <v>2.1108601431151015E-2</v>
      </c>
      <c r="J466">
        <f t="shared" si="56"/>
        <v>115.36462038757911</v>
      </c>
      <c r="K466">
        <v>975</v>
      </c>
    </row>
    <row r="467" spans="1:11" x14ac:dyDescent="0.35">
      <c r="A467">
        <v>24.63</v>
      </c>
      <c r="B467" s="2">
        <f t="shared" si="51"/>
        <v>0.18026851701104726</v>
      </c>
      <c r="C467" s="2">
        <f t="shared" si="52"/>
        <v>9.6582583808740843</v>
      </c>
      <c r="D467">
        <v>48.759500000000003</v>
      </c>
      <c r="E467">
        <f t="shared" si="57"/>
        <v>321.7595</v>
      </c>
      <c r="G467">
        <f t="shared" si="53"/>
        <v>57.793090575000001</v>
      </c>
      <c r="H467">
        <f t="shared" si="54"/>
        <v>7.319909175E-2</v>
      </c>
      <c r="I467">
        <f t="shared" si="55"/>
        <v>2.1108601431151015E-2</v>
      </c>
      <c r="J467">
        <f t="shared" si="56"/>
        <v>115.36462038757911</v>
      </c>
      <c r="K467">
        <v>975</v>
      </c>
    </row>
    <row r="468" spans="1:11" x14ac:dyDescent="0.35">
      <c r="A468">
        <v>24.61</v>
      </c>
      <c r="B468" s="2">
        <f t="shared" si="51"/>
        <v>0.18050224215525718</v>
      </c>
      <c r="C468" s="2">
        <f t="shared" si="52"/>
        <v>9.6707806885421945</v>
      </c>
      <c r="D468">
        <v>48.759500000000003</v>
      </c>
      <c r="E468">
        <f t="shared" si="57"/>
        <v>321.7595</v>
      </c>
      <c r="G468">
        <f t="shared" si="53"/>
        <v>57.793090575000001</v>
      </c>
      <c r="H468">
        <f t="shared" si="54"/>
        <v>7.319909175E-2</v>
      </c>
      <c r="I468">
        <f t="shared" si="55"/>
        <v>2.1108601431151015E-2</v>
      </c>
      <c r="J468">
        <f t="shared" si="56"/>
        <v>115.36462038757911</v>
      </c>
      <c r="K468">
        <v>975</v>
      </c>
    </row>
    <row r="469" spans="1:11" x14ac:dyDescent="0.35">
      <c r="A469">
        <v>24.72</v>
      </c>
      <c r="B469" s="2">
        <f t="shared" si="51"/>
        <v>0.17922114231686848</v>
      </c>
      <c r="C469" s="2">
        <f t="shared" si="52"/>
        <v>9.6021431169017983</v>
      </c>
      <c r="D469">
        <v>48.759500000000003</v>
      </c>
      <c r="E469">
        <f t="shared" si="57"/>
        <v>321.7595</v>
      </c>
      <c r="G469">
        <f t="shared" si="53"/>
        <v>57.793090575000001</v>
      </c>
      <c r="H469">
        <f t="shared" si="54"/>
        <v>7.319909175E-2</v>
      </c>
      <c r="I469">
        <f t="shared" si="55"/>
        <v>2.1108601431151015E-2</v>
      </c>
      <c r="J469">
        <f t="shared" si="56"/>
        <v>115.36462038757911</v>
      </c>
      <c r="K469">
        <v>975</v>
      </c>
    </row>
    <row r="470" spans="1:11" x14ac:dyDescent="0.35">
      <c r="A470">
        <v>24.57</v>
      </c>
      <c r="B470" s="2">
        <f t="shared" si="51"/>
        <v>0.18097128864097387</v>
      </c>
      <c r="C470" s="2">
        <f t="shared" si="52"/>
        <v>9.6956725134936246</v>
      </c>
      <c r="D470">
        <v>48.761000000000003</v>
      </c>
      <c r="E470">
        <f t="shared" si="57"/>
        <v>321.76100000000002</v>
      </c>
      <c r="G470">
        <f t="shared" si="53"/>
        <v>57.792956850000003</v>
      </c>
      <c r="H470">
        <f t="shared" si="54"/>
        <v>7.3199836500000004E-2</v>
      </c>
      <c r="I470">
        <f t="shared" si="55"/>
        <v>2.1108295420296977E-2</v>
      </c>
      <c r="J470">
        <f t="shared" si="56"/>
        <v>115.37328686153784</v>
      </c>
      <c r="K470">
        <v>975</v>
      </c>
    </row>
    <row r="471" spans="1:11" x14ac:dyDescent="0.35">
      <c r="A471">
        <v>24.59</v>
      </c>
      <c r="B471" s="2">
        <f t="shared" si="51"/>
        <v>0.18073684844407709</v>
      </c>
      <c r="C471" s="2">
        <f t="shared" si="52"/>
        <v>9.6831122041197997</v>
      </c>
      <c r="D471">
        <v>48.761000000000003</v>
      </c>
      <c r="E471">
        <f t="shared" si="57"/>
        <v>321.76100000000002</v>
      </c>
      <c r="G471">
        <f t="shared" si="53"/>
        <v>57.792956850000003</v>
      </c>
      <c r="H471">
        <f t="shared" si="54"/>
        <v>7.3199836500000004E-2</v>
      </c>
      <c r="I471">
        <f t="shared" si="55"/>
        <v>2.1108295420296977E-2</v>
      </c>
      <c r="J471">
        <f t="shared" si="56"/>
        <v>115.37328686153784</v>
      </c>
      <c r="K471">
        <v>975</v>
      </c>
    </row>
    <row r="472" spans="1:11" x14ac:dyDescent="0.35">
      <c r="A472">
        <v>24.68</v>
      </c>
      <c r="B472" s="2">
        <f t="shared" si="51"/>
        <v>0.17968627753669109</v>
      </c>
      <c r="C472" s="2">
        <f t="shared" si="52"/>
        <v>9.6268270798511324</v>
      </c>
      <c r="D472">
        <v>48.761000000000003</v>
      </c>
      <c r="E472">
        <f t="shared" si="57"/>
        <v>321.76100000000002</v>
      </c>
      <c r="G472">
        <f t="shared" si="53"/>
        <v>57.792956850000003</v>
      </c>
      <c r="H472">
        <f t="shared" si="54"/>
        <v>7.3199836500000004E-2</v>
      </c>
      <c r="I472">
        <f t="shared" si="55"/>
        <v>2.1108295420296977E-2</v>
      </c>
      <c r="J472">
        <f t="shared" si="56"/>
        <v>115.37328686153784</v>
      </c>
      <c r="K472">
        <v>975</v>
      </c>
    </row>
    <row r="473" spans="1:11" x14ac:dyDescent="0.35">
      <c r="A473">
        <v>24.68</v>
      </c>
      <c r="B473" s="2">
        <f t="shared" si="51"/>
        <v>0.17968627753669109</v>
      </c>
      <c r="C473" s="2">
        <f t="shared" si="52"/>
        <v>9.6268270798511324</v>
      </c>
      <c r="D473">
        <v>48.761000000000003</v>
      </c>
      <c r="E473">
        <f t="shared" si="57"/>
        <v>321.76100000000002</v>
      </c>
      <c r="G473">
        <f t="shared" si="53"/>
        <v>57.792956850000003</v>
      </c>
      <c r="H473">
        <f t="shared" si="54"/>
        <v>7.3199836500000004E-2</v>
      </c>
      <c r="I473">
        <f t="shared" si="55"/>
        <v>2.1108295420296977E-2</v>
      </c>
      <c r="J473">
        <f t="shared" si="56"/>
        <v>115.37328686153784</v>
      </c>
      <c r="K473">
        <v>975</v>
      </c>
    </row>
    <row r="474" spans="1:11" x14ac:dyDescent="0.35">
      <c r="A474">
        <v>24.64</v>
      </c>
      <c r="B474" s="2">
        <f t="shared" si="51"/>
        <v>0.18018757315385406</v>
      </c>
      <c r="C474" s="2">
        <f t="shared" si="52"/>
        <v>9.6376360372889796</v>
      </c>
      <c r="D474">
        <v>48.862499999999997</v>
      </c>
      <c r="E474">
        <f t="shared" si="57"/>
        <v>321.86250000000001</v>
      </c>
      <c r="G474">
        <f t="shared" si="53"/>
        <v>57.783908125000004</v>
      </c>
      <c r="H474">
        <f t="shared" si="54"/>
        <v>7.3250231249999992E-2</v>
      </c>
      <c r="I474">
        <f t="shared" si="55"/>
        <v>2.108762258585007E-2</v>
      </c>
      <c r="J474">
        <f t="shared" si="56"/>
        <v>115.96101729680666</v>
      </c>
      <c r="K474">
        <v>975</v>
      </c>
    </row>
    <row r="475" spans="1:11" x14ac:dyDescent="0.35">
      <c r="A475">
        <v>24.63</v>
      </c>
      <c r="B475" s="2">
        <f t="shared" si="51"/>
        <v>0.18030434235910026</v>
      </c>
      <c r="C475" s="2">
        <f t="shared" si="52"/>
        <v>9.6438816350337557</v>
      </c>
      <c r="D475">
        <v>48.862499999999997</v>
      </c>
      <c r="E475">
        <f t="shared" si="57"/>
        <v>321.86250000000001</v>
      </c>
      <c r="G475">
        <f t="shared" si="53"/>
        <v>57.783908125000004</v>
      </c>
      <c r="H475">
        <f t="shared" si="54"/>
        <v>7.3250231249999992E-2</v>
      </c>
      <c r="I475">
        <f t="shared" si="55"/>
        <v>2.108762258585007E-2</v>
      </c>
      <c r="J475">
        <f t="shared" si="56"/>
        <v>115.96101729680666</v>
      </c>
      <c r="K475">
        <v>975</v>
      </c>
    </row>
    <row r="476" spans="1:11" x14ac:dyDescent="0.35">
      <c r="A476">
        <v>24.57</v>
      </c>
      <c r="B476" s="2">
        <f t="shared" si="51"/>
        <v>0.18100682911697943</v>
      </c>
      <c r="C476" s="2">
        <f t="shared" si="52"/>
        <v>9.6814553232462828</v>
      </c>
      <c r="D476">
        <v>48.862499999999997</v>
      </c>
      <c r="E476">
        <f t="shared" si="57"/>
        <v>321.86250000000001</v>
      </c>
      <c r="G476">
        <f t="shared" si="53"/>
        <v>57.783908125000004</v>
      </c>
      <c r="H476">
        <f t="shared" si="54"/>
        <v>7.3250231249999992E-2</v>
      </c>
      <c r="I476">
        <f t="shared" si="55"/>
        <v>2.108762258585007E-2</v>
      </c>
      <c r="J476">
        <f t="shared" si="56"/>
        <v>115.96101729680666</v>
      </c>
      <c r="K476">
        <v>975</v>
      </c>
    </row>
    <row r="477" spans="1:11" x14ac:dyDescent="0.35">
      <c r="A477">
        <v>24.62</v>
      </c>
      <c r="B477" s="2">
        <f t="shared" si="51"/>
        <v>0.18042120050305946</v>
      </c>
      <c r="C477" s="2">
        <f t="shared" si="52"/>
        <v>9.6501319898154918</v>
      </c>
      <c r="D477">
        <v>48.862499999999997</v>
      </c>
      <c r="E477">
        <f t="shared" si="57"/>
        <v>321.86250000000001</v>
      </c>
      <c r="G477">
        <f t="shared" si="53"/>
        <v>57.783908125000004</v>
      </c>
      <c r="H477">
        <f t="shared" si="54"/>
        <v>7.3250231249999992E-2</v>
      </c>
      <c r="I477">
        <f t="shared" si="55"/>
        <v>2.108762258585007E-2</v>
      </c>
      <c r="J477">
        <f t="shared" si="56"/>
        <v>115.96101729680666</v>
      </c>
      <c r="K477">
        <v>975</v>
      </c>
    </row>
    <row r="478" spans="1:11" x14ac:dyDescent="0.35">
      <c r="A478">
        <v>24.62</v>
      </c>
      <c r="B478" s="2">
        <f t="shared" si="51"/>
        <v>0.18040362599741203</v>
      </c>
      <c r="C478" s="2">
        <f t="shared" si="52"/>
        <v>9.6571843580018726</v>
      </c>
      <c r="D478">
        <v>48.811999999999998</v>
      </c>
      <c r="E478">
        <f t="shared" si="57"/>
        <v>321.81200000000001</v>
      </c>
      <c r="G478">
        <f t="shared" si="53"/>
        <v>57.788410200000001</v>
      </c>
      <c r="H478">
        <f t="shared" si="54"/>
        <v>7.3225157999999999E-2</v>
      </c>
      <c r="I478">
        <f t="shared" si="55"/>
        <v>2.1097899734747249E-2</v>
      </c>
      <c r="J478">
        <f t="shared" si="56"/>
        <v>115.66827947415122</v>
      </c>
      <c r="K478">
        <v>975</v>
      </c>
    </row>
    <row r="479" spans="1:11" x14ac:dyDescent="0.35">
      <c r="A479">
        <v>24.61</v>
      </c>
      <c r="B479" s="2">
        <f t="shared" si="51"/>
        <v>0.18052055352746346</v>
      </c>
      <c r="C479" s="2">
        <f t="shared" si="52"/>
        <v>9.6634436042226106</v>
      </c>
      <c r="D479">
        <v>48.811999999999998</v>
      </c>
      <c r="E479">
        <f t="shared" si="57"/>
        <v>321.81200000000001</v>
      </c>
      <c r="G479">
        <f t="shared" si="53"/>
        <v>57.788410200000001</v>
      </c>
      <c r="H479">
        <f t="shared" si="54"/>
        <v>7.3225157999999999E-2</v>
      </c>
      <c r="I479">
        <f t="shared" si="55"/>
        <v>2.1097899734747249E-2</v>
      </c>
      <c r="J479">
        <f t="shared" si="56"/>
        <v>115.66827947415122</v>
      </c>
      <c r="K479">
        <v>975</v>
      </c>
    </row>
    <row r="480" spans="1:11" x14ac:dyDescent="0.35">
      <c r="A480">
        <v>24.59</v>
      </c>
      <c r="B480" s="2">
        <f t="shared" si="51"/>
        <v>0.1807546761210507</v>
      </c>
      <c r="C480" s="2">
        <f t="shared" si="52"/>
        <v>9.6759764179958694</v>
      </c>
      <c r="D480">
        <v>48.811999999999998</v>
      </c>
      <c r="E480">
        <f t="shared" si="57"/>
        <v>321.81200000000001</v>
      </c>
      <c r="G480">
        <f t="shared" si="53"/>
        <v>57.788410200000001</v>
      </c>
      <c r="H480">
        <f t="shared" si="54"/>
        <v>7.3225157999999999E-2</v>
      </c>
      <c r="I480">
        <f t="shared" si="55"/>
        <v>2.1097899734747249E-2</v>
      </c>
      <c r="J480">
        <f t="shared" si="56"/>
        <v>115.66827947415122</v>
      </c>
      <c r="K480">
        <v>975</v>
      </c>
    </row>
    <row r="481" spans="1:11" x14ac:dyDescent="0.35">
      <c r="A481">
        <v>24.65</v>
      </c>
      <c r="B481" s="2">
        <f t="shared" si="51"/>
        <v>0.18005337716751685</v>
      </c>
      <c r="C481" s="2">
        <f t="shared" si="52"/>
        <v>9.6384351920537252</v>
      </c>
      <c r="D481">
        <v>48.811999999999998</v>
      </c>
      <c r="E481">
        <f t="shared" si="57"/>
        <v>321.81200000000001</v>
      </c>
      <c r="G481">
        <f t="shared" si="53"/>
        <v>57.788410200000001</v>
      </c>
      <c r="H481">
        <f t="shared" si="54"/>
        <v>7.3225157999999999E-2</v>
      </c>
      <c r="I481">
        <f t="shared" si="55"/>
        <v>2.1097899734747249E-2</v>
      </c>
      <c r="J481">
        <f t="shared" si="56"/>
        <v>115.66827947415122</v>
      </c>
      <c r="K481">
        <v>975</v>
      </c>
    </row>
    <row r="482" spans="1:11" x14ac:dyDescent="0.35">
      <c r="A482">
        <v>24.67</v>
      </c>
      <c r="B482" s="2">
        <f t="shared" si="51"/>
        <v>0.17980230607941577</v>
      </c>
      <c r="C482" s="2">
        <f t="shared" si="52"/>
        <v>9.6332012427507525</v>
      </c>
      <c r="D482">
        <v>48.76</v>
      </c>
      <c r="E482">
        <f t="shared" si="57"/>
        <v>321.76</v>
      </c>
      <c r="G482">
        <f t="shared" si="53"/>
        <v>57.793046000000004</v>
      </c>
      <c r="H482">
        <f t="shared" si="54"/>
        <v>7.3199340000000002E-2</v>
      </c>
      <c r="I482">
        <f t="shared" si="55"/>
        <v>2.1108499425911177E-2</v>
      </c>
      <c r="J482">
        <f t="shared" si="56"/>
        <v>115.36750915017831</v>
      </c>
      <c r="K482">
        <v>975</v>
      </c>
    </row>
    <row r="483" spans="1:11" x14ac:dyDescent="0.35">
      <c r="A483">
        <v>24.61</v>
      </c>
      <c r="B483" s="2">
        <f t="shared" si="51"/>
        <v>0.18050241664741826</v>
      </c>
      <c r="C483" s="2">
        <f t="shared" si="52"/>
        <v>9.6707108061195619</v>
      </c>
      <c r="D483">
        <v>48.76</v>
      </c>
      <c r="E483">
        <f t="shared" si="57"/>
        <v>321.76</v>
      </c>
      <c r="G483">
        <f t="shared" si="53"/>
        <v>57.793046000000004</v>
      </c>
      <c r="H483">
        <f t="shared" si="54"/>
        <v>7.3199340000000002E-2</v>
      </c>
      <c r="I483">
        <f t="shared" si="55"/>
        <v>2.1108499425911177E-2</v>
      </c>
      <c r="J483">
        <f t="shared" si="56"/>
        <v>115.36750915017831</v>
      </c>
      <c r="K483">
        <v>975</v>
      </c>
    </row>
    <row r="484" spans="1:11" x14ac:dyDescent="0.35">
      <c r="A484">
        <v>24.53</v>
      </c>
      <c r="B484" s="2">
        <f t="shared" si="51"/>
        <v>0.18144089257337612</v>
      </c>
      <c r="C484" s="2">
        <f t="shared" si="52"/>
        <v>9.7209911815683387</v>
      </c>
      <c r="D484">
        <v>48.76</v>
      </c>
      <c r="E484">
        <f t="shared" si="57"/>
        <v>321.76</v>
      </c>
      <c r="G484">
        <f t="shared" si="53"/>
        <v>57.793046000000004</v>
      </c>
      <c r="H484">
        <f t="shared" si="54"/>
        <v>7.3199340000000002E-2</v>
      </c>
      <c r="I484">
        <f t="shared" si="55"/>
        <v>2.1108499425911177E-2</v>
      </c>
      <c r="J484">
        <f t="shared" si="56"/>
        <v>115.36750915017831</v>
      </c>
      <c r="K484">
        <v>975</v>
      </c>
    </row>
    <row r="485" spans="1:11" x14ac:dyDescent="0.35">
      <c r="A485">
        <v>24.68</v>
      </c>
      <c r="B485" s="2">
        <f t="shared" si="51"/>
        <v>0.17968593127902549</v>
      </c>
      <c r="C485" s="2">
        <f t="shared" si="52"/>
        <v>9.6269662733769454</v>
      </c>
      <c r="D485">
        <v>48.76</v>
      </c>
      <c r="E485">
        <f t="shared" si="57"/>
        <v>321.76</v>
      </c>
      <c r="G485">
        <f t="shared" si="53"/>
        <v>57.793046000000004</v>
      </c>
      <c r="H485">
        <f t="shared" si="54"/>
        <v>7.3199340000000002E-2</v>
      </c>
      <c r="I485">
        <f t="shared" si="55"/>
        <v>2.1108499425911177E-2</v>
      </c>
      <c r="J485">
        <f t="shared" si="56"/>
        <v>115.36750915017831</v>
      </c>
      <c r="K485">
        <v>975</v>
      </c>
    </row>
    <row r="486" spans="1:11" x14ac:dyDescent="0.35">
      <c r="A486">
        <v>24.61</v>
      </c>
      <c r="B486" s="2">
        <f t="shared" si="51"/>
        <v>0.18051375458942967</v>
      </c>
      <c r="C486" s="2">
        <f t="shared" si="52"/>
        <v>9.6661686728572889</v>
      </c>
      <c r="D486">
        <v>48.792500000000004</v>
      </c>
      <c r="E486">
        <f t="shared" si="57"/>
        <v>321.79250000000002</v>
      </c>
      <c r="G486">
        <f t="shared" si="53"/>
        <v>57.790148625</v>
      </c>
      <c r="H486">
        <f t="shared" si="54"/>
        <v>7.3215476249999994E-2</v>
      </c>
      <c r="I486">
        <f t="shared" si="55"/>
        <v>2.1101872563804996E-2</v>
      </c>
      <c r="J486">
        <f t="shared" si="56"/>
        <v>115.55541187269344</v>
      </c>
      <c r="K486">
        <v>975</v>
      </c>
    </row>
    <row r="487" spans="1:11" x14ac:dyDescent="0.35">
      <c r="A487">
        <v>24.59</v>
      </c>
      <c r="B487" s="2">
        <f t="shared" si="51"/>
        <v>0.18074786197684301</v>
      </c>
      <c r="C487" s="2">
        <f t="shared" si="52"/>
        <v>9.6787046787669002</v>
      </c>
      <c r="D487">
        <v>48.792500000000004</v>
      </c>
      <c r="E487">
        <f t="shared" si="57"/>
        <v>321.79250000000002</v>
      </c>
      <c r="G487">
        <f t="shared" si="53"/>
        <v>57.790148625</v>
      </c>
      <c r="H487">
        <f t="shared" si="54"/>
        <v>7.3215476249999994E-2</v>
      </c>
      <c r="I487">
        <f t="shared" si="55"/>
        <v>2.1101872563804996E-2</v>
      </c>
      <c r="J487">
        <f t="shared" si="56"/>
        <v>115.55541187269344</v>
      </c>
      <c r="K487">
        <v>975</v>
      </c>
    </row>
    <row r="488" spans="1:11" x14ac:dyDescent="0.35">
      <c r="A488">
        <v>24.57</v>
      </c>
      <c r="B488" s="2">
        <f t="shared" si="51"/>
        <v>0.18098232678066431</v>
      </c>
      <c r="C488" s="2">
        <f t="shared" si="52"/>
        <v>9.6912598236462486</v>
      </c>
      <c r="D488">
        <v>48.792500000000004</v>
      </c>
      <c r="E488">
        <f t="shared" si="57"/>
        <v>321.79250000000002</v>
      </c>
      <c r="G488">
        <f t="shared" si="53"/>
        <v>57.790148625</v>
      </c>
      <c r="H488">
        <f t="shared" si="54"/>
        <v>7.3215476249999994E-2</v>
      </c>
      <c r="I488">
        <f t="shared" si="55"/>
        <v>2.1101872563804996E-2</v>
      </c>
      <c r="J488">
        <f t="shared" si="56"/>
        <v>115.55541187269344</v>
      </c>
      <c r="K488">
        <v>975</v>
      </c>
    </row>
    <row r="489" spans="1:11" x14ac:dyDescent="0.35">
      <c r="A489">
        <v>24.6</v>
      </c>
      <c r="B489" s="2">
        <f t="shared" si="51"/>
        <v>0.18063076366074945</v>
      </c>
      <c r="C489" s="2">
        <f t="shared" si="52"/>
        <v>9.6724342863680359</v>
      </c>
      <c r="D489">
        <v>48.792500000000004</v>
      </c>
      <c r="E489">
        <f t="shared" si="57"/>
        <v>321.79250000000002</v>
      </c>
      <c r="G489">
        <f t="shared" si="53"/>
        <v>57.790148625</v>
      </c>
      <c r="H489">
        <f t="shared" si="54"/>
        <v>7.3215476249999994E-2</v>
      </c>
      <c r="I489">
        <f t="shared" si="55"/>
        <v>2.1101872563804996E-2</v>
      </c>
      <c r="J489">
        <f t="shared" si="56"/>
        <v>115.55541187269344</v>
      </c>
      <c r="K489">
        <v>975</v>
      </c>
    </row>
    <row r="490" spans="1:11" x14ac:dyDescent="0.35">
      <c r="A490">
        <v>24.6</v>
      </c>
      <c r="B490" s="2">
        <f t="shared" si="51"/>
        <v>0.18063617422009406</v>
      </c>
      <c r="C490" s="2">
        <f t="shared" si="52"/>
        <v>9.6702669250990656</v>
      </c>
      <c r="D490">
        <v>48.808</v>
      </c>
      <c r="E490">
        <f t="shared" si="57"/>
        <v>321.80799999999999</v>
      </c>
      <c r="G490">
        <f t="shared" si="53"/>
        <v>57.788766800000005</v>
      </c>
      <c r="H490">
        <f t="shared" si="54"/>
        <v>7.3223172000000003E-2</v>
      </c>
      <c r="I490">
        <f t="shared" si="55"/>
        <v>2.1098714473017217E-2</v>
      </c>
      <c r="J490">
        <f t="shared" si="56"/>
        <v>115.64511943914047</v>
      </c>
      <c r="K490">
        <v>975</v>
      </c>
    </row>
    <row r="491" spans="1:11" x14ac:dyDescent="0.35">
      <c r="A491">
        <v>24.58</v>
      </c>
      <c r="B491" s="2">
        <f t="shared" si="51"/>
        <v>0.18087047230273456</v>
      </c>
      <c r="C491" s="2">
        <f t="shared" si="52"/>
        <v>9.6828099553584011</v>
      </c>
      <c r="D491">
        <v>48.808</v>
      </c>
      <c r="E491">
        <f t="shared" si="57"/>
        <v>321.80799999999999</v>
      </c>
      <c r="G491">
        <f t="shared" si="53"/>
        <v>57.788766800000005</v>
      </c>
      <c r="H491">
        <f t="shared" si="54"/>
        <v>7.3223172000000003E-2</v>
      </c>
      <c r="I491">
        <f t="shared" si="55"/>
        <v>2.1098714473017217E-2</v>
      </c>
      <c r="J491">
        <f t="shared" si="56"/>
        <v>115.64511943914047</v>
      </c>
      <c r="K491">
        <v>975</v>
      </c>
    </row>
    <row r="492" spans="1:11" x14ac:dyDescent="0.35">
      <c r="A492">
        <v>24.68</v>
      </c>
      <c r="B492" s="2">
        <f t="shared" si="51"/>
        <v>0.17970254315879225</v>
      </c>
      <c r="C492" s="2">
        <f t="shared" si="52"/>
        <v>9.6202854548241739</v>
      </c>
      <c r="D492">
        <v>48.808</v>
      </c>
      <c r="E492">
        <f t="shared" si="57"/>
        <v>321.80799999999999</v>
      </c>
      <c r="G492">
        <f t="shared" si="53"/>
        <v>57.788766800000005</v>
      </c>
      <c r="H492">
        <f t="shared" si="54"/>
        <v>7.3223172000000003E-2</v>
      </c>
      <c r="I492">
        <f t="shared" si="55"/>
        <v>2.1098714473017217E-2</v>
      </c>
      <c r="J492">
        <f t="shared" si="56"/>
        <v>115.64511943914047</v>
      </c>
      <c r="K492">
        <v>975</v>
      </c>
    </row>
    <row r="493" spans="1:11" x14ac:dyDescent="0.35">
      <c r="A493">
        <v>24.62</v>
      </c>
      <c r="B493" s="2">
        <f t="shared" si="51"/>
        <v>0.18040223313515699</v>
      </c>
      <c r="C493" s="2">
        <f t="shared" si="52"/>
        <v>9.6577430065326091</v>
      </c>
      <c r="D493">
        <v>48.808</v>
      </c>
      <c r="E493">
        <f t="shared" si="57"/>
        <v>321.80799999999999</v>
      </c>
      <c r="G493">
        <f t="shared" si="53"/>
        <v>57.788766800000005</v>
      </c>
      <c r="H493">
        <f t="shared" si="54"/>
        <v>7.3223172000000003E-2</v>
      </c>
      <c r="I493">
        <f t="shared" si="55"/>
        <v>2.1098714473017217E-2</v>
      </c>
      <c r="J493">
        <f t="shared" si="56"/>
        <v>115.64511943914047</v>
      </c>
      <c r="K493">
        <v>975</v>
      </c>
    </row>
    <row r="494" spans="1:11" x14ac:dyDescent="0.35">
      <c r="A494">
        <v>24.62</v>
      </c>
      <c r="B494" s="2">
        <f t="shared" si="51"/>
        <v>0.18041963523862922</v>
      </c>
      <c r="C494" s="2">
        <f t="shared" si="52"/>
        <v>9.6507603759564375</v>
      </c>
      <c r="D494">
        <v>48.858000000000004</v>
      </c>
      <c r="E494">
        <f t="shared" si="57"/>
        <v>321.858</v>
      </c>
      <c r="G494">
        <f t="shared" si="53"/>
        <v>57.784309300000004</v>
      </c>
      <c r="H494">
        <f t="shared" si="54"/>
        <v>7.3247996999999995E-2</v>
      </c>
      <c r="I494">
        <f t="shared" si="55"/>
        <v>2.1088537700480969E-2</v>
      </c>
      <c r="J494">
        <f t="shared" si="56"/>
        <v>115.93490598234219</v>
      </c>
      <c r="K494">
        <v>975</v>
      </c>
    </row>
    <row r="495" spans="1:11" x14ac:dyDescent="0.35">
      <c r="A495">
        <v>24.63</v>
      </c>
      <c r="B495" s="2">
        <f t="shared" si="51"/>
        <v>0.18030277884498222</v>
      </c>
      <c r="C495" s="2">
        <f t="shared" si="52"/>
        <v>9.6445096535669688</v>
      </c>
      <c r="D495">
        <v>48.858000000000004</v>
      </c>
      <c r="E495">
        <f t="shared" si="57"/>
        <v>321.858</v>
      </c>
      <c r="G495">
        <f t="shared" si="53"/>
        <v>57.784309300000004</v>
      </c>
      <c r="H495">
        <f t="shared" si="54"/>
        <v>7.3247996999999995E-2</v>
      </c>
      <c r="I495">
        <f t="shared" si="55"/>
        <v>2.1088537700480969E-2</v>
      </c>
      <c r="J495">
        <f t="shared" si="56"/>
        <v>115.93490598234219</v>
      </c>
      <c r="K495">
        <v>975</v>
      </c>
    </row>
    <row r="496" spans="1:11" x14ac:dyDescent="0.35">
      <c r="A496">
        <v>24.61</v>
      </c>
      <c r="B496" s="2">
        <f t="shared" si="51"/>
        <v>0.1805365806784337</v>
      </c>
      <c r="C496" s="2">
        <f t="shared" si="52"/>
        <v>9.6570158614811739</v>
      </c>
      <c r="D496">
        <v>48.858000000000004</v>
      </c>
      <c r="E496">
        <f t="shared" si="57"/>
        <v>321.858</v>
      </c>
      <c r="G496">
        <f t="shared" si="53"/>
        <v>57.784309300000004</v>
      </c>
      <c r="H496">
        <f t="shared" si="54"/>
        <v>7.3247996999999995E-2</v>
      </c>
      <c r="I496">
        <f t="shared" si="55"/>
        <v>2.1088537700480969E-2</v>
      </c>
      <c r="J496">
        <f t="shared" si="56"/>
        <v>115.93490598234219</v>
      </c>
      <c r="K496">
        <v>975</v>
      </c>
    </row>
    <row r="497" spans="1:11" x14ac:dyDescent="0.35">
      <c r="A497">
        <v>24.56</v>
      </c>
      <c r="B497" s="2">
        <f t="shared" si="51"/>
        <v>0.18112264738938597</v>
      </c>
      <c r="C497" s="2">
        <f t="shared" si="52"/>
        <v>9.6883649404450267</v>
      </c>
      <c r="D497">
        <v>48.858000000000004</v>
      </c>
      <c r="E497">
        <f t="shared" si="57"/>
        <v>321.858</v>
      </c>
      <c r="G497">
        <f t="shared" si="53"/>
        <v>57.784309300000004</v>
      </c>
      <c r="H497">
        <f t="shared" si="54"/>
        <v>7.3247996999999995E-2</v>
      </c>
      <c r="I497">
        <f t="shared" si="55"/>
        <v>2.1088537700480969E-2</v>
      </c>
      <c r="J497">
        <f t="shared" si="56"/>
        <v>115.93490598234219</v>
      </c>
      <c r="K497">
        <v>975</v>
      </c>
    </row>
    <row r="498" spans="1:11" x14ac:dyDescent="0.35">
      <c r="A498">
        <v>24.62</v>
      </c>
      <c r="B498" s="2">
        <f t="shared" si="51"/>
        <v>0.18039683465377712</v>
      </c>
      <c r="C498" s="2">
        <f t="shared" si="52"/>
        <v>9.659907832392209</v>
      </c>
      <c r="D498">
        <v>48.792500000000004</v>
      </c>
      <c r="E498">
        <f t="shared" si="57"/>
        <v>321.79250000000002</v>
      </c>
      <c r="G498">
        <f t="shared" si="53"/>
        <v>57.790148625</v>
      </c>
      <c r="H498">
        <f t="shared" si="54"/>
        <v>7.3215476249999994E-2</v>
      </c>
      <c r="I498">
        <f t="shared" si="55"/>
        <v>2.1101872563804996E-2</v>
      </c>
      <c r="J498">
        <f t="shared" si="56"/>
        <v>115.55541187269344</v>
      </c>
      <c r="K498">
        <v>975</v>
      </c>
    </row>
    <row r="499" spans="1:11" x14ac:dyDescent="0.35">
      <c r="A499">
        <v>24.64</v>
      </c>
      <c r="B499" s="2">
        <f t="shared" si="51"/>
        <v>0.18016326175393246</v>
      </c>
      <c r="C499" s="2">
        <f t="shared" si="52"/>
        <v>9.6474004472766417</v>
      </c>
      <c r="D499">
        <v>48.792500000000004</v>
      </c>
      <c r="E499">
        <f t="shared" si="57"/>
        <v>321.79250000000002</v>
      </c>
      <c r="G499">
        <f t="shared" si="53"/>
        <v>57.790148625</v>
      </c>
      <c r="H499">
        <f t="shared" si="54"/>
        <v>7.3215476249999994E-2</v>
      </c>
      <c r="I499">
        <f t="shared" si="55"/>
        <v>2.1101872563804996E-2</v>
      </c>
      <c r="J499">
        <f t="shared" si="56"/>
        <v>115.55541187269344</v>
      </c>
      <c r="K499">
        <v>975</v>
      </c>
    </row>
    <row r="500" spans="1:11" x14ac:dyDescent="0.35">
      <c r="A500">
        <v>24.57</v>
      </c>
      <c r="B500" s="2">
        <f t="shared" si="51"/>
        <v>0.18098232678066431</v>
      </c>
      <c r="C500" s="2">
        <f t="shared" si="52"/>
        <v>9.6912598236462486</v>
      </c>
      <c r="D500">
        <v>48.792500000000004</v>
      </c>
      <c r="E500">
        <f t="shared" si="57"/>
        <v>321.79250000000002</v>
      </c>
      <c r="G500">
        <f t="shared" si="53"/>
        <v>57.790148625</v>
      </c>
      <c r="H500">
        <f t="shared" si="54"/>
        <v>7.3215476249999994E-2</v>
      </c>
      <c r="I500">
        <f t="shared" si="55"/>
        <v>2.1101872563804996E-2</v>
      </c>
      <c r="J500">
        <f t="shared" si="56"/>
        <v>115.55541187269344</v>
      </c>
      <c r="K500">
        <v>975</v>
      </c>
    </row>
    <row r="501" spans="1:11" x14ac:dyDescent="0.35">
      <c r="A501">
        <v>24.58</v>
      </c>
      <c r="B501" s="2">
        <f t="shared" si="51"/>
        <v>0.18086504964699407</v>
      </c>
      <c r="C501" s="2">
        <f t="shared" si="52"/>
        <v>9.6849798559058158</v>
      </c>
      <c r="D501">
        <v>48.792500000000004</v>
      </c>
      <c r="E501">
        <f t="shared" si="57"/>
        <v>321.79250000000002</v>
      </c>
      <c r="G501">
        <f t="shared" si="53"/>
        <v>57.790148625</v>
      </c>
      <c r="H501">
        <f t="shared" si="54"/>
        <v>7.3215476249999994E-2</v>
      </c>
      <c r="I501">
        <f t="shared" si="55"/>
        <v>2.1101872563804996E-2</v>
      </c>
      <c r="J501">
        <f t="shared" si="56"/>
        <v>115.55541187269344</v>
      </c>
      <c r="K501">
        <v>975</v>
      </c>
    </row>
    <row r="502" spans="1:11" x14ac:dyDescent="0.35">
      <c r="A502">
        <v>24.66</v>
      </c>
      <c r="B502" s="2">
        <f t="shared" si="51"/>
        <v>0.1799593211843698</v>
      </c>
      <c r="C502" s="2">
        <f t="shared" si="52"/>
        <v>9.6231390791395093</v>
      </c>
      <c r="D502">
        <v>48.877000000000002</v>
      </c>
      <c r="E502">
        <f t="shared" si="57"/>
        <v>321.87700000000001</v>
      </c>
      <c r="G502">
        <f t="shared" si="53"/>
        <v>57.782615450000002</v>
      </c>
      <c r="H502">
        <f t="shared" si="54"/>
        <v>7.3257430499999998E-2</v>
      </c>
      <c r="I502">
        <f t="shared" si="55"/>
        <v>2.1084674775908148E-2</v>
      </c>
      <c r="J502">
        <f t="shared" si="56"/>
        <v>116.04518807289841</v>
      </c>
      <c r="K502">
        <v>975</v>
      </c>
    </row>
    <row r="503" spans="1:11" x14ac:dyDescent="0.35">
      <c r="A503">
        <v>24.65</v>
      </c>
      <c r="B503" s="2">
        <f t="shared" si="51"/>
        <v>0.18007591846437523</v>
      </c>
      <c r="C503" s="2">
        <f t="shared" si="52"/>
        <v>9.6293739984221389</v>
      </c>
      <c r="D503">
        <v>48.877000000000002</v>
      </c>
      <c r="E503">
        <f t="shared" si="57"/>
        <v>321.87700000000001</v>
      </c>
      <c r="G503">
        <f t="shared" si="53"/>
        <v>57.782615450000002</v>
      </c>
      <c r="H503">
        <f t="shared" si="54"/>
        <v>7.3257430499999998E-2</v>
      </c>
      <c r="I503">
        <f t="shared" si="55"/>
        <v>2.1084674775908148E-2</v>
      </c>
      <c r="J503">
        <f t="shared" si="56"/>
        <v>116.04518807289841</v>
      </c>
      <c r="K503">
        <v>975</v>
      </c>
    </row>
    <row r="504" spans="1:11" x14ac:dyDescent="0.35">
      <c r="A504">
        <v>24.48</v>
      </c>
      <c r="B504" s="2">
        <f t="shared" si="51"/>
        <v>0.18207173631879306</v>
      </c>
      <c r="C504" s="2">
        <f t="shared" si="52"/>
        <v>9.7360982995769305</v>
      </c>
      <c r="D504">
        <v>48.877000000000002</v>
      </c>
      <c r="E504">
        <f t="shared" si="57"/>
        <v>321.87700000000001</v>
      </c>
      <c r="G504">
        <f t="shared" si="53"/>
        <v>57.782615450000002</v>
      </c>
      <c r="H504">
        <f t="shared" si="54"/>
        <v>7.3257430499999998E-2</v>
      </c>
      <c r="I504">
        <f t="shared" si="55"/>
        <v>2.1084674775908148E-2</v>
      </c>
      <c r="J504">
        <f t="shared" si="56"/>
        <v>116.04518807289841</v>
      </c>
      <c r="K504">
        <v>975</v>
      </c>
    </row>
    <row r="505" spans="1:11" x14ac:dyDescent="0.35">
      <c r="A505">
        <v>24.67</v>
      </c>
      <c r="B505" s="2">
        <f t="shared" si="51"/>
        <v>0.1798428125220759</v>
      </c>
      <c r="C505" s="2">
        <f t="shared" si="52"/>
        <v>9.6169088985975932</v>
      </c>
      <c r="D505">
        <v>48.877000000000002</v>
      </c>
      <c r="E505">
        <f t="shared" si="57"/>
        <v>321.87700000000001</v>
      </c>
      <c r="G505">
        <f t="shared" si="53"/>
        <v>57.782615450000002</v>
      </c>
      <c r="H505">
        <f t="shared" si="54"/>
        <v>7.3257430499999998E-2</v>
      </c>
      <c r="I505">
        <f t="shared" si="55"/>
        <v>2.1084674775908148E-2</v>
      </c>
      <c r="J505">
        <f t="shared" si="56"/>
        <v>116.04518807289841</v>
      </c>
      <c r="K505">
        <v>975</v>
      </c>
    </row>
    <row r="506" spans="1:11" x14ac:dyDescent="0.35">
      <c r="A506">
        <v>24.54</v>
      </c>
      <c r="B506" s="2">
        <f t="shared" ref="B506:B522" si="58">(TAN((PI()/180)*G506)-TAN((PI()/180)*A506))/TAN((PI()/180)*A506)*H506</f>
        <v>0.18139976385120729</v>
      </c>
      <c r="C506" s="2">
        <f t="shared" ref="C506:C522" si="59">(K506-J506)/1013*B506*0.2095*I506*1000*(32/22.414)*10</f>
        <v>9.684105296834689</v>
      </c>
      <c r="D506">
        <v>48.977999999999994</v>
      </c>
      <c r="E506">
        <f t="shared" si="57"/>
        <v>321.97800000000001</v>
      </c>
      <c r="G506">
        <f t="shared" ref="G506:G522" si="60">62.14-0.08915*D506</f>
        <v>57.773611299999999</v>
      </c>
      <c r="H506">
        <f t="shared" ref="H506:H522" si="61">0.04899+4.965*10^(-4)*D506</f>
        <v>7.3307576999999999E-2</v>
      </c>
      <c r="I506">
        <f t="shared" ref="I506:I522" si="62">(48.998-1.335*D506+2.755*10^(-2)*D506^2-3.22*10^(-4)*D506^3+1.598*10^(-6)*D506^4)*10^(-3)</f>
        <v>2.1064179543723371E-2</v>
      </c>
      <c r="J506">
        <f t="shared" ref="J506:J522" si="63">EXP(52.57-(6690.9/E506)-4.681*LN(E506))</f>
        <v>116.6329362475864</v>
      </c>
      <c r="K506">
        <v>975</v>
      </c>
    </row>
    <row r="507" spans="1:11" x14ac:dyDescent="0.35">
      <c r="A507">
        <v>24.57</v>
      </c>
      <c r="B507" s="2">
        <f t="shared" si="58"/>
        <v>0.18104717700617298</v>
      </c>
      <c r="C507" s="2">
        <f t="shared" si="59"/>
        <v>9.6652822947474775</v>
      </c>
      <c r="D507">
        <v>48.977999999999994</v>
      </c>
      <c r="E507">
        <f t="shared" si="57"/>
        <v>321.97800000000001</v>
      </c>
      <c r="G507">
        <f t="shared" si="60"/>
        <v>57.773611299999999</v>
      </c>
      <c r="H507">
        <f t="shared" si="61"/>
        <v>7.3307576999999999E-2</v>
      </c>
      <c r="I507">
        <f t="shared" si="62"/>
        <v>2.1064179543723371E-2</v>
      </c>
      <c r="J507">
        <f t="shared" si="63"/>
        <v>116.6329362475864</v>
      </c>
      <c r="K507">
        <v>975</v>
      </c>
    </row>
    <row r="508" spans="1:11" x14ac:dyDescent="0.35">
      <c r="A508">
        <v>24.57</v>
      </c>
      <c r="B508" s="2">
        <f t="shared" si="58"/>
        <v>0.18104717700617298</v>
      </c>
      <c r="C508" s="2">
        <f t="shared" si="59"/>
        <v>9.6652822947474775</v>
      </c>
      <c r="D508">
        <v>48.977999999999994</v>
      </c>
      <c r="E508">
        <f t="shared" si="57"/>
        <v>321.97800000000001</v>
      </c>
      <c r="G508">
        <f t="shared" si="60"/>
        <v>57.773611299999999</v>
      </c>
      <c r="H508">
        <f t="shared" si="61"/>
        <v>7.3307576999999999E-2</v>
      </c>
      <c r="I508">
        <f t="shared" si="62"/>
        <v>2.1064179543723371E-2</v>
      </c>
      <c r="J508">
        <f t="shared" si="63"/>
        <v>116.6329362475864</v>
      </c>
      <c r="K508">
        <v>975</v>
      </c>
    </row>
    <row r="509" spans="1:11" x14ac:dyDescent="0.35">
      <c r="A509">
        <v>24.61</v>
      </c>
      <c r="B509" s="2">
        <f t="shared" si="58"/>
        <v>0.18057831550141309</v>
      </c>
      <c r="C509" s="2">
        <f t="shared" si="59"/>
        <v>9.6402519193747107</v>
      </c>
      <c r="D509">
        <v>48.977999999999994</v>
      </c>
      <c r="E509">
        <f t="shared" si="57"/>
        <v>321.97800000000001</v>
      </c>
      <c r="G509">
        <f t="shared" si="60"/>
        <v>57.773611299999999</v>
      </c>
      <c r="H509">
        <f t="shared" si="61"/>
        <v>7.3307576999999999E-2</v>
      </c>
      <c r="I509">
        <f t="shared" si="62"/>
        <v>2.1064179543723371E-2</v>
      </c>
      <c r="J509">
        <f t="shared" si="63"/>
        <v>116.6329362475864</v>
      </c>
      <c r="K509">
        <v>975</v>
      </c>
    </row>
    <row r="510" spans="1:11" x14ac:dyDescent="0.35">
      <c r="A510">
        <v>24.61</v>
      </c>
      <c r="B510" s="2">
        <f t="shared" si="58"/>
        <v>0.179018366598929</v>
      </c>
      <c r="C510" s="2">
        <f t="shared" si="59"/>
        <v>10.244225193367935</v>
      </c>
      <c r="D510">
        <v>44.688499999999998</v>
      </c>
      <c r="E510">
        <f t="shared" si="57"/>
        <v>317.68849999999998</v>
      </c>
      <c r="G510">
        <f t="shared" si="60"/>
        <v>58.156020224999999</v>
      </c>
      <c r="H510">
        <f t="shared" si="61"/>
        <v>7.1177840249999999E-2</v>
      </c>
      <c r="I510">
        <f t="shared" si="62"/>
        <v>2.1994028257731658E-2</v>
      </c>
      <c r="J510">
        <f t="shared" si="63"/>
        <v>93.805951735641358</v>
      </c>
      <c r="K510">
        <v>975</v>
      </c>
    </row>
    <row r="511" spans="1:11" x14ac:dyDescent="0.35">
      <c r="A511">
        <v>24.56</v>
      </c>
      <c r="B511" s="2">
        <f t="shared" si="58"/>
        <v>0.17959614665704773</v>
      </c>
      <c r="C511" s="2">
        <f t="shared" si="59"/>
        <v>10.277288331748963</v>
      </c>
      <c r="D511">
        <v>44.688499999999998</v>
      </c>
      <c r="E511">
        <f t="shared" si="57"/>
        <v>317.68849999999998</v>
      </c>
      <c r="G511">
        <f t="shared" si="60"/>
        <v>58.156020224999999</v>
      </c>
      <c r="H511">
        <f t="shared" si="61"/>
        <v>7.1177840249999999E-2</v>
      </c>
      <c r="I511">
        <f t="shared" si="62"/>
        <v>2.1994028257731658E-2</v>
      </c>
      <c r="J511">
        <f t="shared" si="63"/>
        <v>93.805951735641358</v>
      </c>
      <c r="K511">
        <v>975</v>
      </c>
    </row>
    <row r="512" spans="1:11" x14ac:dyDescent="0.35">
      <c r="A512">
        <v>24.51</v>
      </c>
      <c r="B512" s="2">
        <f t="shared" si="58"/>
        <v>0.18017613757889978</v>
      </c>
      <c r="C512" s="2">
        <f t="shared" si="59"/>
        <v>10.310477985561819</v>
      </c>
      <c r="D512">
        <v>44.688499999999998</v>
      </c>
      <c r="E512">
        <f t="shared" si="57"/>
        <v>317.68849999999998</v>
      </c>
      <c r="G512">
        <f t="shared" si="60"/>
        <v>58.156020224999999</v>
      </c>
      <c r="H512">
        <f t="shared" si="61"/>
        <v>7.1177840249999999E-2</v>
      </c>
      <c r="I512">
        <f t="shared" si="62"/>
        <v>2.1994028257731658E-2</v>
      </c>
      <c r="J512">
        <f t="shared" si="63"/>
        <v>93.805951735641358</v>
      </c>
      <c r="K512">
        <v>975</v>
      </c>
    </row>
    <row r="513" spans="1:11" x14ac:dyDescent="0.35">
      <c r="A513">
        <v>24.69</v>
      </c>
      <c r="B513" s="2">
        <f t="shared" si="58"/>
        <v>0.17809848346657106</v>
      </c>
      <c r="C513" s="2">
        <f t="shared" si="59"/>
        <v>10.191585399259168</v>
      </c>
      <c r="D513">
        <v>44.688499999999998</v>
      </c>
      <c r="E513">
        <f t="shared" si="57"/>
        <v>317.68849999999998</v>
      </c>
      <c r="G513">
        <f t="shared" si="60"/>
        <v>58.156020224999999</v>
      </c>
      <c r="H513">
        <f t="shared" si="61"/>
        <v>7.1177840249999999E-2</v>
      </c>
      <c r="I513">
        <f t="shared" si="62"/>
        <v>2.1994028257731658E-2</v>
      </c>
      <c r="J513">
        <f t="shared" si="63"/>
        <v>93.805951735641358</v>
      </c>
      <c r="K513">
        <v>975</v>
      </c>
    </row>
    <row r="514" spans="1:11" x14ac:dyDescent="0.35">
      <c r="A514">
        <v>24.5</v>
      </c>
      <c r="B514" s="2">
        <f t="shared" si="58"/>
        <v>0.1543830007774048</v>
      </c>
      <c r="C514" s="2">
        <f t="shared" si="59"/>
        <v>21.640917249910693</v>
      </c>
      <c r="E514">
        <f t="shared" ref="E514:E577" si="64">273+D514</f>
        <v>273</v>
      </c>
      <c r="G514">
        <f t="shared" si="60"/>
        <v>62.14</v>
      </c>
      <c r="H514">
        <f t="shared" si="61"/>
        <v>4.8989999999999999E-2</v>
      </c>
      <c r="I514">
        <f t="shared" si="62"/>
        <v>4.8998E-2</v>
      </c>
      <c r="J514">
        <f t="shared" si="63"/>
        <v>6.0694701902840125</v>
      </c>
      <c r="K514">
        <v>975</v>
      </c>
    </row>
    <row r="515" spans="1:11" x14ac:dyDescent="0.35">
      <c r="A515">
        <v>24.57</v>
      </c>
      <c r="B515" s="2">
        <f t="shared" si="58"/>
        <v>0.1537263169282625</v>
      </c>
      <c r="C515" s="2">
        <f t="shared" si="59"/>
        <v>21.54886539985544</v>
      </c>
      <c r="E515">
        <f t="shared" si="64"/>
        <v>273</v>
      </c>
      <c r="G515">
        <f t="shared" si="60"/>
        <v>62.14</v>
      </c>
      <c r="H515">
        <f t="shared" si="61"/>
        <v>4.8989999999999999E-2</v>
      </c>
      <c r="I515">
        <f t="shared" si="62"/>
        <v>4.8998E-2</v>
      </c>
      <c r="J515">
        <f t="shared" si="63"/>
        <v>6.0694701902840125</v>
      </c>
      <c r="K515">
        <v>975</v>
      </c>
    </row>
    <row r="516" spans="1:11" x14ac:dyDescent="0.35">
      <c r="A516">
        <v>24.57</v>
      </c>
      <c r="B516" s="2">
        <f t="shared" si="58"/>
        <v>0.1537263169282625</v>
      </c>
      <c r="C516" s="2">
        <f t="shared" si="59"/>
        <v>21.54886539985544</v>
      </c>
      <c r="E516">
        <f t="shared" si="64"/>
        <v>273</v>
      </c>
      <c r="G516">
        <f t="shared" si="60"/>
        <v>62.14</v>
      </c>
      <c r="H516">
        <f t="shared" si="61"/>
        <v>4.8989999999999999E-2</v>
      </c>
      <c r="I516">
        <f t="shared" si="62"/>
        <v>4.8998E-2</v>
      </c>
      <c r="J516">
        <f t="shared" si="63"/>
        <v>6.0694701902840125</v>
      </c>
      <c r="K516">
        <v>975</v>
      </c>
    </row>
    <row r="517" spans="1:11" x14ac:dyDescent="0.35">
      <c r="A517">
        <v>24.61</v>
      </c>
      <c r="B517" s="2">
        <f t="shared" si="58"/>
        <v>0.15335264246023164</v>
      </c>
      <c r="C517" s="2">
        <f t="shared" si="59"/>
        <v>21.496484903295983</v>
      </c>
      <c r="E517">
        <f t="shared" si="64"/>
        <v>273</v>
      </c>
      <c r="G517">
        <f t="shared" si="60"/>
        <v>62.14</v>
      </c>
      <c r="H517">
        <f t="shared" si="61"/>
        <v>4.8989999999999999E-2</v>
      </c>
      <c r="I517">
        <f t="shared" si="62"/>
        <v>4.8998E-2</v>
      </c>
      <c r="J517">
        <f t="shared" si="63"/>
        <v>6.0694701902840125</v>
      </c>
      <c r="K517">
        <v>975</v>
      </c>
    </row>
    <row r="518" spans="1:11" x14ac:dyDescent="0.35">
      <c r="A518">
        <v>24.56</v>
      </c>
      <c r="B518" s="2">
        <f t="shared" si="58"/>
        <v>0.15381991390768077</v>
      </c>
      <c r="C518" s="2">
        <f t="shared" si="59"/>
        <v>21.561985526269837</v>
      </c>
      <c r="E518">
        <f t="shared" si="64"/>
        <v>273</v>
      </c>
      <c r="G518">
        <f t="shared" si="60"/>
        <v>62.14</v>
      </c>
      <c r="H518">
        <f t="shared" si="61"/>
        <v>4.8989999999999999E-2</v>
      </c>
      <c r="I518">
        <f t="shared" si="62"/>
        <v>4.8998E-2</v>
      </c>
      <c r="J518">
        <f t="shared" si="63"/>
        <v>6.0694701902840125</v>
      </c>
      <c r="K518">
        <v>975</v>
      </c>
    </row>
    <row r="519" spans="1:11" x14ac:dyDescent="0.35">
      <c r="A519">
        <v>24.52</v>
      </c>
      <c r="B519" s="2">
        <f t="shared" si="58"/>
        <v>0.15419501790232049</v>
      </c>
      <c r="C519" s="2">
        <f t="shared" si="59"/>
        <v>21.614566409315458</v>
      </c>
      <c r="E519">
        <f t="shared" si="64"/>
        <v>273</v>
      </c>
      <c r="G519">
        <f t="shared" si="60"/>
        <v>62.14</v>
      </c>
      <c r="H519">
        <f t="shared" si="61"/>
        <v>4.8989999999999999E-2</v>
      </c>
      <c r="I519">
        <f t="shared" si="62"/>
        <v>4.8998E-2</v>
      </c>
      <c r="J519">
        <f t="shared" si="63"/>
        <v>6.0694701902840125</v>
      </c>
      <c r="K519">
        <v>975</v>
      </c>
    </row>
    <row r="520" spans="1:11" x14ac:dyDescent="0.35">
      <c r="A520">
        <v>24.53</v>
      </c>
      <c r="B520" s="2">
        <f t="shared" si="58"/>
        <v>0.15410113431638989</v>
      </c>
      <c r="C520" s="2">
        <f t="shared" si="59"/>
        <v>21.601406107313178</v>
      </c>
      <c r="E520">
        <f t="shared" si="64"/>
        <v>273</v>
      </c>
      <c r="G520">
        <f t="shared" si="60"/>
        <v>62.14</v>
      </c>
      <c r="H520">
        <f t="shared" si="61"/>
        <v>4.8989999999999999E-2</v>
      </c>
      <c r="I520">
        <f t="shared" si="62"/>
        <v>4.8998E-2</v>
      </c>
      <c r="J520">
        <f t="shared" si="63"/>
        <v>6.0694701902840125</v>
      </c>
      <c r="K520">
        <v>975</v>
      </c>
    </row>
    <row r="521" spans="1:11" x14ac:dyDescent="0.35">
      <c r="A521">
        <v>24.56</v>
      </c>
      <c r="B521" s="2">
        <f t="shared" si="58"/>
        <v>0.15381991390768077</v>
      </c>
      <c r="C521" s="2">
        <f t="shared" si="59"/>
        <v>21.561985526269837</v>
      </c>
      <c r="E521">
        <f t="shared" si="64"/>
        <v>273</v>
      </c>
      <c r="G521">
        <f t="shared" si="60"/>
        <v>62.14</v>
      </c>
      <c r="H521">
        <f t="shared" si="61"/>
        <v>4.8989999999999999E-2</v>
      </c>
      <c r="I521">
        <f t="shared" si="62"/>
        <v>4.8998E-2</v>
      </c>
      <c r="J521">
        <f t="shared" si="63"/>
        <v>6.0694701902840125</v>
      </c>
      <c r="K521">
        <v>975</v>
      </c>
    </row>
    <row r="522" spans="1:11" x14ac:dyDescent="0.35">
      <c r="A522">
        <v>24.59</v>
      </c>
      <c r="B522" s="2">
        <f t="shared" si="58"/>
        <v>0.15353933717897553</v>
      </c>
      <c r="C522" s="2">
        <f t="shared" si="59"/>
        <v>21.522655174238942</v>
      </c>
      <c r="E522">
        <f t="shared" si="64"/>
        <v>273</v>
      </c>
      <c r="G522">
        <f t="shared" si="60"/>
        <v>62.14</v>
      </c>
      <c r="H522">
        <f t="shared" si="61"/>
        <v>4.8989999999999999E-2</v>
      </c>
      <c r="I522">
        <f t="shared" si="62"/>
        <v>4.8998E-2</v>
      </c>
      <c r="J522">
        <f t="shared" si="63"/>
        <v>6.0694701902840125</v>
      </c>
      <c r="K522">
        <v>975</v>
      </c>
    </row>
    <row r="523" spans="1:11" x14ac:dyDescent="0.35">
      <c r="E523">
        <f t="shared" si="64"/>
        <v>273</v>
      </c>
    </row>
    <row r="524" spans="1:11" x14ac:dyDescent="0.35">
      <c r="E524">
        <f t="shared" si="64"/>
        <v>273</v>
      </c>
    </row>
    <row r="525" spans="1:11" x14ac:dyDescent="0.35">
      <c r="E525">
        <f t="shared" si="64"/>
        <v>273</v>
      </c>
    </row>
    <row r="526" spans="1:11" x14ac:dyDescent="0.35">
      <c r="E526">
        <f t="shared" si="64"/>
        <v>273</v>
      </c>
    </row>
    <row r="527" spans="1:11" x14ac:dyDescent="0.35">
      <c r="E527">
        <f t="shared" si="64"/>
        <v>273</v>
      </c>
    </row>
    <row r="528" spans="1:11" x14ac:dyDescent="0.35">
      <c r="E528">
        <f t="shared" si="64"/>
        <v>273</v>
      </c>
    </row>
    <row r="529" spans="5:5" x14ac:dyDescent="0.35">
      <c r="E529">
        <f t="shared" si="64"/>
        <v>273</v>
      </c>
    </row>
    <row r="530" spans="5:5" x14ac:dyDescent="0.35">
      <c r="E530">
        <f t="shared" si="64"/>
        <v>273</v>
      </c>
    </row>
    <row r="531" spans="5:5" x14ac:dyDescent="0.35">
      <c r="E531">
        <f t="shared" si="64"/>
        <v>273</v>
      </c>
    </row>
    <row r="532" spans="5:5" x14ac:dyDescent="0.35">
      <c r="E532">
        <f t="shared" si="64"/>
        <v>273</v>
      </c>
    </row>
    <row r="533" spans="5:5" x14ac:dyDescent="0.35">
      <c r="E533">
        <f t="shared" si="64"/>
        <v>273</v>
      </c>
    </row>
    <row r="534" spans="5:5" x14ac:dyDescent="0.35">
      <c r="E534">
        <f t="shared" si="64"/>
        <v>273</v>
      </c>
    </row>
    <row r="535" spans="5:5" x14ac:dyDescent="0.35">
      <c r="E535">
        <f t="shared" si="64"/>
        <v>273</v>
      </c>
    </row>
    <row r="536" spans="5:5" x14ac:dyDescent="0.35">
      <c r="E536">
        <f t="shared" si="64"/>
        <v>273</v>
      </c>
    </row>
    <row r="537" spans="5:5" x14ac:dyDescent="0.35">
      <c r="E537">
        <f t="shared" si="64"/>
        <v>273</v>
      </c>
    </row>
    <row r="538" spans="5:5" x14ac:dyDescent="0.35">
      <c r="E538">
        <f t="shared" si="64"/>
        <v>273</v>
      </c>
    </row>
    <row r="539" spans="5:5" x14ac:dyDescent="0.35">
      <c r="E539">
        <f t="shared" si="64"/>
        <v>273</v>
      </c>
    </row>
    <row r="540" spans="5:5" x14ac:dyDescent="0.35">
      <c r="E540">
        <f t="shared" si="64"/>
        <v>273</v>
      </c>
    </row>
    <row r="541" spans="5:5" x14ac:dyDescent="0.35">
      <c r="E541">
        <f t="shared" si="64"/>
        <v>273</v>
      </c>
    </row>
    <row r="542" spans="5:5" x14ac:dyDescent="0.35">
      <c r="E542">
        <f t="shared" si="64"/>
        <v>273</v>
      </c>
    </row>
    <row r="543" spans="5:5" x14ac:dyDescent="0.35">
      <c r="E543">
        <f t="shared" si="64"/>
        <v>273</v>
      </c>
    </row>
    <row r="544" spans="5:5" x14ac:dyDescent="0.35">
      <c r="E544">
        <f t="shared" si="64"/>
        <v>273</v>
      </c>
    </row>
    <row r="545" spans="5:5" x14ac:dyDescent="0.35">
      <c r="E545">
        <f t="shared" si="64"/>
        <v>273</v>
      </c>
    </row>
    <row r="546" spans="5:5" x14ac:dyDescent="0.35">
      <c r="E546">
        <f t="shared" si="64"/>
        <v>273</v>
      </c>
    </row>
    <row r="547" spans="5:5" x14ac:dyDescent="0.35">
      <c r="E547">
        <f t="shared" si="64"/>
        <v>273</v>
      </c>
    </row>
    <row r="548" spans="5:5" x14ac:dyDescent="0.35">
      <c r="E548">
        <f t="shared" si="64"/>
        <v>273</v>
      </c>
    </row>
    <row r="549" spans="5:5" x14ac:dyDescent="0.35">
      <c r="E549">
        <f t="shared" si="64"/>
        <v>273</v>
      </c>
    </row>
    <row r="550" spans="5:5" x14ac:dyDescent="0.35">
      <c r="E550">
        <f t="shared" si="64"/>
        <v>273</v>
      </c>
    </row>
    <row r="551" spans="5:5" x14ac:dyDescent="0.35">
      <c r="E551">
        <f t="shared" si="64"/>
        <v>273</v>
      </c>
    </row>
    <row r="552" spans="5:5" x14ac:dyDescent="0.35">
      <c r="E552">
        <f t="shared" si="64"/>
        <v>273</v>
      </c>
    </row>
    <row r="553" spans="5:5" x14ac:dyDescent="0.35">
      <c r="E553">
        <f t="shared" si="64"/>
        <v>273</v>
      </c>
    </row>
    <row r="554" spans="5:5" x14ac:dyDescent="0.35">
      <c r="E554">
        <f t="shared" si="64"/>
        <v>273</v>
      </c>
    </row>
    <row r="555" spans="5:5" x14ac:dyDescent="0.35">
      <c r="E555">
        <f t="shared" si="64"/>
        <v>273</v>
      </c>
    </row>
    <row r="556" spans="5:5" x14ac:dyDescent="0.35">
      <c r="E556">
        <f t="shared" si="64"/>
        <v>273</v>
      </c>
    </row>
    <row r="557" spans="5:5" x14ac:dyDescent="0.35">
      <c r="E557">
        <f t="shared" si="64"/>
        <v>273</v>
      </c>
    </row>
    <row r="558" spans="5:5" x14ac:dyDescent="0.35">
      <c r="E558">
        <f t="shared" si="64"/>
        <v>273</v>
      </c>
    </row>
    <row r="559" spans="5:5" x14ac:dyDescent="0.35">
      <c r="E559">
        <f t="shared" si="64"/>
        <v>273</v>
      </c>
    </row>
    <row r="560" spans="5:5" x14ac:dyDescent="0.35">
      <c r="E560">
        <f t="shared" si="64"/>
        <v>273</v>
      </c>
    </row>
    <row r="561" spans="5:5" x14ac:dyDescent="0.35">
      <c r="E561">
        <f t="shared" si="64"/>
        <v>273</v>
      </c>
    </row>
    <row r="562" spans="5:5" x14ac:dyDescent="0.35">
      <c r="E562">
        <f t="shared" si="64"/>
        <v>273</v>
      </c>
    </row>
    <row r="563" spans="5:5" x14ac:dyDescent="0.35">
      <c r="E563">
        <f t="shared" si="64"/>
        <v>273</v>
      </c>
    </row>
    <row r="564" spans="5:5" x14ac:dyDescent="0.35">
      <c r="E564">
        <f t="shared" si="64"/>
        <v>273</v>
      </c>
    </row>
    <row r="565" spans="5:5" x14ac:dyDescent="0.35">
      <c r="E565">
        <f t="shared" si="64"/>
        <v>273</v>
      </c>
    </row>
    <row r="566" spans="5:5" x14ac:dyDescent="0.35">
      <c r="E566">
        <f t="shared" si="64"/>
        <v>273</v>
      </c>
    </row>
    <row r="567" spans="5:5" x14ac:dyDescent="0.35">
      <c r="E567">
        <f t="shared" si="64"/>
        <v>273</v>
      </c>
    </row>
    <row r="568" spans="5:5" x14ac:dyDescent="0.35">
      <c r="E568">
        <f t="shared" si="64"/>
        <v>273</v>
      </c>
    </row>
    <row r="569" spans="5:5" x14ac:dyDescent="0.35">
      <c r="E569">
        <f t="shared" si="64"/>
        <v>273</v>
      </c>
    </row>
    <row r="570" spans="5:5" x14ac:dyDescent="0.35">
      <c r="E570">
        <f t="shared" si="64"/>
        <v>273</v>
      </c>
    </row>
    <row r="571" spans="5:5" x14ac:dyDescent="0.35">
      <c r="E571">
        <f t="shared" si="64"/>
        <v>273</v>
      </c>
    </row>
    <row r="572" spans="5:5" x14ac:dyDescent="0.35">
      <c r="E572">
        <f t="shared" si="64"/>
        <v>273</v>
      </c>
    </row>
    <row r="573" spans="5:5" x14ac:dyDescent="0.35">
      <c r="E573">
        <f t="shared" si="64"/>
        <v>273</v>
      </c>
    </row>
    <row r="574" spans="5:5" x14ac:dyDescent="0.35">
      <c r="E574">
        <f t="shared" si="64"/>
        <v>273</v>
      </c>
    </row>
    <row r="575" spans="5:5" x14ac:dyDescent="0.35">
      <c r="E575">
        <f t="shared" si="64"/>
        <v>273</v>
      </c>
    </row>
    <row r="576" spans="5:5" x14ac:dyDescent="0.35">
      <c r="E576">
        <f t="shared" si="64"/>
        <v>273</v>
      </c>
    </row>
    <row r="577" spans="5:5" x14ac:dyDescent="0.35">
      <c r="E577">
        <f t="shared" si="64"/>
        <v>273</v>
      </c>
    </row>
    <row r="578" spans="5:5" x14ac:dyDescent="0.35">
      <c r="E578">
        <f t="shared" ref="E578:E641" si="65">273+D578</f>
        <v>273</v>
      </c>
    </row>
    <row r="579" spans="5:5" x14ac:dyDescent="0.35">
      <c r="E579">
        <f t="shared" si="65"/>
        <v>273</v>
      </c>
    </row>
    <row r="580" spans="5:5" x14ac:dyDescent="0.35">
      <c r="E580">
        <f t="shared" si="65"/>
        <v>273</v>
      </c>
    </row>
    <row r="581" spans="5:5" x14ac:dyDescent="0.35">
      <c r="E581">
        <f t="shared" si="65"/>
        <v>273</v>
      </c>
    </row>
    <row r="582" spans="5:5" x14ac:dyDescent="0.35">
      <c r="E582">
        <f t="shared" si="65"/>
        <v>273</v>
      </c>
    </row>
    <row r="583" spans="5:5" x14ac:dyDescent="0.35">
      <c r="E583">
        <f t="shared" si="65"/>
        <v>273</v>
      </c>
    </row>
    <row r="584" spans="5:5" x14ac:dyDescent="0.35">
      <c r="E584">
        <f t="shared" si="65"/>
        <v>273</v>
      </c>
    </row>
    <row r="585" spans="5:5" x14ac:dyDescent="0.35">
      <c r="E585">
        <f t="shared" si="65"/>
        <v>273</v>
      </c>
    </row>
    <row r="586" spans="5:5" x14ac:dyDescent="0.35">
      <c r="E586">
        <f t="shared" si="65"/>
        <v>273</v>
      </c>
    </row>
    <row r="587" spans="5:5" x14ac:dyDescent="0.35">
      <c r="E587">
        <f t="shared" si="65"/>
        <v>273</v>
      </c>
    </row>
    <row r="588" spans="5:5" x14ac:dyDescent="0.35">
      <c r="E588">
        <f t="shared" si="65"/>
        <v>273</v>
      </c>
    </row>
    <row r="589" spans="5:5" x14ac:dyDescent="0.35">
      <c r="E589">
        <f t="shared" si="65"/>
        <v>273</v>
      </c>
    </row>
    <row r="590" spans="5:5" x14ac:dyDescent="0.35">
      <c r="E590">
        <f t="shared" si="65"/>
        <v>273</v>
      </c>
    </row>
    <row r="591" spans="5:5" x14ac:dyDescent="0.35">
      <c r="E591">
        <f t="shared" si="65"/>
        <v>273</v>
      </c>
    </row>
    <row r="592" spans="5:5" x14ac:dyDescent="0.35">
      <c r="E592">
        <f t="shared" si="65"/>
        <v>273</v>
      </c>
    </row>
    <row r="593" spans="5:5" x14ac:dyDescent="0.35">
      <c r="E593">
        <f t="shared" si="65"/>
        <v>273</v>
      </c>
    </row>
    <row r="594" spans="5:5" x14ac:dyDescent="0.35">
      <c r="E594">
        <f t="shared" si="65"/>
        <v>273</v>
      </c>
    </row>
    <row r="595" spans="5:5" x14ac:dyDescent="0.35">
      <c r="E595">
        <f t="shared" si="65"/>
        <v>273</v>
      </c>
    </row>
    <row r="596" spans="5:5" x14ac:dyDescent="0.35">
      <c r="E596">
        <f t="shared" si="65"/>
        <v>273</v>
      </c>
    </row>
    <row r="597" spans="5:5" x14ac:dyDescent="0.35">
      <c r="E597">
        <f t="shared" si="65"/>
        <v>273</v>
      </c>
    </row>
    <row r="598" spans="5:5" x14ac:dyDescent="0.35">
      <c r="E598">
        <f t="shared" si="65"/>
        <v>273</v>
      </c>
    </row>
    <row r="599" spans="5:5" x14ac:dyDescent="0.35">
      <c r="E599">
        <f t="shared" si="65"/>
        <v>273</v>
      </c>
    </row>
    <row r="600" spans="5:5" x14ac:dyDescent="0.35">
      <c r="E600">
        <f t="shared" si="65"/>
        <v>273</v>
      </c>
    </row>
    <row r="601" spans="5:5" x14ac:dyDescent="0.35">
      <c r="E601">
        <f t="shared" si="65"/>
        <v>273</v>
      </c>
    </row>
    <row r="602" spans="5:5" x14ac:dyDescent="0.35">
      <c r="E602">
        <f t="shared" si="65"/>
        <v>273</v>
      </c>
    </row>
    <row r="603" spans="5:5" x14ac:dyDescent="0.35">
      <c r="E603">
        <f t="shared" si="65"/>
        <v>273</v>
      </c>
    </row>
    <row r="604" spans="5:5" x14ac:dyDescent="0.35">
      <c r="E604">
        <f t="shared" si="65"/>
        <v>273</v>
      </c>
    </row>
    <row r="605" spans="5:5" x14ac:dyDescent="0.35">
      <c r="E605">
        <f t="shared" si="65"/>
        <v>273</v>
      </c>
    </row>
    <row r="606" spans="5:5" x14ac:dyDescent="0.35">
      <c r="E606">
        <f t="shared" si="65"/>
        <v>273</v>
      </c>
    </row>
    <row r="607" spans="5:5" x14ac:dyDescent="0.35">
      <c r="E607">
        <f t="shared" si="65"/>
        <v>273</v>
      </c>
    </row>
    <row r="608" spans="5:5" x14ac:dyDescent="0.35">
      <c r="E608">
        <f t="shared" si="65"/>
        <v>273</v>
      </c>
    </row>
    <row r="609" spans="5:5" x14ac:dyDescent="0.35">
      <c r="E609">
        <f t="shared" si="65"/>
        <v>273</v>
      </c>
    </row>
    <row r="610" spans="5:5" x14ac:dyDescent="0.35">
      <c r="E610">
        <f t="shared" si="65"/>
        <v>273</v>
      </c>
    </row>
    <row r="611" spans="5:5" x14ac:dyDescent="0.35">
      <c r="E611">
        <f t="shared" si="65"/>
        <v>273</v>
      </c>
    </row>
    <row r="612" spans="5:5" x14ac:dyDescent="0.35">
      <c r="E612">
        <f t="shared" si="65"/>
        <v>273</v>
      </c>
    </row>
    <row r="613" spans="5:5" x14ac:dyDescent="0.35">
      <c r="E613">
        <f t="shared" si="65"/>
        <v>273</v>
      </c>
    </row>
    <row r="614" spans="5:5" x14ac:dyDescent="0.35">
      <c r="E614">
        <f t="shared" si="65"/>
        <v>273</v>
      </c>
    </row>
    <row r="615" spans="5:5" x14ac:dyDescent="0.35">
      <c r="E615">
        <f t="shared" si="65"/>
        <v>273</v>
      </c>
    </row>
    <row r="616" spans="5:5" x14ac:dyDescent="0.35">
      <c r="E616">
        <f t="shared" si="65"/>
        <v>273</v>
      </c>
    </row>
    <row r="617" spans="5:5" x14ac:dyDescent="0.35">
      <c r="E617">
        <f t="shared" si="65"/>
        <v>273</v>
      </c>
    </row>
    <row r="618" spans="5:5" x14ac:dyDescent="0.35">
      <c r="E618">
        <f t="shared" si="65"/>
        <v>273</v>
      </c>
    </row>
    <row r="619" spans="5:5" x14ac:dyDescent="0.35">
      <c r="E619">
        <f t="shared" si="65"/>
        <v>273</v>
      </c>
    </row>
    <row r="620" spans="5:5" x14ac:dyDescent="0.35">
      <c r="E620">
        <f t="shared" si="65"/>
        <v>273</v>
      </c>
    </row>
    <row r="621" spans="5:5" x14ac:dyDescent="0.35">
      <c r="E621">
        <f t="shared" si="65"/>
        <v>273</v>
      </c>
    </row>
    <row r="622" spans="5:5" x14ac:dyDescent="0.35">
      <c r="E622">
        <f t="shared" si="65"/>
        <v>273</v>
      </c>
    </row>
    <row r="623" spans="5:5" x14ac:dyDescent="0.35">
      <c r="E623">
        <f t="shared" si="65"/>
        <v>273</v>
      </c>
    </row>
    <row r="624" spans="5:5" x14ac:dyDescent="0.35">
      <c r="E624">
        <f t="shared" si="65"/>
        <v>273</v>
      </c>
    </row>
    <row r="625" spans="5:5" x14ac:dyDescent="0.35">
      <c r="E625">
        <f t="shared" si="65"/>
        <v>273</v>
      </c>
    </row>
    <row r="626" spans="5:5" x14ac:dyDescent="0.35">
      <c r="E626">
        <f t="shared" si="65"/>
        <v>273</v>
      </c>
    </row>
    <row r="627" spans="5:5" x14ac:dyDescent="0.35">
      <c r="E627">
        <f t="shared" si="65"/>
        <v>273</v>
      </c>
    </row>
    <row r="628" spans="5:5" x14ac:dyDescent="0.35">
      <c r="E628">
        <f t="shared" si="65"/>
        <v>273</v>
      </c>
    </row>
    <row r="629" spans="5:5" x14ac:dyDescent="0.35">
      <c r="E629">
        <f t="shared" si="65"/>
        <v>273</v>
      </c>
    </row>
    <row r="630" spans="5:5" x14ac:dyDescent="0.35">
      <c r="E630">
        <f t="shared" si="65"/>
        <v>273</v>
      </c>
    </row>
    <row r="631" spans="5:5" x14ac:dyDescent="0.35">
      <c r="E631">
        <f t="shared" si="65"/>
        <v>273</v>
      </c>
    </row>
    <row r="632" spans="5:5" x14ac:dyDescent="0.35">
      <c r="E632">
        <f t="shared" si="65"/>
        <v>273</v>
      </c>
    </row>
    <row r="633" spans="5:5" x14ac:dyDescent="0.35">
      <c r="E633">
        <f t="shared" si="65"/>
        <v>273</v>
      </c>
    </row>
    <row r="634" spans="5:5" x14ac:dyDescent="0.35">
      <c r="E634">
        <f t="shared" si="65"/>
        <v>273</v>
      </c>
    </row>
    <row r="635" spans="5:5" x14ac:dyDescent="0.35">
      <c r="E635">
        <f t="shared" si="65"/>
        <v>273</v>
      </c>
    </row>
    <row r="636" spans="5:5" x14ac:dyDescent="0.35">
      <c r="E636">
        <f t="shared" si="65"/>
        <v>273</v>
      </c>
    </row>
    <row r="637" spans="5:5" x14ac:dyDescent="0.35">
      <c r="E637">
        <f t="shared" si="65"/>
        <v>273</v>
      </c>
    </row>
    <row r="638" spans="5:5" x14ac:dyDescent="0.35">
      <c r="E638">
        <f t="shared" si="65"/>
        <v>273</v>
      </c>
    </row>
    <row r="639" spans="5:5" x14ac:dyDescent="0.35">
      <c r="E639">
        <f t="shared" si="65"/>
        <v>273</v>
      </c>
    </row>
    <row r="640" spans="5:5" x14ac:dyDescent="0.35">
      <c r="E640">
        <f t="shared" si="65"/>
        <v>273</v>
      </c>
    </row>
    <row r="641" spans="5:5" x14ac:dyDescent="0.35">
      <c r="E641">
        <f t="shared" si="65"/>
        <v>273</v>
      </c>
    </row>
    <row r="642" spans="5:5" x14ac:dyDescent="0.35">
      <c r="E642">
        <f t="shared" ref="E642:E705" si="66">273+D642</f>
        <v>273</v>
      </c>
    </row>
    <row r="643" spans="5:5" x14ac:dyDescent="0.35">
      <c r="E643">
        <f t="shared" si="66"/>
        <v>273</v>
      </c>
    </row>
    <row r="644" spans="5:5" x14ac:dyDescent="0.35">
      <c r="E644">
        <f t="shared" si="66"/>
        <v>273</v>
      </c>
    </row>
    <row r="645" spans="5:5" x14ac:dyDescent="0.35">
      <c r="E645">
        <f t="shared" si="66"/>
        <v>273</v>
      </c>
    </row>
    <row r="646" spans="5:5" x14ac:dyDescent="0.35">
      <c r="E646">
        <f t="shared" si="66"/>
        <v>273</v>
      </c>
    </row>
    <row r="647" spans="5:5" x14ac:dyDescent="0.35">
      <c r="E647">
        <f t="shared" si="66"/>
        <v>273</v>
      </c>
    </row>
    <row r="648" spans="5:5" x14ac:dyDescent="0.35">
      <c r="E648">
        <f t="shared" si="66"/>
        <v>273</v>
      </c>
    </row>
    <row r="649" spans="5:5" x14ac:dyDescent="0.35">
      <c r="E649">
        <f t="shared" si="66"/>
        <v>273</v>
      </c>
    </row>
    <row r="650" spans="5:5" x14ac:dyDescent="0.35">
      <c r="E650">
        <f t="shared" si="66"/>
        <v>273</v>
      </c>
    </row>
    <row r="651" spans="5:5" x14ac:dyDescent="0.35">
      <c r="E651">
        <f t="shared" si="66"/>
        <v>273</v>
      </c>
    </row>
    <row r="652" spans="5:5" x14ac:dyDescent="0.35">
      <c r="E652">
        <f t="shared" si="66"/>
        <v>273</v>
      </c>
    </row>
    <row r="653" spans="5:5" x14ac:dyDescent="0.35">
      <c r="E653">
        <f t="shared" si="66"/>
        <v>273</v>
      </c>
    </row>
    <row r="654" spans="5:5" x14ac:dyDescent="0.35">
      <c r="E654">
        <f t="shared" si="66"/>
        <v>273</v>
      </c>
    </row>
    <row r="655" spans="5:5" x14ac:dyDescent="0.35">
      <c r="E655">
        <f t="shared" si="66"/>
        <v>273</v>
      </c>
    </row>
    <row r="656" spans="5:5" x14ac:dyDescent="0.35">
      <c r="E656">
        <f t="shared" si="66"/>
        <v>273</v>
      </c>
    </row>
    <row r="657" spans="5:5" x14ac:dyDescent="0.35">
      <c r="E657">
        <f t="shared" si="66"/>
        <v>273</v>
      </c>
    </row>
    <row r="658" spans="5:5" x14ac:dyDescent="0.35">
      <c r="E658">
        <f t="shared" si="66"/>
        <v>273</v>
      </c>
    </row>
    <row r="659" spans="5:5" x14ac:dyDescent="0.35">
      <c r="E659">
        <f t="shared" si="66"/>
        <v>273</v>
      </c>
    </row>
    <row r="660" spans="5:5" x14ac:dyDescent="0.35">
      <c r="E660">
        <f t="shared" si="66"/>
        <v>273</v>
      </c>
    </row>
    <row r="661" spans="5:5" x14ac:dyDescent="0.35">
      <c r="E661">
        <f t="shared" si="66"/>
        <v>273</v>
      </c>
    </row>
    <row r="662" spans="5:5" x14ac:dyDescent="0.35">
      <c r="E662">
        <f t="shared" si="66"/>
        <v>273</v>
      </c>
    </row>
    <row r="663" spans="5:5" x14ac:dyDescent="0.35">
      <c r="E663">
        <f t="shared" si="66"/>
        <v>273</v>
      </c>
    </row>
    <row r="664" spans="5:5" x14ac:dyDescent="0.35">
      <c r="E664">
        <f t="shared" si="66"/>
        <v>273</v>
      </c>
    </row>
    <row r="665" spans="5:5" x14ac:dyDescent="0.35">
      <c r="E665">
        <f t="shared" si="66"/>
        <v>273</v>
      </c>
    </row>
    <row r="666" spans="5:5" x14ac:dyDescent="0.35">
      <c r="E666">
        <f t="shared" si="66"/>
        <v>273</v>
      </c>
    </row>
    <row r="667" spans="5:5" x14ac:dyDescent="0.35">
      <c r="E667">
        <f t="shared" si="66"/>
        <v>273</v>
      </c>
    </row>
    <row r="668" spans="5:5" x14ac:dyDescent="0.35">
      <c r="E668">
        <f t="shared" si="66"/>
        <v>273</v>
      </c>
    </row>
    <row r="669" spans="5:5" x14ac:dyDescent="0.35">
      <c r="E669">
        <f t="shared" si="66"/>
        <v>273</v>
      </c>
    </row>
    <row r="670" spans="5:5" x14ac:dyDescent="0.35">
      <c r="E670">
        <f t="shared" si="66"/>
        <v>273</v>
      </c>
    </row>
    <row r="671" spans="5:5" x14ac:dyDescent="0.35">
      <c r="E671">
        <f t="shared" si="66"/>
        <v>273</v>
      </c>
    </row>
    <row r="672" spans="5:5" x14ac:dyDescent="0.35">
      <c r="E672">
        <f t="shared" si="66"/>
        <v>273</v>
      </c>
    </row>
    <row r="673" spans="5:5" x14ac:dyDescent="0.35">
      <c r="E673">
        <f t="shared" si="66"/>
        <v>273</v>
      </c>
    </row>
    <row r="674" spans="5:5" x14ac:dyDescent="0.35">
      <c r="E674">
        <f t="shared" si="66"/>
        <v>273</v>
      </c>
    </row>
    <row r="675" spans="5:5" x14ac:dyDescent="0.35">
      <c r="E675">
        <f t="shared" si="66"/>
        <v>273</v>
      </c>
    </row>
    <row r="676" spans="5:5" x14ac:dyDescent="0.35">
      <c r="E676">
        <f t="shared" si="66"/>
        <v>273</v>
      </c>
    </row>
    <row r="677" spans="5:5" x14ac:dyDescent="0.35">
      <c r="E677">
        <f t="shared" si="66"/>
        <v>273</v>
      </c>
    </row>
    <row r="678" spans="5:5" x14ac:dyDescent="0.35">
      <c r="E678">
        <f t="shared" si="66"/>
        <v>273</v>
      </c>
    </row>
    <row r="679" spans="5:5" x14ac:dyDescent="0.35">
      <c r="E679">
        <f t="shared" si="66"/>
        <v>273</v>
      </c>
    </row>
    <row r="680" spans="5:5" x14ac:dyDescent="0.35">
      <c r="E680">
        <f t="shared" si="66"/>
        <v>273</v>
      </c>
    </row>
    <row r="681" spans="5:5" x14ac:dyDescent="0.35">
      <c r="E681">
        <f t="shared" si="66"/>
        <v>273</v>
      </c>
    </row>
    <row r="682" spans="5:5" x14ac:dyDescent="0.35">
      <c r="E682">
        <f t="shared" si="66"/>
        <v>273</v>
      </c>
    </row>
    <row r="683" spans="5:5" x14ac:dyDescent="0.35">
      <c r="E683">
        <f t="shared" si="66"/>
        <v>273</v>
      </c>
    </row>
    <row r="684" spans="5:5" x14ac:dyDescent="0.35">
      <c r="E684">
        <f t="shared" si="66"/>
        <v>273</v>
      </c>
    </row>
    <row r="685" spans="5:5" x14ac:dyDescent="0.35">
      <c r="E685">
        <f t="shared" si="66"/>
        <v>273</v>
      </c>
    </row>
    <row r="686" spans="5:5" x14ac:dyDescent="0.35">
      <c r="E686">
        <f t="shared" si="66"/>
        <v>273</v>
      </c>
    </row>
    <row r="687" spans="5:5" x14ac:dyDescent="0.35">
      <c r="E687">
        <f t="shared" si="66"/>
        <v>273</v>
      </c>
    </row>
    <row r="688" spans="5:5" x14ac:dyDescent="0.35">
      <c r="E688">
        <f t="shared" si="66"/>
        <v>273</v>
      </c>
    </row>
    <row r="689" spans="5:5" x14ac:dyDescent="0.35">
      <c r="E689">
        <f t="shared" si="66"/>
        <v>273</v>
      </c>
    </row>
    <row r="690" spans="5:5" x14ac:dyDescent="0.35">
      <c r="E690">
        <f t="shared" si="66"/>
        <v>273</v>
      </c>
    </row>
    <row r="691" spans="5:5" x14ac:dyDescent="0.35">
      <c r="E691">
        <f t="shared" si="66"/>
        <v>273</v>
      </c>
    </row>
    <row r="692" spans="5:5" x14ac:dyDescent="0.35">
      <c r="E692">
        <f t="shared" si="66"/>
        <v>273</v>
      </c>
    </row>
    <row r="693" spans="5:5" x14ac:dyDescent="0.35">
      <c r="E693">
        <f t="shared" si="66"/>
        <v>273</v>
      </c>
    </row>
    <row r="694" spans="5:5" x14ac:dyDescent="0.35">
      <c r="E694">
        <f t="shared" si="66"/>
        <v>273</v>
      </c>
    </row>
    <row r="695" spans="5:5" x14ac:dyDescent="0.35">
      <c r="E695">
        <f t="shared" si="66"/>
        <v>273</v>
      </c>
    </row>
    <row r="696" spans="5:5" x14ac:dyDescent="0.35">
      <c r="E696">
        <f t="shared" si="66"/>
        <v>273</v>
      </c>
    </row>
    <row r="697" spans="5:5" x14ac:dyDescent="0.35">
      <c r="E697">
        <f t="shared" si="66"/>
        <v>273</v>
      </c>
    </row>
    <row r="698" spans="5:5" x14ac:dyDescent="0.35">
      <c r="E698">
        <f t="shared" si="66"/>
        <v>273</v>
      </c>
    </row>
    <row r="699" spans="5:5" x14ac:dyDescent="0.35">
      <c r="E699">
        <f t="shared" si="66"/>
        <v>273</v>
      </c>
    </row>
    <row r="700" spans="5:5" x14ac:dyDescent="0.35">
      <c r="E700">
        <f t="shared" si="66"/>
        <v>273</v>
      </c>
    </row>
    <row r="701" spans="5:5" x14ac:dyDescent="0.35">
      <c r="E701">
        <f t="shared" si="66"/>
        <v>273</v>
      </c>
    </row>
    <row r="702" spans="5:5" x14ac:dyDescent="0.35">
      <c r="E702">
        <f t="shared" si="66"/>
        <v>273</v>
      </c>
    </row>
    <row r="703" spans="5:5" x14ac:dyDescent="0.35">
      <c r="E703">
        <f t="shared" si="66"/>
        <v>273</v>
      </c>
    </row>
    <row r="704" spans="5:5" x14ac:dyDescent="0.35">
      <c r="E704">
        <f t="shared" si="66"/>
        <v>273</v>
      </c>
    </row>
    <row r="705" spans="5:5" x14ac:dyDescent="0.35">
      <c r="E705">
        <f t="shared" si="66"/>
        <v>273</v>
      </c>
    </row>
    <row r="706" spans="5:5" x14ac:dyDescent="0.35">
      <c r="E706">
        <f t="shared" ref="E706:E769" si="67">273+D706</f>
        <v>273</v>
      </c>
    </row>
    <row r="707" spans="5:5" x14ac:dyDescent="0.35">
      <c r="E707">
        <f t="shared" si="67"/>
        <v>273</v>
      </c>
    </row>
    <row r="708" spans="5:5" x14ac:dyDescent="0.35">
      <c r="E708">
        <f t="shared" si="67"/>
        <v>273</v>
      </c>
    </row>
    <row r="709" spans="5:5" x14ac:dyDescent="0.35">
      <c r="E709">
        <f t="shared" si="67"/>
        <v>273</v>
      </c>
    </row>
    <row r="710" spans="5:5" x14ac:dyDescent="0.35">
      <c r="E710">
        <f t="shared" si="67"/>
        <v>273</v>
      </c>
    </row>
    <row r="711" spans="5:5" x14ac:dyDescent="0.35">
      <c r="E711">
        <f t="shared" si="67"/>
        <v>273</v>
      </c>
    </row>
    <row r="712" spans="5:5" x14ac:dyDescent="0.35">
      <c r="E712">
        <f t="shared" si="67"/>
        <v>273</v>
      </c>
    </row>
    <row r="713" spans="5:5" x14ac:dyDescent="0.35">
      <c r="E713">
        <f t="shared" si="67"/>
        <v>273</v>
      </c>
    </row>
    <row r="714" spans="5:5" x14ac:dyDescent="0.35">
      <c r="E714">
        <f t="shared" si="67"/>
        <v>273</v>
      </c>
    </row>
    <row r="715" spans="5:5" x14ac:dyDescent="0.35">
      <c r="E715">
        <f t="shared" si="67"/>
        <v>273</v>
      </c>
    </row>
    <row r="716" spans="5:5" x14ac:dyDescent="0.35">
      <c r="E716">
        <f t="shared" si="67"/>
        <v>273</v>
      </c>
    </row>
    <row r="717" spans="5:5" x14ac:dyDescent="0.35">
      <c r="E717">
        <f t="shared" si="67"/>
        <v>273</v>
      </c>
    </row>
    <row r="718" spans="5:5" x14ac:dyDescent="0.35">
      <c r="E718">
        <f t="shared" si="67"/>
        <v>273</v>
      </c>
    </row>
    <row r="719" spans="5:5" x14ac:dyDescent="0.35">
      <c r="E719">
        <f t="shared" si="67"/>
        <v>273</v>
      </c>
    </row>
    <row r="720" spans="5:5" x14ac:dyDescent="0.35">
      <c r="E720">
        <f t="shared" si="67"/>
        <v>273</v>
      </c>
    </row>
    <row r="721" spans="5:5" x14ac:dyDescent="0.35">
      <c r="E721">
        <f t="shared" si="67"/>
        <v>273</v>
      </c>
    </row>
    <row r="722" spans="5:5" x14ac:dyDescent="0.35">
      <c r="E722">
        <f t="shared" si="67"/>
        <v>273</v>
      </c>
    </row>
    <row r="723" spans="5:5" x14ac:dyDescent="0.35">
      <c r="E723">
        <f t="shared" si="67"/>
        <v>273</v>
      </c>
    </row>
    <row r="724" spans="5:5" x14ac:dyDescent="0.35">
      <c r="E724">
        <f t="shared" si="67"/>
        <v>273</v>
      </c>
    </row>
    <row r="725" spans="5:5" x14ac:dyDescent="0.35">
      <c r="E725">
        <f t="shared" si="67"/>
        <v>273</v>
      </c>
    </row>
    <row r="726" spans="5:5" x14ac:dyDescent="0.35">
      <c r="E726">
        <f t="shared" si="67"/>
        <v>273</v>
      </c>
    </row>
    <row r="727" spans="5:5" x14ac:dyDescent="0.35">
      <c r="E727">
        <f t="shared" si="67"/>
        <v>273</v>
      </c>
    </row>
    <row r="728" spans="5:5" x14ac:dyDescent="0.35">
      <c r="E728">
        <f t="shared" si="67"/>
        <v>273</v>
      </c>
    </row>
    <row r="729" spans="5:5" x14ac:dyDescent="0.35">
      <c r="E729">
        <f t="shared" si="67"/>
        <v>273</v>
      </c>
    </row>
    <row r="730" spans="5:5" x14ac:dyDescent="0.35">
      <c r="E730">
        <f t="shared" si="67"/>
        <v>273</v>
      </c>
    </row>
    <row r="731" spans="5:5" x14ac:dyDescent="0.35">
      <c r="E731">
        <f t="shared" si="67"/>
        <v>273</v>
      </c>
    </row>
    <row r="732" spans="5:5" x14ac:dyDescent="0.35">
      <c r="E732">
        <f t="shared" si="67"/>
        <v>273</v>
      </c>
    </row>
    <row r="733" spans="5:5" x14ac:dyDescent="0.35">
      <c r="E733">
        <f t="shared" si="67"/>
        <v>273</v>
      </c>
    </row>
    <row r="734" spans="5:5" x14ac:dyDescent="0.35">
      <c r="E734">
        <f t="shared" si="67"/>
        <v>273</v>
      </c>
    </row>
    <row r="735" spans="5:5" x14ac:dyDescent="0.35">
      <c r="E735">
        <f t="shared" si="67"/>
        <v>273</v>
      </c>
    </row>
    <row r="736" spans="5:5" x14ac:dyDescent="0.35">
      <c r="E736">
        <f t="shared" si="67"/>
        <v>273</v>
      </c>
    </row>
    <row r="737" spans="5:5" x14ac:dyDescent="0.35">
      <c r="E737">
        <f t="shared" si="67"/>
        <v>273</v>
      </c>
    </row>
    <row r="738" spans="5:5" x14ac:dyDescent="0.35">
      <c r="E738">
        <f t="shared" si="67"/>
        <v>273</v>
      </c>
    </row>
    <row r="739" spans="5:5" x14ac:dyDescent="0.35">
      <c r="E739">
        <f t="shared" si="67"/>
        <v>273</v>
      </c>
    </row>
    <row r="740" spans="5:5" x14ac:dyDescent="0.35">
      <c r="E740">
        <f t="shared" si="67"/>
        <v>273</v>
      </c>
    </row>
    <row r="741" spans="5:5" x14ac:dyDescent="0.35">
      <c r="E741">
        <f t="shared" si="67"/>
        <v>273</v>
      </c>
    </row>
    <row r="742" spans="5:5" x14ac:dyDescent="0.35">
      <c r="E742">
        <f t="shared" si="67"/>
        <v>273</v>
      </c>
    </row>
    <row r="743" spans="5:5" x14ac:dyDescent="0.35">
      <c r="E743">
        <f t="shared" si="67"/>
        <v>273</v>
      </c>
    </row>
    <row r="744" spans="5:5" x14ac:dyDescent="0.35">
      <c r="E744">
        <f t="shared" si="67"/>
        <v>273</v>
      </c>
    </row>
    <row r="745" spans="5:5" x14ac:dyDescent="0.35">
      <c r="E745">
        <f t="shared" si="67"/>
        <v>273</v>
      </c>
    </row>
    <row r="746" spans="5:5" x14ac:dyDescent="0.35">
      <c r="E746">
        <f t="shared" si="67"/>
        <v>273</v>
      </c>
    </row>
    <row r="747" spans="5:5" x14ac:dyDescent="0.35">
      <c r="E747">
        <f t="shared" si="67"/>
        <v>273</v>
      </c>
    </row>
    <row r="748" spans="5:5" x14ac:dyDescent="0.35">
      <c r="E748">
        <f t="shared" si="67"/>
        <v>273</v>
      </c>
    </row>
    <row r="749" spans="5:5" x14ac:dyDescent="0.35">
      <c r="E749">
        <f t="shared" si="67"/>
        <v>273</v>
      </c>
    </row>
    <row r="750" spans="5:5" x14ac:dyDescent="0.35">
      <c r="E750">
        <f t="shared" si="67"/>
        <v>273</v>
      </c>
    </row>
    <row r="751" spans="5:5" x14ac:dyDescent="0.35">
      <c r="E751">
        <f t="shared" si="67"/>
        <v>273</v>
      </c>
    </row>
    <row r="752" spans="5:5" x14ac:dyDescent="0.35">
      <c r="E752">
        <f t="shared" si="67"/>
        <v>273</v>
      </c>
    </row>
    <row r="753" spans="5:5" x14ac:dyDescent="0.35">
      <c r="E753">
        <f t="shared" si="67"/>
        <v>273</v>
      </c>
    </row>
    <row r="754" spans="5:5" x14ac:dyDescent="0.35">
      <c r="E754">
        <f t="shared" si="67"/>
        <v>273</v>
      </c>
    </row>
    <row r="755" spans="5:5" x14ac:dyDescent="0.35">
      <c r="E755">
        <f t="shared" si="67"/>
        <v>273</v>
      </c>
    </row>
    <row r="756" spans="5:5" x14ac:dyDescent="0.35">
      <c r="E756">
        <f t="shared" si="67"/>
        <v>273</v>
      </c>
    </row>
    <row r="757" spans="5:5" x14ac:dyDescent="0.35">
      <c r="E757">
        <f t="shared" si="67"/>
        <v>273</v>
      </c>
    </row>
    <row r="758" spans="5:5" x14ac:dyDescent="0.35">
      <c r="E758">
        <f t="shared" si="67"/>
        <v>273</v>
      </c>
    </row>
    <row r="759" spans="5:5" x14ac:dyDescent="0.35">
      <c r="E759">
        <f t="shared" si="67"/>
        <v>273</v>
      </c>
    </row>
    <row r="760" spans="5:5" x14ac:dyDescent="0.35">
      <c r="E760">
        <f t="shared" si="67"/>
        <v>273</v>
      </c>
    </row>
    <row r="761" spans="5:5" x14ac:dyDescent="0.35">
      <c r="E761">
        <f t="shared" si="67"/>
        <v>273</v>
      </c>
    </row>
    <row r="762" spans="5:5" x14ac:dyDescent="0.35">
      <c r="E762">
        <f t="shared" si="67"/>
        <v>273</v>
      </c>
    </row>
    <row r="763" spans="5:5" x14ac:dyDescent="0.35">
      <c r="E763">
        <f t="shared" si="67"/>
        <v>273</v>
      </c>
    </row>
    <row r="764" spans="5:5" x14ac:dyDescent="0.35">
      <c r="E764">
        <f t="shared" si="67"/>
        <v>273</v>
      </c>
    </row>
    <row r="765" spans="5:5" x14ac:dyDescent="0.35">
      <c r="E765">
        <f t="shared" si="67"/>
        <v>273</v>
      </c>
    </row>
    <row r="766" spans="5:5" x14ac:dyDescent="0.35">
      <c r="E766">
        <f t="shared" si="67"/>
        <v>273</v>
      </c>
    </row>
    <row r="767" spans="5:5" x14ac:dyDescent="0.35">
      <c r="E767">
        <f t="shared" si="67"/>
        <v>273</v>
      </c>
    </row>
    <row r="768" spans="5:5" x14ac:dyDescent="0.35">
      <c r="E768">
        <f t="shared" si="67"/>
        <v>273</v>
      </c>
    </row>
    <row r="769" spans="5:5" x14ac:dyDescent="0.35">
      <c r="E769">
        <f t="shared" si="67"/>
        <v>273</v>
      </c>
    </row>
    <row r="770" spans="5:5" x14ac:dyDescent="0.35">
      <c r="E770">
        <f t="shared" ref="E770:E833" si="68">273+D770</f>
        <v>273</v>
      </c>
    </row>
    <row r="771" spans="5:5" x14ac:dyDescent="0.35">
      <c r="E771">
        <f t="shared" si="68"/>
        <v>273</v>
      </c>
    </row>
    <row r="772" spans="5:5" x14ac:dyDescent="0.35">
      <c r="E772">
        <f t="shared" si="68"/>
        <v>273</v>
      </c>
    </row>
    <row r="773" spans="5:5" x14ac:dyDescent="0.35">
      <c r="E773">
        <f t="shared" si="68"/>
        <v>273</v>
      </c>
    </row>
    <row r="774" spans="5:5" x14ac:dyDescent="0.35">
      <c r="E774">
        <f t="shared" si="68"/>
        <v>273</v>
      </c>
    </row>
    <row r="775" spans="5:5" x14ac:dyDescent="0.35">
      <c r="E775">
        <f t="shared" si="68"/>
        <v>273</v>
      </c>
    </row>
    <row r="776" spans="5:5" x14ac:dyDescent="0.35">
      <c r="E776">
        <f t="shared" si="68"/>
        <v>273</v>
      </c>
    </row>
    <row r="777" spans="5:5" x14ac:dyDescent="0.35">
      <c r="E777">
        <f t="shared" si="68"/>
        <v>273</v>
      </c>
    </row>
    <row r="778" spans="5:5" x14ac:dyDescent="0.35">
      <c r="E778">
        <f t="shared" si="68"/>
        <v>273</v>
      </c>
    </row>
    <row r="779" spans="5:5" x14ac:dyDescent="0.35">
      <c r="E779">
        <f t="shared" si="68"/>
        <v>273</v>
      </c>
    </row>
    <row r="780" spans="5:5" x14ac:dyDescent="0.35">
      <c r="E780">
        <f t="shared" si="68"/>
        <v>273</v>
      </c>
    </row>
    <row r="781" spans="5:5" x14ac:dyDescent="0.35">
      <c r="E781">
        <f t="shared" si="68"/>
        <v>273</v>
      </c>
    </row>
    <row r="782" spans="5:5" x14ac:dyDescent="0.35">
      <c r="E782">
        <f t="shared" si="68"/>
        <v>273</v>
      </c>
    </row>
    <row r="783" spans="5:5" x14ac:dyDescent="0.35">
      <c r="E783">
        <f t="shared" si="68"/>
        <v>273</v>
      </c>
    </row>
    <row r="784" spans="5:5" x14ac:dyDescent="0.35">
      <c r="E784">
        <f t="shared" si="68"/>
        <v>273</v>
      </c>
    </row>
    <row r="785" spans="5:5" x14ac:dyDescent="0.35">
      <c r="E785">
        <f t="shared" si="68"/>
        <v>273</v>
      </c>
    </row>
    <row r="786" spans="5:5" x14ac:dyDescent="0.35">
      <c r="E786">
        <f t="shared" si="68"/>
        <v>273</v>
      </c>
    </row>
    <row r="787" spans="5:5" x14ac:dyDescent="0.35">
      <c r="E787">
        <f t="shared" si="68"/>
        <v>273</v>
      </c>
    </row>
    <row r="788" spans="5:5" x14ac:dyDescent="0.35">
      <c r="E788">
        <f t="shared" si="68"/>
        <v>273</v>
      </c>
    </row>
    <row r="789" spans="5:5" x14ac:dyDescent="0.35">
      <c r="E789">
        <f t="shared" si="68"/>
        <v>273</v>
      </c>
    </row>
    <row r="790" spans="5:5" x14ac:dyDescent="0.35">
      <c r="E790">
        <f t="shared" si="68"/>
        <v>273</v>
      </c>
    </row>
    <row r="791" spans="5:5" x14ac:dyDescent="0.35">
      <c r="E791">
        <f t="shared" si="68"/>
        <v>273</v>
      </c>
    </row>
    <row r="792" spans="5:5" x14ac:dyDescent="0.35">
      <c r="E792">
        <f t="shared" si="68"/>
        <v>273</v>
      </c>
    </row>
    <row r="793" spans="5:5" x14ac:dyDescent="0.35">
      <c r="E793">
        <f t="shared" si="68"/>
        <v>273</v>
      </c>
    </row>
    <row r="794" spans="5:5" x14ac:dyDescent="0.35">
      <c r="E794">
        <f t="shared" si="68"/>
        <v>273</v>
      </c>
    </row>
    <row r="795" spans="5:5" x14ac:dyDescent="0.35">
      <c r="E795">
        <f t="shared" si="68"/>
        <v>273</v>
      </c>
    </row>
    <row r="796" spans="5:5" x14ac:dyDescent="0.35">
      <c r="E796">
        <f t="shared" si="68"/>
        <v>273</v>
      </c>
    </row>
    <row r="797" spans="5:5" x14ac:dyDescent="0.35">
      <c r="E797">
        <f t="shared" si="68"/>
        <v>273</v>
      </c>
    </row>
    <row r="798" spans="5:5" x14ac:dyDescent="0.35">
      <c r="E798">
        <f t="shared" si="68"/>
        <v>273</v>
      </c>
    </row>
    <row r="799" spans="5:5" x14ac:dyDescent="0.35">
      <c r="E799">
        <f t="shared" si="68"/>
        <v>273</v>
      </c>
    </row>
    <row r="800" spans="5:5" x14ac:dyDescent="0.35">
      <c r="E800">
        <f t="shared" si="68"/>
        <v>273</v>
      </c>
    </row>
    <row r="801" spans="5:5" x14ac:dyDescent="0.35">
      <c r="E801">
        <f t="shared" si="68"/>
        <v>273</v>
      </c>
    </row>
    <row r="802" spans="5:5" x14ac:dyDescent="0.35">
      <c r="E802">
        <f t="shared" si="68"/>
        <v>273</v>
      </c>
    </row>
    <row r="803" spans="5:5" x14ac:dyDescent="0.35">
      <c r="E803">
        <f t="shared" si="68"/>
        <v>273</v>
      </c>
    </row>
    <row r="804" spans="5:5" x14ac:dyDescent="0.35">
      <c r="E804">
        <f t="shared" si="68"/>
        <v>273</v>
      </c>
    </row>
    <row r="805" spans="5:5" x14ac:dyDescent="0.35">
      <c r="E805">
        <f t="shared" si="68"/>
        <v>273</v>
      </c>
    </row>
    <row r="806" spans="5:5" x14ac:dyDescent="0.35">
      <c r="E806">
        <f t="shared" si="68"/>
        <v>273</v>
      </c>
    </row>
    <row r="807" spans="5:5" x14ac:dyDescent="0.35">
      <c r="E807">
        <f t="shared" si="68"/>
        <v>273</v>
      </c>
    </row>
    <row r="808" spans="5:5" x14ac:dyDescent="0.35">
      <c r="E808">
        <f t="shared" si="68"/>
        <v>273</v>
      </c>
    </row>
    <row r="809" spans="5:5" x14ac:dyDescent="0.35">
      <c r="E809">
        <f t="shared" si="68"/>
        <v>273</v>
      </c>
    </row>
    <row r="810" spans="5:5" x14ac:dyDescent="0.35">
      <c r="E810">
        <f t="shared" si="68"/>
        <v>273</v>
      </c>
    </row>
    <row r="811" spans="5:5" x14ac:dyDescent="0.35">
      <c r="E811">
        <f t="shared" si="68"/>
        <v>273</v>
      </c>
    </row>
    <row r="812" spans="5:5" x14ac:dyDescent="0.35">
      <c r="E812">
        <f t="shared" si="68"/>
        <v>273</v>
      </c>
    </row>
    <row r="813" spans="5:5" x14ac:dyDescent="0.35">
      <c r="E813">
        <f t="shared" si="68"/>
        <v>273</v>
      </c>
    </row>
    <row r="814" spans="5:5" x14ac:dyDescent="0.35">
      <c r="E814">
        <f t="shared" si="68"/>
        <v>273</v>
      </c>
    </row>
    <row r="815" spans="5:5" x14ac:dyDescent="0.35">
      <c r="E815">
        <f t="shared" si="68"/>
        <v>273</v>
      </c>
    </row>
    <row r="816" spans="5:5" x14ac:dyDescent="0.35">
      <c r="E816">
        <f t="shared" si="68"/>
        <v>273</v>
      </c>
    </row>
    <row r="817" spans="5:5" x14ac:dyDescent="0.35">
      <c r="E817">
        <f t="shared" si="68"/>
        <v>273</v>
      </c>
    </row>
    <row r="818" spans="5:5" x14ac:dyDescent="0.35">
      <c r="E818">
        <f t="shared" si="68"/>
        <v>273</v>
      </c>
    </row>
    <row r="819" spans="5:5" x14ac:dyDescent="0.35">
      <c r="E819">
        <f t="shared" si="68"/>
        <v>273</v>
      </c>
    </row>
    <row r="820" spans="5:5" x14ac:dyDescent="0.35">
      <c r="E820">
        <f t="shared" si="68"/>
        <v>273</v>
      </c>
    </row>
    <row r="821" spans="5:5" x14ac:dyDescent="0.35">
      <c r="E821">
        <f t="shared" si="68"/>
        <v>273</v>
      </c>
    </row>
    <row r="822" spans="5:5" x14ac:dyDescent="0.35">
      <c r="E822">
        <f t="shared" si="68"/>
        <v>273</v>
      </c>
    </row>
    <row r="823" spans="5:5" x14ac:dyDescent="0.35">
      <c r="E823">
        <f t="shared" si="68"/>
        <v>273</v>
      </c>
    </row>
    <row r="824" spans="5:5" x14ac:dyDescent="0.35">
      <c r="E824">
        <f t="shared" si="68"/>
        <v>273</v>
      </c>
    </row>
    <row r="825" spans="5:5" x14ac:dyDescent="0.35">
      <c r="E825">
        <f t="shared" si="68"/>
        <v>273</v>
      </c>
    </row>
    <row r="826" spans="5:5" x14ac:dyDescent="0.35">
      <c r="E826">
        <f t="shared" si="68"/>
        <v>273</v>
      </c>
    </row>
    <row r="827" spans="5:5" x14ac:dyDescent="0.35">
      <c r="E827">
        <f t="shared" si="68"/>
        <v>273</v>
      </c>
    </row>
    <row r="828" spans="5:5" x14ac:dyDescent="0.35">
      <c r="E828">
        <f t="shared" si="68"/>
        <v>273</v>
      </c>
    </row>
    <row r="829" spans="5:5" x14ac:dyDescent="0.35">
      <c r="E829">
        <f t="shared" si="68"/>
        <v>273</v>
      </c>
    </row>
    <row r="830" spans="5:5" x14ac:dyDescent="0.35">
      <c r="E830">
        <f t="shared" si="68"/>
        <v>273</v>
      </c>
    </row>
    <row r="831" spans="5:5" x14ac:dyDescent="0.35">
      <c r="E831">
        <f t="shared" si="68"/>
        <v>273</v>
      </c>
    </row>
    <row r="832" spans="5:5" x14ac:dyDescent="0.35">
      <c r="E832">
        <f t="shared" si="68"/>
        <v>273</v>
      </c>
    </row>
    <row r="833" spans="5:5" x14ac:dyDescent="0.35">
      <c r="E833">
        <f t="shared" si="68"/>
        <v>273</v>
      </c>
    </row>
    <row r="834" spans="5:5" x14ac:dyDescent="0.35">
      <c r="E834">
        <f t="shared" ref="E834:E897" si="69">273+D834</f>
        <v>273</v>
      </c>
    </row>
    <row r="835" spans="5:5" x14ac:dyDescent="0.35">
      <c r="E835">
        <f t="shared" si="69"/>
        <v>273</v>
      </c>
    </row>
    <row r="836" spans="5:5" x14ac:dyDescent="0.35">
      <c r="E836">
        <f t="shared" si="69"/>
        <v>273</v>
      </c>
    </row>
    <row r="837" spans="5:5" x14ac:dyDescent="0.35">
      <c r="E837">
        <f t="shared" si="69"/>
        <v>273</v>
      </c>
    </row>
    <row r="838" spans="5:5" x14ac:dyDescent="0.35">
      <c r="E838">
        <f t="shared" si="69"/>
        <v>273</v>
      </c>
    </row>
    <row r="839" spans="5:5" x14ac:dyDescent="0.35">
      <c r="E839">
        <f t="shared" si="69"/>
        <v>273</v>
      </c>
    </row>
    <row r="840" spans="5:5" x14ac:dyDescent="0.35">
      <c r="E840">
        <f t="shared" si="69"/>
        <v>273</v>
      </c>
    </row>
    <row r="841" spans="5:5" x14ac:dyDescent="0.35">
      <c r="E841">
        <f t="shared" si="69"/>
        <v>273</v>
      </c>
    </row>
    <row r="842" spans="5:5" x14ac:dyDescent="0.35">
      <c r="E842">
        <f t="shared" si="69"/>
        <v>273</v>
      </c>
    </row>
    <row r="843" spans="5:5" x14ac:dyDescent="0.35">
      <c r="E843">
        <f t="shared" si="69"/>
        <v>273</v>
      </c>
    </row>
    <row r="844" spans="5:5" x14ac:dyDescent="0.35">
      <c r="E844">
        <f t="shared" si="69"/>
        <v>273</v>
      </c>
    </row>
    <row r="845" spans="5:5" x14ac:dyDescent="0.35">
      <c r="E845">
        <f t="shared" si="69"/>
        <v>273</v>
      </c>
    </row>
    <row r="846" spans="5:5" x14ac:dyDescent="0.35">
      <c r="E846">
        <f t="shared" si="69"/>
        <v>273</v>
      </c>
    </row>
    <row r="847" spans="5:5" x14ac:dyDescent="0.35">
      <c r="E847">
        <f t="shared" si="69"/>
        <v>273</v>
      </c>
    </row>
    <row r="848" spans="5:5" x14ac:dyDescent="0.35">
      <c r="E848">
        <f t="shared" si="69"/>
        <v>273</v>
      </c>
    </row>
    <row r="849" spans="5:5" x14ac:dyDescent="0.35">
      <c r="E849">
        <f t="shared" si="69"/>
        <v>273</v>
      </c>
    </row>
    <row r="850" spans="5:5" x14ac:dyDescent="0.35">
      <c r="E850">
        <f t="shared" si="69"/>
        <v>273</v>
      </c>
    </row>
    <row r="851" spans="5:5" x14ac:dyDescent="0.35">
      <c r="E851">
        <f t="shared" si="69"/>
        <v>273</v>
      </c>
    </row>
    <row r="852" spans="5:5" x14ac:dyDescent="0.35">
      <c r="E852">
        <f t="shared" si="69"/>
        <v>273</v>
      </c>
    </row>
    <row r="853" spans="5:5" x14ac:dyDescent="0.35">
      <c r="E853">
        <f t="shared" si="69"/>
        <v>273</v>
      </c>
    </row>
    <row r="854" spans="5:5" x14ac:dyDescent="0.35">
      <c r="E854">
        <f t="shared" si="69"/>
        <v>273</v>
      </c>
    </row>
    <row r="855" spans="5:5" x14ac:dyDescent="0.35">
      <c r="E855">
        <f t="shared" si="69"/>
        <v>273</v>
      </c>
    </row>
    <row r="856" spans="5:5" x14ac:dyDescent="0.35">
      <c r="E856">
        <f t="shared" si="69"/>
        <v>273</v>
      </c>
    </row>
    <row r="857" spans="5:5" x14ac:dyDescent="0.35">
      <c r="E857">
        <f t="shared" si="69"/>
        <v>273</v>
      </c>
    </row>
    <row r="858" spans="5:5" x14ac:dyDescent="0.35">
      <c r="E858">
        <f t="shared" si="69"/>
        <v>273</v>
      </c>
    </row>
    <row r="859" spans="5:5" x14ac:dyDescent="0.35">
      <c r="E859">
        <f t="shared" si="69"/>
        <v>273</v>
      </c>
    </row>
    <row r="860" spans="5:5" x14ac:dyDescent="0.35">
      <c r="E860">
        <f t="shared" si="69"/>
        <v>273</v>
      </c>
    </row>
    <row r="861" spans="5:5" x14ac:dyDescent="0.35">
      <c r="E861">
        <f t="shared" si="69"/>
        <v>273</v>
      </c>
    </row>
    <row r="862" spans="5:5" x14ac:dyDescent="0.35">
      <c r="E862">
        <f t="shared" si="69"/>
        <v>273</v>
      </c>
    </row>
    <row r="863" spans="5:5" x14ac:dyDescent="0.35">
      <c r="E863">
        <f t="shared" si="69"/>
        <v>273</v>
      </c>
    </row>
    <row r="864" spans="5:5" x14ac:dyDescent="0.35">
      <c r="E864">
        <f t="shared" si="69"/>
        <v>273</v>
      </c>
    </row>
    <row r="865" spans="5:5" x14ac:dyDescent="0.35">
      <c r="E865">
        <f t="shared" si="69"/>
        <v>273</v>
      </c>
    </row>
    <row r="866" spans="5:5" x14ac:dyDescent="0.35">
      <c r="E866">
        <f t="shared" si="69"/>
        <v>273</v>
      </c>
    </row>
    <row r="867" spans="5:5" x14ac:dyDescent="0.35">
      <c r="E867">
        <f t="shared" si="69"/>
        <v>273</v>
      </c>
    </row>
    <row r="868" spans="5:5" x14ac:dyDescent="0.35">
      <c r="E868">
        <f t="shared" si="69"/>
        <v>273</v>
      </c>
    </row>
    <row r="869" spans="5:5" x14ac:dyDescent="0.35">
      <c r="E869">
        <f t="shared" si="69"/>
        <v>273</v>
      </c>
    </row>
    <row r="870" spans="5:5" x14ac:dyDescent="0.35">
      <c r="E870">
        <f t="shared" si="69"/>
        <v>273</v>
      </c>
    </row>
    <row r="871" spans="5:5" x14ac:dyDescent="0.35">
      <c r="E871">
        <f t="shared" si="69"/>
        <v>273</v>
      </c>
    </row>
    <row r="872" spans="5:5" x14ac:dyDescent="0.35">
      <c r="E872">
        <f t="shared" si="69"/>
        <v>273</v>
      </c>
    </row>
    <row r="873" spans="5:5" x14ac:dyDescent="0.35">
      <c r="E873">
        <f t="shared" si="69"/>
        <v>273</v>
      </c>
    </row>
    <row r="874" spans="5:5" x14ac:dyDescent="0.35">
      <c r="E874">
        <f t="shared" si="69"/>
        <v>273</v>
      </c>
    </row>
    <row r="875" spans="5:5" x14ac:dyDescent="0.35">
      <c r="E875">
        <f t="shared" si="69"/>
        <v>273</v>
      </c>
    </row>
    <row r="876" spans="5:5" x14ac:dyDescent="0.35">
      <c r="E876">
        <f t="shared" si="69"/>
        <v>273</v>
      </c>
    </row>
    <row r="877" spans="5:5" x14ac:dyDescent="0.35">
      <c r="E877">
        <f t="shared" si="69"/>
        <v>273</v>
      </c>
    </row>
    <row r="878" spans="5:5" x14ac:dyDescent="0.35">
      <c r="E878">
        <f t="shared" si="69"/>
        <v>273</v>
      </c>
    </row>
    <row r="879" spans="5:5" x14ac:dyDescent="0.35">
      <c r="E879">
        <f t="shared" si="69"/>
        <v>273</v>
      </c>
    </row>
    <row r="880" spans="5:5" x14ac:dyDescent="0.35">
      <c r="E880">
        <f t="shared" si="69"/>
        <v>273</v>
      </c>
    </row>
    <row r="881" spans="5:5" x14ac:dyDescent="0.35">
      <c r="E881">
        <f t="shared" si="69"/>
        <v>273</v>
      </c>
    </row>
    <row r="882" spans="5:5" x14ac:dyDescent="0.35">
      <c r="E882">
        <f t="shared" si="69"/>
        <v>273</v>
      </c>
    </row>
    <row r="883" spans="5:5" x14ac:dyDescent="0.35">
      <c r="E883">
        <f t="shared" si="69"/>
        <v>273</v>
      </c>
    </row>
    <row r="884" spans="5:5" x14ac:dyDescent="0.35">
      <c r="E884">
        <f t="shared" si="69"/>
        <v>273</v>
      </c>
    </row>
    <row r="885" spans="5:5" x14ac:dyDescent="0.35">
      <c r="E885">
        <f t="shared" si="69"/>
        <v>273</v>
      </c>
    </row>
    <row r="886" spans="5:5" x14ac:dyDescent="0.35">
      <c r="E886">
        <f t="shared" si="69"/>
        <v>273</v>
      </c>
    </row>
    <row r="887" spans="5:5" x14ac:dyDescent="0.35">
      <c r="E887">
        <f t="shared" si="69"/>
        <v>273</v>
      </c>
    </row>
    <row r="888" spans="5:5" x14ac:dyDescent="0.35">
      <c r="E888">
        <f t="shared" si="69"/>
        <v>273</v>
      </c>
    </row>
    <row r="889" spans="5:5" x14ac:dyDescent="0.35">
      <c r="E889">
        <f t="shared" si="69"/>
        <v>273</v>
      </c>
    </row>
    <row r="890" spans="5:5" x14ac:dyDescent="0.35">
      <c r="E890">
        <f t="shared" si="69"/>
        <v>273</v>
      </c>
    </row>
    <row r="891" spans="5:5" x14ac:dyDescent="0.35">
      <c r="E891">
        <f t="shared" si="69"/>
        <v>273</v>
      </c>
    </row>
    <row r="892" spans="5:5" x14ac:dyDescent="0.35">
      <c r="E892">
        <f t="shared" si="69"/>
        <v>273</v>
      </c>
    </row>
    <row r="893" spans="5:5" x14ac:dyDescent="0.35">
      <c r="E893">
        <f t="shared" si="69"/>
        <v>273</v>
      </c>
    </row>
    <row r="894" spans="5:5" x14ac:dyDescent="0.35">
      <c r="E894">
        <f t="shared" si="69"/>
        <v>273</v>
      </c>
    </row>
    <row r="895" spans="5:5" x14ac:dyDescent="0.35">
      <c r="E895">
        <f t="shared" si="69"/>
        <v>273</v>
      </c>
    </row>
    <row r="896" spans="5:5" x14ac:dyDescent="0.35">
      <c r="E896">
        <f t="shared" si="69"/>
        <v>273</v>
      </c>
    </row>
    <row r="897" spans="5:5" x14ac:dyDescent="0.35">
      <c r="E897">
        <f t="shared" si="69"/>
        <v>273</v>
      </c>
    </row>
    <row r="898" spans="5:5" x14ac:dyDescent="0.35">
      <c r="E898">
        <f t="shared" ref="E898:E961" si="70">273+D898</f>
        <v>273</v>
      </c>
    </row>
    <row r="899" spans="5:5" x14ac:dyDescent="0.35">
      <c r="E899">
        <f t="shared" si="70"/>
        <v>273</v>
      </c>
    </row>
    <row r="900" spans="5:5" x14ac:dyDescent="0.35">
      <c r="E900">
        <f t="shared" si="70"/>
        <v>273</v>
      </c>
    </row>
    <row r="901" spans="5:5" x14ac:dyDescent="0.35">
      <c r="E901">
        <f t="shared" si="70"/>
        <v>273</v>
      </c>
    </row>
    <row r="902" spans="5:5" x14ac:dyDescent="0.35">
      <c r="E902">
        <f t="shared" si="70"/>
        <v>273</v>
      </c>
    </row>
    <row r="903" spans="5:5" x14ac:dyDescent="0.35">
      <c r="E903">
        <f t="shared" si="70"/>
        <v>273</v>
      </c>
    </row>
    <row r="904" spans="5:5" x14ac:dyDescent="0.35">
      <c r="E904">
        <f t="shared" si="70"/>
        <v>273</v>
      </c>
    </row>
    <row r="905" spans="5:5" x14ac:dyDescent="0.35">
      <c r="E905">
        <f t="shared" si="70"/>
        <v>273</v>
      </c>
    </row>
    <row r="906" spans="5:5" x14ac:dyDescent="0.35">
      <c r="E906">
        <f t="shared" si="70"/>
        <v>273</v>
      </c>
    </row>
    <row r="907" spans="5:5" x14ac:dyDescent="0.35">
      <c r="E907">
        <f t="shared" si="70"/>
        <v>273</v>
      </c>
    </row>
    <row r="908" spans="5:5" x14ac:dyDescent="0.35">
      <c r="E908">
        <f t="shared" si="70"/>
        <v>273</v>
      </c>
    </row>
    <row r="909" spans="5:5" x14ac:dyDescent="0.35">
      <c r="E909">
        <f t="shared" si="70"/>
        <v>273</v>
      </c>
    </row>
    <row r="910" spans="5:5" x14ac:dyDescent="0.35">
      <c r="E910">
        <f t="shared" si="70"/>
        <v>273</v>
      </c>
    </row>
    <row r="911" spans="5:5" x14ac:dyDescent="0.35">
      <c r="E911">
        <f t="shared" si="70"/>
        <v>273</v>
      </c>
    </row>
    <row r="912" spans="5:5" x14ac:dyDescent="0.35">
      <c r="E912">
        <f t="shared" si="70"/>
        <v>273</v>
      </c>
    </row>
    <row r="913" spans="5:5" x14ac:dyDescent="0.35">
      <c r="E913">
        <f t="shared" si="70"/>
        <v>273</v>
      </c>
    </row>
    <row r="914" spans="5:5" x14ac:dyDescent="0.35">
      <c r="E914">
        <f t="shared" si="70"/>
        <v>273</v>
      </c>
    </row>
    <row r="915" spans="5:5" x14ac:dyDescent="0.35">
      <c r="E915">
        <f t="shared" si="70"/>
        <v>273</v>
      </c>
    </row>
    <row r="916" spans="5:5" x14ac:dyDescent="0.35">
      <c r="E916">
        <f t="shared" si="70"/>
        <v>273</v>
      </c>
    </row>
    <row r="917" spans="5:5" x14ac:dyDescent="0.35">
      <c r="E917">
        <f t="shared" si="70"/>
        <v>273</v>
      </c>
    </row>
    <row r="918" spans="5:5" x14ac:dyDescent="0.35">
      <c r="E918">
        <f t="shared" si="70"/>
        <v>273</v>
      </c>
    </row>
    <row r="919" spans="5:5" x14ac:dyDescent="0.35">
      <c r="E919">
        <f t="shared" si="70"/>
        <v>273</v>
      </c>
    </row>
    <row r="920" spans="5:5" x14ac:dyDescent="0.35">
      <c r="E920">
        <f t="shared" si="70"/>
        <v>273</v>
      </c>
    </row>
    <row r="921" spans="5:5" x14ac:dyDescent="0.35">
      <c r="E921">
        <f t="shared" si="70"/>
        <v>273</v>
      </c>
    </row>
    <row r="922" spans="5:5" x14ac:dyDescent="0.35">
      <c r="E922">
        <f t="shared" si="70"/>
        <v>273</v>
      </c>
    </row>
    <row r="923" spans="5:5" x14ac:dyDescent="0.35">
      <c r="E923">
        <f t="shared" si="70"/>
        <v>273</v>
      </c>
    </row>
    <row r="924" spans="5:5" x14ac:dyDescent="0.35">
      <c r="E924">
        <f t="shared" si="70"/>
        <v>273</v>
      </c>
    </row>
    <row r="925" spans="5:5" x14ac:dyDescent="0.35">
      <c r="E925">
        <f t="shared" si="70"/>
        <v>273</v>
      </c>
    </row>
    <row r="926" spans="5:5" x14ac:dyDescent="0.35">
      <c r="E926">
        <f t="shared" si="70"/>
        <v>273</v>
      </c>
    </row>
    <row r="927" spans="5:5" x14ac:dyDescent="0.35">
      <c r="E927">
        <f t="shared" si="70"/>
        <v>273</v>
      </c>
    </row>
    <row r="928" spans="5:5" x14ac:dyDescent="0.35">
      <c r="E928">
        <f t="shared" si="70"/>
        <v>273</v>
      </c>
    </row>
    <row r="929" spans="5:5" x14ac:dyDescent="0.35">
      <c r="E929">
        <f t="shared" si="70"/>
        <v>273</v>
      </c>
    </row>
    <row r="930" spans="5:5" x14ac:dyDescent="0.35">
      <c r="E930">
        <f t="shared" si="70"/>
        <v>273</v>
      </c>
    </row>
    <row r="931" spans="5:5" x14ac:dyDescent="0.35">
      <c r="E931">
        <f t="shared" si="70"/>
        <v>273</v>
      </c>
    </row>
    <row r="932" spans="5:5" x14ac:dyDescent="0.35">
      <c r="E932">
        <f t="shared" si="70"/>
        <v>273</v>
      </c>
    </row>
    <row r="933" spans="5:5" x14ac:dyDescent="0.35">
      <c r="E933">
        <f t="shared" si="70"/>
        <v>273</v>
      </c>
    </row>
    <row r="934" spans="5:5" x14ac:dyDescent="0.35">
      <c r="E934">
        <f t="shared" si="70"/>
        <v>273</v>
      </c>
    </row>
    <row r="935" spans="5:5" x14ac:dyDescent="0.35">
      <c r="E935">
        <f t="shared" si="70"/>
        <v>273</v>
      </c>
    </row>
    <row r="936" spans="5:5" x14ac:dyDescent="0.35">
      <c r="E936">
        <f t="shared" si="70"/>
        <v>273</v>
      </c>
    </row>
    <row r="937" spans="5:5" x14ac:dyDescent="0.35">
      <c r="E937">
        <f t="shared" si="70"/>
        <v>273</v>
      </c>
    </row>
    <row r="938" spans="5:5" x14ac:dyDescent="0.35">
      <c r="E938">
        <f t="shared" si="70"/>
        <v>273</v>
      </c>
    </row>
    <row r="939" spans="5:5" x14ac:dyDescent="0.35">
      <c r="E939">
        <f t="shared" si="70"/>
        <v>273</v>
      </c>
    </row>
    <row r="940" spans="5:5" x14ac:dyDescent="0.35">
      <c r="E940">
        <f t="shared" si="70"/>
        <v>273</v>
      </c>
    </row>
    <row r="941" spans="5:5" x14ac:dyDescent="0.35">
      <c r="E941">
        <f t="shared" si="70"/>
        <v>273</v>
      </c>
    </row>
    <row r="942" spans="5:5" x14ac:dyDescent="0.35">
      <c r="E942">
        <f t="shared" si="70"/>
        <v>273</v>
      </c>
    </row>
    <row r="943" spans="5:5" x14ac:dyDescent="0.35">
      <c r="E943">
        <f t="shared" si="70"/>
        <v>273</v>
      </c>
    </row>
    <row r="944" spans="5:5" x14ac:dyDescent="0.35">
      <c r="E944">
        <f t="shared" si="70"/>
        <v>273</v>
      </c>
    </row>
    <row r="945" spans="5:5" x14ac:dyDescent="0.35">
      <c r="E945">
        <f t="shared" si="70"/>
        <v>273</v>
      </c>
    </row>
    <row r="946" spans="5:5" x14ac:dyDescent="0.35">
      <c r="E946">
        <f t="shared" si="70"/>
        <v>273</v>
      </c>
    </row>
    <row r="947" spans="5:5" x14ac:dyDescent="0.35">
      <c r="E947">
        <f t="shared" si="70"/>
        <v>273</v>
      </c>
    </row>
    <row r="948" spans="5:5" x14ac:dyDescent="0.35">
      <c r="E948">
        <f t="shared" si="70"/>
        <v>273</v>
      </c>
    </row>
    <row r="949" spans="5:5" x14ac:dyDescent="0.35">
      <c r="E949">
        <f t="shared" si="70"/>
        <v>273</v>
      </c>
    </row>
    <row r="950" spans="5:5" x14ac:dyDescent="0.35">
      <c r="E950">
        <f t="shared" si="70"/>
        <v>273</v>
      </c>
    </row>
    <row r="951" spans="5:5" x14ac:dyDescent="0.35">
      <c r="E951">
        <f t="shared" si="70"/>
        <v>273</v>
      </c>
    </row>
    <row r="952" spans="5:5" x14ac:dyDescent="0.35">
      <c r="E952">
        <f t="shared" si="70"/>
        <v>273</v>
      </c>
    </row>
    <row r="953" spans="5:5" x14ac:dyDescent="0.35">
      <c r="E953">
        <f t="shared" si="70"/>
        <v>273</v>
      </c>
    </row>
    <row r="954" spans="5:5" x14ac:dyDescent="0.35">
      <c r="E954">
        <f t="shared" si="70"/>
        <v>273</v>
      </c>
    </row>
    <row r="955" spans="5:5" x14ac:dyDescent="0.35">
      <c r="E955">
        <f t="shared" si="70"/>
        <v>273</v>
      </c>
    </row>
    <row r="956" spans="5:5" x14ac:dyDescent="0.35">
      <c r="E956">
        <f t="shared" si="70"/>
        <v>273</v>
      </c>
    </row>
    <row r="957" spans="5:5" x14ac:dyDescent="0.35">
      <c r="E957">
        <f t="shared" si="70"/>
        <v>273</v>
      </c>
    </row>
    <row r="958" spans="5:5" x14ac:dyDescent="0.35">
      <c r="E958">
        <f t="shared" si="70"/>
        <v>273</v>
      </c>
    </row>
    <row r="959" spans="5:5" x14ac:dyDescent="0.35">
      <c r="E959">
        <f t="shared" si="70"/>
        <v>273</v>
      </c>
    </row>
    <row r="960" spans="5:5" x14ac:dyDescent="0.35">
      <c r="E960">
        <f t="shared" si="70"/>
        <v>273</v>
      </c>
    </row>
    <row r="961" spans="5:5" x14ac:dyDescent="0.35">
      <c r="E961">
        <f t="shared" si="70"/>
        <v>273</v>
      </c>
    </row>
    <row r="962" spans="5:5" x14ac:dyDescent="0.35">
      <c r="E962">
        <f t="shared" ref="E962:E1025" si="71">273+D962</f>
        <v>273</v>
      </c>
    </row>
    <row r="963" spans="5:5" x14ac:dyDescent="0.35">
      <c r="E963">
        <f t="shared" si="71"/>
        <v>273</v>
      </c>
    </row>
    <row r="964" spans="5:5" x14ac:dyDescent="0.35">
      <c r="E964">
        <f t="shared" si="71"/>
        <v>273</v>
      </c>
    </row>
    <row r="965" spans="5:5" x14ac:dyDescent="0.35">
      <c r="E965">
        <f t="shared" si="71"/>
        <v>273</v>
      </c>
    </row>
    <row r="966" spans="5:5" x14ac:dyDescent="0.35">
      <c r="E966">
        <f t="shared" si="71"/>
        <v>273</v>
      </c>
    </row>
    <row r="967" spans="5:5" x14ac:dyDescent="0.35">
      <c r="E967">
        <f t="shared" si="71"/>
        <v>273</v>
      </c>
    </row>
    <row r="968" spans="5:5" x14ac:dyDescent="0.35">
      <c r="E968">
        <f t="shared" si="71"/>
        <v>273</v>
      </c>
    </row>
    <row r="969" spans="5:5" x14ac:dyDescent="0.35">
      <c r="E969">
        <f t="shared" si="71"/>
        <v>273</v>
      </c>
    </row>
    <row r="970" spans="5:5" x14ac:dyDescent="0.35">
      <c r="E970">
        <f t="shared" si="71"/>
        <v>273</v>
      </c>
    </row>
    <row r="971" spans="5:5" x14ac:dyDescent="0.35">
      <c r="E971">
        <f t="shared" si="71"/>
        <v>273</v>
      </c>
    </row>
    <row r="972" spans="5:5" x14ac:dyDescent="0.35">
      <c r="E972">
        <f t="shared" si="71"/>
        <v>273</v>
      </c>
    </row>
    <row r="973" spans="5:5" x14ac:dyDescent="0.35">
      <c r="E973">
        <f t="shared" si="71"/>
        <v>273</v>
      </c>
    </row>
    <row r="974" spans="5:5" x14ac:dyDescent="0.35">
      <c r="E974">
        <f t="shared" si="71"/>
        <v>273</v>
      </c>
    </row>
    <row r="975" spans="5:5" x14ac:dyDescent="0.35">
      <c r="E975">
        <f t="shared" si="71"/>
        <v>273</v>
      </c>
    </row>
    <row r="976" spans="5:5" x14ac:dyDescent="0.35">
      <c r="E976">
        <f t="shared" si="71"/>
        <v>273</v>
      </c>
    </row>
    <row r="977" spans="5:5" x14ac:dyDescent="0.35">
      <c r="E977">
        <f t="shared" si="71"/>
        <v>273</v>
      </c>
    </row>
    <row r="978" spans="5:5" x14ac:dyDescent="0.35">
      <c r="E978">
        <f t="shared" si="71"/>
        <v>273</v>
      </c>
    </row>
    <row r="979" spans="5:5" x14ac:dyDescent="0.35">
      <c r="E979">
        <f t="shared" si="71"/>
        <v>273</v>
      </c>
    </row>
    <row r="980" spans="5:5" x14ac:dyDescent="0.35">
      <c r="E980">
        <f t="shared" si="71"/>
        <v>273</v>
      </c>
    </row>
    <row r="981" spans="5:5" x14ac:dyDescent="0.35">
      <c r="E981">
        <f t="shared" si="71"/>
        <v>273</v>
      </c>
    </row>
    <row r="982" spans="5:5" x14ac:dyDescent="0.35">
      <c r="E982">
        <f t="shared" si="71"/>
        <v>273</v>
      </c>
    </row>
    <row r="983" spans="5:5" x14ac:dyDescent="0.35">
      <c r="E983">
        <f t="shared" si="71"/>
        <v>273</v>
      </c>
    </row>
    <row r="984" spans="5:5" x14ac:dyDescent="0.35">
      <c r="E984">
        <f t="shared" si="71"/>
        <v>273</v>
      </c>
    </row>
    <row r="985" spans="5:5" x14ac:dyDescent="0.35">
      <c r="E985">
        <f t="shared" si="71"/>
        <v>273</v>
      </c>
    </row>
    <row r="986" spans="5:5" x14ac:dyDescent="0.35">
      <c r="E986">
        <f t="shared" si="71"/>
        <v>273</v>
      </c>
    </row>
    <row r="987" spans="5:5" x14ac:dyDescent="0.35">
      <c r="E987">
        <f t="shared" si="71"/>
        <v>273</v>
      </c>
    </row>
    <row r="988" spans="5:5" x14ac:dyDescent="0.35">
      <c r="E988">
        <f t="shared" si="71"/>
        <v>273</v>
      </c>
    </row>
    <row r="989" spans="5:5" x14ac:dyDescent="0.35">
      <c r="E989">
        <f t="shared" si="71"/>
        <v>273</v>
      </c>
    </row>
    <row r="990" spans="5:5" x14ac:dyDescent="0.35">
      <c r="E990">
        <f t="shared" si="71"/>
        <v>273</v>
      </c>
    </row>
    <row r="991" spans="5:5" x14ac:dyDescent="0.35">
      <c r="E991">
        <f t="shared" si="71"/>
        <v>273</v>
      </c>
    </row>
    <row r="992" spans="5:5" x14ac:dyDescent="0.35">
      <c r="E992">
        <f t="shared" si="71"/>
        <v>273</v>
      </c>
    </row>
    <row r="993" spans="5:5" x14ac:dyDescent="0.35">
      <c r="E993">
        <f t="shared" si="71"/>
        <v>273</v>
      </c>
    </row>
    <row r="994" spans="5:5" x14ac:dyDescent="0.35">
      <c r="E994">
        <f t="shared" si="71"/>
        <v>273</v>
      </c>
    </row>
    <row r="995" spans="5:5" x14ac:dyDescent="0.35">
      <c r="E995">
        <f t="shared" si="71"/>
        <v>273</v>
      </c>
    </row>
    <row r="996" spans="5:5" x14ac:dyDescent="0.35">
      <c r="E996">
        <f t="shared" si="71"/>
        <v>273</v>
      </c>
    </row>
    <row r="997" spans="5:5" x14ac:dyDescent="0.35">
      <c r="E997">
        <f t="shared" si="71"/>
        <v>273</v>
      </c>
    </row>
    <row r="998" spans="5:5" x14ac:dyDescent="0.35">
      <c r="E998">
        <f t="shared" si="71"/>
        <v>273</v>
      </c>
    </row>
    <row r="999" spans="5:5" x14ac:dyDescent="0.35">
      <c r="E999">
        <f t="shared" si="71"/>
        <v>273</v>
      </c>
    </row>
    <row r="1000" spans="5:5" x14ac:dyDescent="0.35">
      <c r="E1000">
        <f t="shared" si="71"/>
        <v>273</v>
      </c>
    </row>
    <row r="1001" spans="5:5" x14ac:dyDescent="0.35">
      <c r="E1001">
        <f t="shared" si="71"/>
        <v>273</v>
      </c>
    </row>
    <row r="1002" spans="5:5" x14ac:dyDescent="0.35">
      <c r="E1002">
        <f t="shared" si="71"/>
        <v>273</v>
      </c>
    </row>
    <row r="1003" spans="5:5" x14ac:dyDescent="0.35">
      <c r="E1003">
        <f t="shared" si="71"/>
        <v>273</v>
      </c>
    </row>
    <row r="1004" spans="5:5" x14ac:dyDescent="0.35">
      <c r="E1004">
        <f t="shared" si="71"/>
        <v>273</v>
      </c>
    </row>
    <row r="1005" spans="5:5" x14ac:dyDescent="0.35">
      <c r="E1005">
        <f t="shared" si="71"/>
        <v>273</v>
      </c>
    </row>
    <row r="1006" spans="5:5" x14ac:dyDescent="0.35">
      <c r="E1006">
        <f t="shared" si="71"/>
        <v>273</v>
      </c>
    </row>
    <row r="1007" spans="5:5" x14ac:dyDescent="0.35">
      <c r="E1007">
        <f t="shared" si="71"/>
        <v>273</v>
      </c>
    </row>
    <row r="1008" spans="5:5" x14ac:dyDescent="0.35">
      <c r="E1008">
        <f t="shared" si="71"/>
        <v>273</v>
      </c>
    </row>
    <row r="1009" spans="5:5" x14ac:dyDescent="0.35">
      <c r="E1009">
        <f t="shared" si="71"/>
        <v>273</v>
      </c>
    </row>
    <row r="1010" spans="5:5" x14ac:dyDescent="0.35">
      <c r="E1010">
        <f t="shared" si="71"/>
        <v>273</v>
      </c>
    </row>
    <row r="1011" spans="5:5" x14ac:dyDescent="0.35">
      <c r="E1011">
        <f t="shared" si="71"/>
        <v>273</v>
      </c>
    </row>
    <row r="1012" spans="5:5" x14ac:dyDescent="0.35">
      <c r="E1012">
        <f t="shared" si="71"/>
        <v>273</v>
      </c>
    </row>
    <row r="1013" spans="5:5" x14ac:dyDescent="0.35">
      <c r="E1013">
        <f t="shared" si="71"/>
        <v>273</v>
      </c>
    </row>
    <row r="1014" spans="5:5" x14ac:dyDescent="0.35">
      <c r="E1014">
        <f t="shared" si="71"/>
        <v>273</v>
      </c>
    </row>
    <row r="1015" spans="5:5" x14ac:dyDescent="0.35">
      <c r="E1015">
        <f t="shared" si="71"/>
        <v>273</v>
      </c>
    </row>
    <row r="1016" spans="5:5" x14ac:dyDescent="0.35">
      <c r="E1016">
        <f t="shared" si="71"/>
        <v>273</v>
      </c>
    </row>
    <row r="1017" spans="5:5" x14ac:dyDescent="0.35">
      <c r="E1017">
        <f t="shared" si="71"/>
        <v>273</v>
      </c>
    </row>
    <row r="1018" spans="5:5" x14ac:dyDescent="0.35">
      <c r="E1018">
        <f t="shared" si="71"/>
        <v>273</v>
      </c>
    </row>
    <row r="1019" spans="5:5" x14ac:dyDescent="0.35">
      <c r="E1019">
        <f t="shared" si="71"/>
        <v>273</v>
      </c>
    </row>
    <row r="1020" spans="5:5" x14ac:dyDescent="0.35">
      <c r="E1020">
        <f t="shared" si="71"/>
        <v>273</v>
      </c>
    </row>
    <row r="1021" spans="5:5" x14ac:dyDescent="0.35">
      <c r="E1021">
        <f t="shared" si="71"/>
        <v>273</v>
      </c>
    </row>
    <row r="1022" spans="5:5" x14ac:dyDescent="0.35">
      <c r="E1022">
        <f t="shared" si="71"/>
        <v>273</v>
      </c>
    </row>
    <row r="1023" spans="5:5" x14ac:dyDescent="0.35">
      <c r="E1023">
        <f t="shared" si="71"/>
        <v>273</v>
      </c>
    </row>
    <row r="1024" spans="5:5" x14ac:dyDescent="0.35">
      <c r="E1024">
        <f t="shared" si="71"/>
        <v>273</v>
      </c>
    </row>
    <row r="1025" spans="5:5" x14ac:dyDescent="0.35">
      <c r="E1025">
        <f t="shared" si="71"/>
        <v>273</v>
      </c>
    </row>
    <row r="1026" spans="5:5" x14ac:dyDescent="0.35">
      <c r="E1026">
        <f t="shared" ref="E1026:E1089" si="72">273+D1026</f>
        <v>273</v>
      </c>
    </row>
    <row r="1027" spans="5:5" x14ac:dyDescent="0.35">
      <c r="E1027">
        <f t="shared" si="72"/>
        <v>273</v>
      </c>
    </row>
    <row r="1028" spans="5:5" x14ac:dyDescent="0.35">
      <c r="E1028">
        <f t="shared" si="72"/>
        <v>273</v>
      </c>
    </row>
    <row r="1029" spans="5:5" x14ac:dyDescent="0.35">
      <c r="E1029">
        <f t="shared" si="72"/>
        <v>273</v>
      </c>
    </row>
    <row r="1030" spans="5:5" x14ac:dyDescent="0.35">
      <c r="E1030">
        <f t="shared" si="72"/>
        <v>273</v>
      </c>
    </row>
    <row r="1031" spans="5:5" x14ac:dyDescent="0.35">
      <c r="E1031">
        <f t="shared" si="72"/>
        <v>273</v>
      </c>
    </row>
    <row r="1032" spans="5:5" x14ac:dyDescent="0.35">
      <c r="E1032">
        <f t="shared" si="72"/>
        <v>273</v>
      </c>
    </row>
    <row r="1033" spans="5:5" x14ac:dyDescent="0.35">
      <c r="E1033">
        <f t="shared" si="72"/>
        <v>273</v>
      </c>
    </row>
    <row r="1034" spans="5:5" x14ac:dyDescent="0.35">
      <c r="E1034">
        <f t="shared" si="72"/>
        <v>273</v>
      </c>
    </row>
    <row r="1035" spans="5:5" x14ac:dyDescent="0.35">
      <c r="E1035">
        <f t="shared" si="72"/>
        <v>273</v>
      </c>
    </row>
    <row r="1036" spans="5:5" x14ac:dyDescent="0.35">
      <c r="E1036">
        <f t="shared" si="72"/>
        <v>273</v>
      </c>
    </row>
    <row r="1037" spans="5:5" x14ac:dyDescent="0.35">
      <c r="E1037">
        <f t="shared" si="72"/>
        <v>273</v>
      </c>
    </row>
    <row r="1038" spans="5:5" x14ac:dyDescent="0.35">
      <c r="E1038">
        <f t="shared" si="72"/>
        <v>273</v>
      </c>
    </row>
    <row r="1039" spans="5:5" x14ac:dyDescent="0.35">
      <c r="E1039">
        <f t="shared" si="72"/>
        <v>273</v>
      </c>
    </row>
    <row r="1040" spans="5:5" x14ac:dyDescent="0.35">
      <c r="E1040">
        <f t="shared" si="72"/>
        <v>273</v>
      </c>
    </row>
    <row r="1041" spans="5:5" x14ac:dyDescent="0.35">
      <c r="E1041">
        <f t="shared" si="72"/>
        <v>273</v>
      </c>
    </row>
    <row r="1042" spans="5:5" x14ac:dyDescent="0.35">
      <c r="E1042">
        <f t="shared" si="72"/>
        <v>273</v>
      </c>
    </row>
    <row r="1043" spans="5:5" x14ac:dyDescent="0.35">
      <c r="E1043">
        <f t="shared" si="72"/>
        <v>273</v>
      </c>
    </row>
    <row r="1044" spans="5:5" x14ac:dyDescent="0.35">
      <c r="E1044">
        <f t="shared" si="72"/>
        <v>273</v>
      </c>
    </row>
    <row r="1045" spans="5:5" x14ac:dyDescent="0.35">
      <c r="E1045">
        <f t="shared" si="72"/>
        <v>273</v>
      </c>
    </row>
    <row r="1046" spans="5:5" x14ac:dyDescent="0.35">
      <c r="E1046">
        <f t="shared" si="72"/>
        <v>273</v>
      </c>
    </row>
    <row r="1047" spans="5:5" x14ac:dyDescent="0.35">
      <c r="E1047">
        <f t="shared" si="72"/>
        <v>273</v>
      </c>
    </row>
    <row r="1048" spans="5:5" x14ac:dyDescent="0.35">
      <c r="E1048">
        <f t="shared" si="72"/>
        <v>273</v>
      </c>
    </row>
    <row r="1049" spans="5:5" x14ac:dyDescent="0.35">
      <c r="E1049">
        <f t="shared" si="72"/>
        <v>273</v>
      </c>
    </row>
    <row r="1050" spans="5:5" x14ac:dyDescent="0.35">
      <c r="E1050">
        <f t="shared" si="72"/>
        <v>273</v>
      </c>
    </row>
    <row r="1051" spans="5:5" x14ac:dyDescent="0.35">
      <c r="E1051">
        <f t="shared" si="72"/>
        <v>273</v>
      </c>
    </row>
    <row r="1052" spans="5:5" x14ac:dyDescent="0.35">
      <c r="E1052">
        <f t="shared" si="72"/>
        <v>273</v>
      </c>
    </row>
    <row r="1053" spans="5:5" x14ac:dyDescent="0.35">
      <c r="E1053">
        <f t="shared" si="72"/>
        <v>273</v>
      </c>
    </row>
    <row r="1054" spans="5:5" x14ac:dyDescent="0.35">
      <c r="E1054">
        <f t="shared" si="72"/>
        <v>273</v>
      </c>
    </row>
    <row r="1055" spans="5:5" x14ac:dyDescent="0.35">
      <c r="E1055">
        <f t="shared" si="72"/>
        <v>273</v>
      </c>
    </row>
    <row r="1056" spans="5:5" x14ac:dyDescent="0.35">
      <c r="E1056">
        <f t="shared" si="72"/>
        <v>273</v>
      </c>
    </row>
    <row r="1057" spans="5:5" x14ac:dyDescent="0.35">
      <c r="E1057">
        <f t="shared" si="72"/>
        <v>273</v>
      </c>
    </row>
    <row r="1058" spans="5:5" x14ac:dyDescent="0.35">
      <c r="E1058">
        <f t="shared" si="72"/>
        <v>273</v>
      </c>
    </row>
    <row r="1059" spans="5:5" x14ac:dyDescent="0.35">
      <c r="E1059">
        <f t="shared" si="72"/>
        <v>273</v>
      </c>
    </row>
    <row r="1060" spans="5:5" x14ac:dyDescent="0.35">
      <c r="E1060">
        <f t="shared" si="72"/>
        <v>273</v>
      </c>
    </row>
    <row r="1061" spans="5:5" x14ac:dyDescent="0.35">
      <c r="E1061">
        <f t="shared" si="72"/>
        <v>273</v>
      </c>
    </row>
    <row r="1062" spans="5:5" x14ac:dyDescent="0.35">
      <c r="E1062">
        <f t="shared" si="72"/>
        <v>273</v>
      </c>
    </row>
    <row r="1063" spans="5:5" x14ac:dyDescent="0.35">
      <c r="E1063">
        <f t="shared" si="72"/>
        <v>273</v>
      </c>
    </row>
    <row r="1064" spans="5:5" x14ac:dyDescent="0.35">
      <c r="E1064">
        <f t="shared" si="72"/>
        <v>273</v>
      </c>
    </row>
    <row r="1065" spans="5:5" x14ac:dyDescent="0.35">
      <c r="E1065">
        <f t="shared" si="72"/>
        <v>273</v>
      </c>
    </row>
    <row r="1066" spans="5:5" x14ac:dyDescent="0.35">
      <c r="E1066">
        <f t="shared" si="72"/>
        <v>273</v>
      </c>
    </row>
    <row r="1067" spans="5:5" x14ac:dyDescent="0.35">
      <c r="E1067">
        <f t="shared" si="72"/>
        <v>273</v>
      </c>
    </row>
    <row r="1068" spans="5:5" x14ac:dyDescent="0.35">
      <c r="E1068">
        <f t="shared" si="72"/>
        <v>273</v>
      </c>
    </row>
    <row r="1069" spans="5:5" x14ac:dyDescent="0.35">
      <c r="E1069">
        <f t="shared" si="72"/>
        <v>273</v>
      </c>
    </row>
    <row r="1070" spans="5:5" x14ac:dyDescent="0.35">
      <c r="E1070">
        <f t="shared" si="72"/>
        <v>273</v>
      </c>
    </row>
    <row r="1071" spans="5:5" x14ac:dyDescent="0.35">
      <c r="E1071">
        <f t="shared" si="72"/>
        <v>273</v>
      </c>
    </row>
    <row r="1072" spans="5:5" x14ac:dyDescent="0.35">
      <c r="E1072">
        <f t="shared" si="72"/>
        <v>273</v>
      </c>
    </row>
    <row r="1073" spans="5:5" x14ac:dyDescent="0.35">
      <c r="E1073">
        <f t="shared" si="72"/>
        <v>273</v>
      </c>
    </row>
    <row r="1074" spans="5:5" x14ac:dyDescent="0.35">
      <c r="E1074">
        <f t="shared" si="72"/>
        <v>273</v>
      </c>
    </row>
    <row r="1075" spans="5:5" x14ac:dyDescent="0.35">
      <c r="E1075">
        <f t="shared" si="72"/>
        <v>273</v>
      </c>
    </row>
    <row r="1076" spans="5:5" x14ac:dyDescent="0.35">
      <c r="E1076">
        <f t="shared" si="72"/>
        <v>273</v>
      </c>
    </row>
    <row r="1077" spans="5:5" x14ac:dyDescent="0.35">
      <c r="E1077">
        <f t="shared" si="72"/>
        <v>273</v>
      </c>
    </row>
    <row r="1078" spans="5:5" x14ac:dyDescent="0.35">
      <c r="E1078">
        <f t="shared" si="72"/>
        <v>273</v>
      </c>
    </row>
    <row r="1079" spans="5:5" x14ac:dyDescent="0.35">
      <c r="E1079">
        <f t="shared" si="72"/>
        <v>273</v>
      </c>
    </row>
    <row r="1080" spans="5:5" x14ac:dyDescent="0.35">
      <c r="E1080">
        <f t="shared" si="72"/>
        <v>273</v>
      </c>
    </row>
    <row r="1081" spans="5:5" x14ac:dyDescent="0.35">
      <c r="E1081">
        <f t="shared" si="72"/>
        <v>273</v>
      </c>
    </row>
    <row r="1082" spans="5:5" x14ac:dyDescent="0.35">
      <c r="E1082">
        <f t="shared" si="72"/>
        <v>273</v>
      </c>
    </row>
    <row r="1083" spans="5:5" x14ac:dyDescent="0.35">
      <c r="E1083">
        <f t="shared" si="72"/>
        <v>273</v>
      </c>
    </row>
    <row r="1084" spans="5:5" x14ac:dyDescent="0.35">
      <c r="E1084">
        <f t="shared" si="72"/>
        <v>273</v>
      </c>
    </row>
    <row r="1085" spans="5:5" x14ac:dyDescent="0.35">
      <c r="E1085">
        <f t="shared" si="72"/>
        <v>273</v>
      </c>
    </row>
    <row r="1086" spans="5:5" x14ac:dyDescent="0.35">
      <c r="E1086">
        <f t="shared" si="72"/>
        <v>273</v>
      </c>
    </row>
    <row r="1087" spans="5:5" x14ac:dyDescent="0.35">
      <c r="E1087">
        <f t="shared" si="72"/>
        <v>273</v>
      </c>
    </row>
    <row r="1088" spans="5:5" x14ac:dyDescent="0.35">
      <c r="E1088">
        <f t="shared" si="72"/>
        <v>273</v>
      </c>
    </row>
    <row r="1089" spans="5:5" x14ac:dyDescent="0.35">
      <c r="E1089">
        <f t="shared" si="72"/>
        <v>273</v>
      </c>
    </row>
    <row r="1090" spans="5:5" x14ac:dyDescent="0.35">
      <c r="E1090">
        <f t="shared" ref="E1090:E1153" si="73">273+D1090</f>
        <v>273</v>
      </c>
    </row>
    <row r="1091" spans="5:5" x14ac:dyDescent="0.35">
      <c r="E1091">
        <f t="shared" si="73"/>
        <v>273</v>
      </c>
    </row>
    <row r="1092" spans="5:5" x14ac:dyDescent="0.35">
      <c r="E1092">
        <f t="shared" si="73"/>
        <v>273</v>
      </c>
    </row>
    <row r="1093" spans="5:5" x14ac:dyDescent="0.35">
      <c r="E1093">
        <f t="shared" si="73"/>
        <v>273</v>
      </c>
    </row>
    <row r="1094" spans="5:5" x14ac:dyDescent="0.35">
      <c r="E1094">
        <f t="shared" si="73"/>
        <v>273</v>
      </c>
    </row>
    <row r="1095" spans="5:5" x14ac:dyDescent="0.35">
      <c r="E1095">
        <f t="shared" si="73"/>
        <v>273</v>
      </c>
    </row>
    <row r="1096" spans="5:5" x14ac:dyDescent="0.35">
      <c r="E1096">
        <f t="shared" si="73"/>
        <v>273</v>
      </c>
    </row>
    <row r="1097" spans="5:5" x14ac:dyDescent="0.35">
      <c r="E1097">
        <f t="shared" si="73"/>
        <v>273</v>
      </c>
    </row>
    <row r="1098" spans="5:5" x14ac:dyDescent="0.35">
      <c r="E1098">
        <f t="shared" si="73"/>
        <v>273</v>
      </c>
    </row>
    <row r="1099" spans="5:5" x14ac:dyDescent="0.35">
      <c r="E1099">
        <f t="shared" si="73"/>
        <v>273</v>
      </c>
    </row>
    <row r="1100" spans="5:5" x14ac:dyDescent="0.35">
      <c r="E1100">
        <f t="shared" si="73"/>
        <v>273</v>
      </c>
    </row>
    <row r="1101" spans="5:5" x14ac:dyDescent="0.35">
      <c r="E1101">
        <f t="shared" si="73"/>
        <v>273</v>
      </c>
    </row>
    <row r="1102" spans="5:5" x14ac:dyDescent="0.35">
      <c r="E1102">
        <f t="shared" si="73"/>
        <v>273</v>
      </c>
    </row>
    <row r="1103" spans="5:5" x14ac:dyDescent="0.35">
      <c r="E1103">
        <f t="shared" si="73"/>
        <v>273</v>
      </c>
    </row>
    <row r="1104" spans="5:5" x14ac:dyDescent="0.35">
      <c r="E1104">
        <f t="shared" si="73"/>
        <v>273</v>
      </c>
    </row>
    <row r="1105" spans="5:5" x14ac:dyDescent="0.35">
      <c r="E1105">
        <f t="shared" si="73"/>
        <v>273</v>
      </c>
    </row>
    <row r="1106" spans="5:5" x14ac:dyDescent="0.35">
      <c r="E1106">
        <f t="shared" si="73"/>
        <v>273</v>
      </c>
    </row>
    <row r="1107" spans="5:5" x14ac:dyDescent="0.35">
      <c r="E1107">
        <f t="shared" si="73"/>
        <v>273</v>
      </c>
    </row>
    <row r="1108" spans="5:5" x14ac:dyDescent="0.35">
      <c r="E1108">
        <f t="shared" si="73"/>
        <v>273</v>
      </c>
    </row>
    <row r="1109" spans="5:5" x14ac:dyDescent="0.35">
      <c r="E1109">
        <f t="shared" si="73"/>
        <v>273</v>
      </c>
    </row>
    <row r="1110" spans="5:5" x14ac:dyDescent="0.35">
      <c r="E1110">
        <f t="shared" si="73"/>
        <v>273</v>
      </c>
    </row>
    <row r="1111" spans="5:5" x14ac:dyDescent="0.35">
      <c r="E1111">
        <f t="shared" si="73"/>
        <v>273</v>
      </c>
    </row>
    <row r="1112" spans="5:5" x14ac:dyDescent="0.35">
      <c r="E1112">
        <f t="shared" si="73"/>
        <v>273</v>
      </c>
    </row>
    <row r="1113" spans="5:5" x14ac:dyDescent="0.35">
      <c r="E1113">
        <f t="shared" si="73"/>
        <v>273</v>
      </c>
    </row>
    <row r="1114" spans="5:5" x14ac:dyDescent="0.35">
      <c r="E1114">
        <f t="shared" si="73"/>
        <v>273</v>
      </c>
    </row>
    <row r="1115" spans="5:5" x14ac:dyDescent="0.35">
      <c r="E1115">
        <f t="shared" si="73"/>
        <v>273</v>
      </c>
    </row>
    <row r="1116" spans="5:5" x14ac:dyDescent="0.35">
      <c r="E1116">
        <f t="shared" si="73"/>
        <v>273</v>
      </c>
    </row>
    <row r="1117" spans="5:5" x14ac:dyDescent="0.35">
      <c r="E1117">
        <f t="shared" si="73"/>
        <v>273</v>
      </c>
    </row>
    <row r="1118" spans="5:5" x14ac:dyDescent="0.35">
      <c r="E1118">
        <f t="shared" si="73"/>
        <v>273</v>
      </c>
    </row>
    <row r="1119" spans="5:5" x14ac:dyDescent="0.35">
      <c r="E1119">
        <f t="shared" si="73"/>
        <v>273</v>
      </c>
    </row>
    <row r="1120" spans="5:5" x14ac:dyDescent="0.35">
      <c r="E1120">
        <f t="shared" si="73"/>
        <v>273</v>
      </c>
    </row>
    <row r="1121" spans="5:5" x14ac:dyDescent="0.35">
      <c r="E1121">
        <f t="shared" si="73"/>
        <v>273</v>
      </c>
    </row>
    <row r="1122" spans="5:5" x14ac:dyDescent="0.35">
      <c r="E1122">
        <f t="shared" si="73"/>
        <v>273</v>
      </c>
    </row>
    <row r="1123" spans="5:5" x14ac:dyDescent="0.35">
      <c r="E1123">
        <f t="shared" si="73"/>
        <v>273</v>
      </c>
    </row>
    <row r="1124" spans="5:5" x14ac:dyDescent="0.35">
      <c r="E1124">
        <f t="shared" si="73"/>
        <v>273</v>
      </c>
    </row>
    <row r="1125" spans="5:5" x14ac:dyDescent="0.35">
      <c r="E1125">
        <f t="shared" si="73"/>
        <v>273</v>
      </c>
    </row>
    <row r="1126" spans="5:5" x14ac:dyDescent="0.35">
      <c r="E1126">
        <f t="shared" si="73"/>
        <v>273</v>
      </c>
    </row>
    <row r="1127" spans="5:5" x14ac:dyDescent="0.35">
      <c r="E1127">
        <f t="shared" si="73"/>
        <v>273</v>
      </c>
    </row>
    <row r="1128" spans="5:5" x14ac:dyDescent="0.35">
      <c r="E1128">
        <f t="shared" si="73"/>
        <v>273</v>
      </c>
    </row>
    <row r="1129" spans="5:5" x14ac:dyDescent="0.35">
      <c r="E1129">
        <f t="shared" si="73"/>
        <v>273</v>
      </c>
    </row>
    <row r="1130" spans="5:5" x14ac:dyDescent="0.35">
      <c r="E1130">
        <f t="shared" si="73"/>
        <v>273</v>
      </c>
    </row>
    <row r="1131" spans="5:5" x14ac:dyDescent="0.35">
      <c r="E1131">
        <f t="shared" si="73"/>
        <v>273</v>
      </c>
    </row>
    <row r="1132" spans="5:5" x14ac:dyDescent="0.35">
      <c r="E1132">
        <f t="shared" si="73"/>
        <v>273</v>
      </c>
    </row>
    <row r="1133" spans="5:5" x14ac:dyDescent="0.35">
      <c r="E1133">
        <f t="shared" si="73"/>
        <v>273</v>
      </c>
    </row>
    <row r="1134" spans="5:5" x14ac:dyDescent="0.35">
      <c r="E1134">
        <f t="shared" si="73"/>
        <v>273</v>
      </c>
    </row>
    <row r="1135" spans="5:5" x14ac:dyDescent="0.35">
      <c r="E1135">
        <f t="shared" si="73"/>
        <v>273</v>
      </c>
    </row>
    <row r="1136" spans="5:5" x14ac:dyDescent="0.35">
      <c r="E1136">
        <f t="shared" si="73"/>
        <v>273</v>
      </c>
    </row>
    <row r="1137" spans="5:5" x14ac:dyDescent="0.35">
      <c r="E1137">
        <f t="shared" si="73"/>
        <v>273</v>
      </c>
    </row>
    <row r="1138" spans="5:5" x14ac:dyDescent="0.35">
      <c r="E1138">
        <f t="shared" si="73"/>
        <v>273</v>
      </c>
    </row>
    <row r="1139" spans="5:5" x14ac:dyDescent="0.35">
      <c r="E1139">
        <f t="shared" si="73"/>
        <v>273</v>
      </c>
    </row>
    <row r="1140" spans="5:5" x14ac:dyDescent="0.35">
      <c r="E1140">
        <f t="shared" si="73"/>
        <v>273</v>
      </c>
    </row>
    <row r="1141" spans="5:5" x14ac:dyDescent="0.35">
      <c r="E1141">
        <f t="shared" si="73"/>
        <v>273</v>
      </c>
    </row>
    <row r="1142" spans="5:5" x14ac:dyDescent="0.35">
      <c r="E1142">
        <f t="shared" si="73"/>
        <v>273</v>
      </c>
    </row>
    <row r="1143" spans="5:5" x14ac:dyDescent="0.35">
      <c r="E1143">
        <f t="shared" si="73"/>
        <v>273</v>
      </c>
    </row>
    <row r="1144" spans="5:5" x14ac:dyDescent="0.35">
      <c r="E1144">
        <f t="shared" si="73"/>
        <v>273</v>
      </c>
    </row>
    <row r="1145" spans="5:5" x14ac:dyDescent="0.35">
      <c r="E1145">
        <f t="shared" si="73"/>
        <v>273</v>
      </c>
    </row>
    <row r="1146" spans="5:5" x14ac:dyDescent="0.35">
      <c r="E1146">
        <f t="shared" si="73"/>
        <v>273</v>
      </c>
    </row>
    <row r="1147" spans="5:5" x14ac:dyDescent="0.35">
      <c r="E1147">
        <f t="shared" si="73"/>
        <v>273</v>
      </c>
    </row>
    <row r="1148" spans="5:5" x14ac:dyDescent="0.35">
      <c r="E1148">
        <f t="shared" si="73"/>
        <v>273</v>
      </c>
    </row>
    <row r="1149" spans="5:5" x14ac:dyDescent="0.35">
      <c r="E1149">
        <f t="shared" si="73"/>
        <v>273</v>
      </c>
    </row>
    <row r="1150" spans="5:5" x14ac:dyDescent="0.35">
      <c r="E1150">
        <f t="shared" si="73"/>
        <v>273</v>
      </c>
    </row>
    <row r="1151" spans="5:5" x14ac:dyDescent="0.35">
      <c r="E1151">
        <f t="shared" si="73"/>
        <v>273</v>
      </c>
    </row>
    <row r="1152" spans="5:5" x14ac:dyDescent="0.35">
      <c r="E1152">
        <f t="shared" si="73"/>
        <v>273</v>
      </c>
    </row>
    <row r="1153" spans="5:5" x14ac:dyDescent="0.35">
      <c r="E1153">
        <f t="shared" si="73"/>
        <v>273</v>
      </c>
    </row>
    <row r="1154" spans="5:5" x14ac:dyDescent="0.35">
      <c r="E1154">
        <f t="shared" ref="E1154:E1217" si="74">273+D1154</f>
        <v>273</v>
      </c>
    </row>
    <row r="1155" spans="5:5" x14ac:dyDescent="0.35">
      <c r="E1155">
        <f t="shared" si="74"/>
        <v>273</v>
      </c>
    </row>
    <row r="1156" spans="5:5" x14ac:dyDescent="0.35">
      <c r="E1156">
        <f t="shared" si="74"/>
        <v>273</v>
      </c>
    </row>
    <row r="1157" spans="5:5" x14ac:dyDescent="0.35">
      <c r="E1157">
        <f t="shared" si="74"/>
        <v>273</v>
      </c>
    </row>
    <row r="1158" spans="5:5" x14ac:dyDescent="0.35">
      <c r="E1158">
        <f t="shared" si="74"/>
        <v>273</v>
      </c>
    </row>
    <row r="1159" spans="5:5" x14ac:dyDescent="0.35">
      <c r="E1159">
        <f t="shared" si="74"/>
        <v>273</v>
      </c>
    </row>
    <row r="1160" spans="5:5" x14ac:dyDescent="0.35">
      <c r="E1160">
        <f t="shared" si="74"/>
        <v>273</v>
      </c>
    </row>
    <row r="1161" spans="5:5" x14ac:dyDescent="0.35">
      <c r="E1161">
        <f t="shared" si="74"/>
        <v>273</v>
      </c>
    </row>
    <row r="1162" spans="5:5" x14ac:dyDescent="0.35">
      <c r="E1162">
        <f t="shared" si="74"/>
        <v>273</v>
      </c>
    </row>
    <row r="1163" spans="5:5" x14ac:dyDescent="0.35">
      <c r="E1163">
        <f t="shared" si="74"/>
        <v>273</v>
      </c>
    </row>
    <row r="1164" spans="5:5" x14ac:dyDescent="0.35">
      <c r="E1164">
        <f t="shared" si="74"/>
        <v>273</v>
      </c>
    </row>
    <row r="1165" spans="5:5" x14ac:dyDescent="0.35">
      <c r="E1165">
        <f t="shared" si="74"/>
        <v>273</v>
      </c>
    </row>
    <row r="1166" spans="5:5" x14ac:dyDescent="0.35">
      <c r="E1166">
        <f t="shared" si="74"/>
        <v>273</v>
      </c>
    </row>
    <row r="1167" spans="5:5" x14ac:dyDescent="0.35">
      <c r="E1167">
        <f t="shared" si="74"/>
        <v>273</v>
      </c>
    </row>
    <row r="1168" spans="5:5" x14ac:dyDescent="0.35">
      <c r="E1168">
        <f t="shared" si="74"/>
        <v>273</v>
      </c>
    </row>
    <row r="1169" spans="5:5" x14ac:dyDescent="0.35">
      <c r="E1169">
        <f t="shared" si="74"/>
        <v>273</v>
      </c>
    </row>
    <row r="1170" spans="5:5" x14ac:dyDescent="0.35">
      <c r="E1170">
        <f t="shared" si="74"/>
        <v>273</v>
      </c>
    </row>
    <row r="1171" spans="5:5" x14ac:dyDescent="0.35">
      <c r="E1171">
        <f t="shared" si="74"/>
        <v>273</v>
      </c>
    </row>
    <row r="1172" spans="5:5" x14ac:dyDescent="0.35">
      <c r="E1172">
        <f t="shared" si="74"/>
        <v>273</v>
      </c>
    </row>
    <row r="1173" spans="5:5" x14ac:dyDescent="0.35">
      <c r="E1173">
        <f t="shared" si="74"/>
        <v>273</v>
      </c>
    </row>
    <row r="1174" spans="5:5" x14ac:dyDescent="0.35">
      <c r="E1174">
        <f t="shared" si="74"/>
        <v>273</v>
      </c>
    </row>
    <row r="1175" spans="5:5" x14ac:dyDescent="0.35">
      <c r="E1175">
        <f t="shared" si="74"/>
        <v>273</v>
      </c>
    </row>
    <row r="1176" spans="5:5" x14ac:dyDescent="0.35">
      <c r="E1176">
        <f t="shared" si="74"/>
        <v>273</v>
      </c>
    </row>
    <row r="1177" spans="5:5" x14ac:dyDescent="0.35">
      <c r="E1177">
        <f t="shared" si="74"/>
        <v>273</v>
      </c>
    </row>
    <row r="1178" spans="5:5" x14ac:dyDescent="0.35">
      <c r="E1178">
        <f t="shared" si="74"/>
        <v>273</v>
      </c>
    </row>
    <row r="1179" spans="5:5" x14ac:dyDescent="0.35">
      <c r="E1179">
        <f t="shared" si="74"/>
        <v>273</v>
      </c>
    </row>
    <row r="1180" spans="5:5" x14ac:dyDescent="0.35">
      <c r="E1180">
        <f t="shared" si="74"/>
        <v>273</v>
      </c>
    </row>
    <row r="1181" spans="5:5" x14ac:dyDescent="0.35">
      <c r="E1181">
        <f t="shared" si="74"/>
        <v>273</v>
      </c>
    </row>
    <row r="1182" spans="5:5" x14ac:dyDescent="0.35">
      <c r="E1182">
        <f t="shared" si="74"/>
        <v>273</v>
      </c>
    </row>
    <row r="1183" spans="5:5" x14ac:dyDescent="0.35">
      <c r="E1183">
        <f t="shared" si="74"/>
        <v>273</v>
      </c>
    </row>
    <row r="1184" spans="5:5" x14ac:dyDescent="0.35">
      <c r="E1184">
        <f t="shared" si="74"/>
        <v>273</v>
      </c>
    </row>
    <row r="1185" spans="5:5" x14ac:dyDescent="0.35">
      <c r="E1185">
        <f t="shared" si="74"/>
        <v>273</v>
      </c>
    </row>
    <row r="1186" spans="5:5" x14ac:dyDescent="0.35">
      <c r="E1186">
        <f t="shared" si="74"/>
        <v>273</v>
      </c>
    </row>
    <row r="1187" spans="5:5" x14ac:dyDescent="0.35">
      <c r="E1187">
        <f t="shared" si="74"/>
        <v>273</v>
      </c>
    </row>
    <row r="1188" spans="5:5" x14ac:dyDescent="0.35">
      <c r="E1188">
        <f t="shared" si="74"/>
        <v>273</v>
      </c>
    </row>
    <row r="1189" spans="5:5" x14ac:dyDescent="0.35">
      <c r="E1189">
        <f t="shared" si="74"/>
        <v>273</v>
      </c>
    </row>
    <row r="1190" spans="5:5" x14ac:dyDescent="0.35">
      <c r="E1190">
        <f t="shared" si="74"/>
        <v>273</v>
      </c>
    </row>
    <row r="1191" spans="5:5" x14ac:dyDescent="0.35">
      <c r="E1191">
        <f t="shared" si="74"/>
        <v>273</v>
      </c>
    </row>
    <row r="1192" spans="5:5" x14ac:dyDescent="0.35">
      <c r="E1192">
        <f t="shared" si="74"/>
        <v>273</v>
      </c>
    </row>
    <row r="1193" spans="5:5" x14ac:dyDescent="0.35">
      <c r="E1193">
        <f t="shared" si="74"/>
        <v>273</v>
      </c>
    </row>
    <row r="1194" spans="5:5" x14ac:dyDescent="0.35">
      <c r="E1194">
        <f t="shared" si="74"/>
        <v>273</v>
      </c>
    </row>
    <row r="1195" spans="5:5" x14ac:dyDescent="0.35">
      <c r="E1195">
        <f t="shared" si="74"/>
        <v>273</v>
      </c>
    </row>
    <row r="1196" spans="5:5" x14ac:dyDescent="0.35">
      <c r="E1196">
        <f t="shared" si="74"/>
        <v>273</v>
      </c>
    </row>
    <row r="1197" spans="5:5" x14ac:dyDescent="0.35">
      <c r="E1197">
        <f t="shared" si="74"/>
        <v>273</v>
      </c>
    </row>
    <row r="1198" spans="5:5" x14ac:dyDescent="0.35">
      <c r="E1198">
        <f t="shared" si="74"/>
        <v>273</v>
      </c>
    </row>
    <row r="1199" spans="5:5" x14ac:dyDescent="0.35">
      <c r="E1199">
        <f t="shared" si="74"/>
        <v>273</v>
      </c>
    </row>
    <row r="1200" spans="5:5" x14ac:dyDescent="0.35">
      <c r="E1200">
        <f t="shared" si="74"/>
        <v>273</v>
      </c>
    </row>
    <row r="1201" spans="5:5" x14ac:dyDescent="0.35">
      <c r="E1201">
        <f t="shared" si="74"/>
        <v>273</v>
      </c>
    </row>
    <row r="1202" spans="5:5" x14ac:dyDescent="0.35">
      <c r="E1202">
        <f t="shared" si="74"/>
        <v>273</v>
      </c>
    </row>
    <row r="1203" spans="5:5" x14ac:dyDescent="0.35">
      <c r="E1203">
        <f t="shared" si="74"/>
        <v>273</v>
      </c>
    </row>
    <row r="1204" spans="5:5" x14ac:dyDescent="0.35">
      <c r="E1204">
        <f t="shared" si="74"/>
        <v>273</v>
      </c>
    </row>
    <row r="1205" spans="5:5" x14ac:dyDescent="0.35">
      <c r="E1205">
        <f t="shared" si="74"/>
        <v>273</v>
      </c>
    </row>
    <row r="1206" spans="5:5" x14ac:dyDescent="0.35">
      <c r="E1206">
        <f t="shared" si="74"/>
        <v>273</v>
      </c>
    </row>
    <row r="1207" spans="5:5" x14ac:dyDescent="0.35">
      <c r="E1207">
        <f t="shared" si="74"/>
        <v>273</v>
      </c>
    </row>
    <row r="1208" spans="5:5" x14ac:dyDescent="0.35">
      <c r="E1208">
        <f t="shared" si="74"/>
        <v>273</v>
      </c>
    </row>
    <row r="1209" spans="5:5" x14ac:dyDescent="0.35">
      <c r="E1209">
        <f t="shared" si="74"/>
        <v>273</v>
      </c>
    </row>
    <row r="1210" spans="5:5" x14ac:dyDescent="0.35">
      <c r="E1210">
        <f t="shared" si="74"/>
        <v>273</v>
      </c>
    </row>
    <row r="1211" spans="5:5" x14ac:dyDescent="0.35">
      <c r="E1211">
        <f t="shared" si="74"/>
        <v>273</v>
      </c>
    </row>
    <row r="1212" spans="5:5" x14ac:dyDescent="0.35">
      <c r="E1212">
        <f t="shared" si="74"/>
        <v>273</v>
      </c>
    </row>
    <row r="1213" spans="5:5" x14ac:dyDescent="0.35">
      <c r="E1213">
        <f t="shared" si="74"/>
        <v>273</v>
      </c>
    </row>
    <row r="1214" spans="5:5" x14ac:dyDescent="0.35">
      <c r="E1214">
        <f t="shared" si="74"/>
        <v>273</v>
      </c>
    </row>
    <row r="1215" spans="5:5" x14ac:dyDescent="0.35">
      <c r="E1215">
        <f t="shared" si="74"/>
        <v>273</v>
      </c>
    </row>
    <row r="1216" spans="5:5" x14ac:dyDescent="0.35">
      <c r="E1216">
        <f t="shared" si="74"/>
        <v>273</v>
      </c>
    </row>
    <row r="1217" spans="5:5" x14ac:dyDescent="0.35">
      <c r="E1217">
        <f t="shared" si="74"/>
        <v>273</v>
      </c>
    </row>
    <row r="1218" spans="5:5" x14ac:dyDescent="0.35">
      <c r="E1218">
        <f t="shared" ref="E1218:E1281" si="75">273+D1218</f>
        <v>273</v>
      </c>
    </row>
    <row r="1219" spans="5:5" x14ac:dyDescent="0.35">
      <c r="E1219">
        <f t="shared" si="75"/>
        <v>273</v>
      </c>
    </row>
    <row r="1220" spans="5:5" x14ac:dyDescent="0.35">
      <c r="E1220">
        <f t="shared" si="75"/>
        <v>273</v>
      </c>
    </row>
    <row r="1221" spans="5:5" x14ac:dyDescent="0.35">
      <c r="E1221">
        <f t="shared" si="75"/>
        <v>273</v>
      </c>
    </row>
    <row r="1222" spans="5:5" x14ac:dyDescent="0.35">
      <c r="E1222">
        <f t="shared" si="75"/>
        <v>273</v>
      </c>
    </row>
    <row r="1223" spans="5:5" x14ac:dyDescent="0.35">
      <c r="E1223">
        <f t="shared" si="75"/>
        <v>273</v>
      </c>
    </row>
    <row r="1224" spans="5:5" x14ac:dyDescent="0.35">
      <c r="E1224">
        <f t="shared" si="75"/>
        <v>273</v>
      </c>
    </row>
    <row r="1225" spans="5:5" x14ac:dyDescent="0.35">
      <c r="E1225">
        <f t="shared" si="75"/>
        <v>273</v>
      </c>
    </row>
    <row r="1226" spans="5:5" x14ac:dyDescent="0.35">
      <c r="E1226">
        <f t="shared" si="75"/>
        <v>273</v>
      </c>
    </row>
    <row r="1227" spans="5:5" x14ac:dyDescent="0.35">
      <c r="E1227">
        <f t="shared" si="75"/>
        <v>273</v>
      </c>
    </row>
    <row r="1228" spans="5:5" x14ac:dyDescent="0.35">
      <c r="E1228">
        <f t="shared" si="75"/>
        <v>273</v>
      </c>
    </row>
    <row r="1229" spans="5:5" x14ac:dyDescent="0.35">
      <c r="E1229">
        <f t="shared" si="75"/>
        <v>273</v>
      </c>
    </row>
    <row r="1230" spans="5:5" x14ac:dyDescent="0.35">
      <c r="E1230">
        <f t="shared" si="75"/>
        <v>273</v>
      </c>
    </row>
    <row r="1231" spans="5:5" x14ac:dyDescent="0.35">
      <c r="E1231">
        <f t="shared" si="75"/>
        <v>273</v>
      </c>
    </row>
    <row r="1232" spans="5:5" x14ac:dyDescent="0.35">
      <c r="E1232">
        <f t="shared" si="75"/>
        <v>273</v>
      </c>
    </row>
    <row r="1233" spans="5:5" x14ac:dyDescent="0.35">
      <c r="E1233">
        <f t="shared" si="75"/>
        <v>273</v>
      </c>
    </row>
    <row r="1234" spans="5:5" x14ac:dyDescent="0.35">
      <c r="E1234">
        <f t="shared" si="75"/>
        <v>273</v>
      </c>
    </row>
    <row r="1235" spans="5:5" x14ac:dyDescent="0.35">
      <c r="E1235">
        <f t="shared" si="75"/>
        <v>273</v>
      </c>
    </row>
    <row r="1236" spans="5:5" x14ac:dyDescent="0.35">
      <c r="E1236">
        <f t="shared" si="75"/>
        <v>273</v>
      </c>
    </row>
    <row r="1237" spans="5:5" x14ac:dyDescent="0.35">
      <c r="E1237">
        <f t="shared" si="75"/>
        <v>273</v>
      </c>
    </row>
    <row r="1238" spans="5:5" x14ac:dyDescent="0.35">
      <c r="E1238">
        <f t="shared" si="75"/>
        <v>273</v>
      </c>
    </row>
    <row r="1239" spans="5:5" x14ac:dyDescent="0.35">
      <c r="E1239">
        <f t="shared" si="75"/>
        <v>273</v>
      </c>
    </row>
    <row r="1240" spans="5:5" x14ac:dyDescent="0.35">
      <c r="E1240">
        <f t="shared" si="75"/>
        <v>273</v>
      </c>
    </row>
    <row r="1241" spans="5:5" x14ac:dyDescent="0.35">
      <c r="E1241">
        <f t="shared" si="75"/>
        <v>273</v>
      </c>
    </row>
    <row r="1242" spans="5:5" x14ac:dyDescent="0.35">
      <c r="E1242">
        <f t="shared" si="75"/>
        <v>273</v>
      </c>
    </row>
    <row r="1243" spans="5:5" x14ac:dyDescent="0.35">
      <c r="E1243">
        <f t="shared" si="75"/>
        <v>273</v>
      </c>
    </row>
    <row r="1244" spans="5:5" x14ac:dyDescent="0.35">
      <c r="E1244">
        <f t="shared" si="75"/>
        <v>273</v>
      </c>
    </row>
    <row r="1245" spans="5:5" x14ac:dyDescent="0.35">
      <c r="E1245">
        <f t="shared" si="75"/>
        <v>273</v>
      </c>
    </row>
    <row r="1246" spans="5:5" x14ac:dyDescent="0.35">
      <c r="E1246">
        <f t="shared" si="75"/>
        <v>273</v>
      </c>
    </row>
    <row r="1247" spans="5:5" x14ac:dyDescent="0.35">
      <c r="E1247">
        <f t="shared" si="75"/>
        <v>273</v>
      </c>
    </row>
    <row r="1248" spans="5:5" x14ac:dyDescent="0.35">
      <c r="E1248">
        <f t="shared" si="75"/>
        <v>273</v>
      </c>
    </row>
    <row r="1249" spans="5:5" x14ac:dyDescent="0.35">
      <c r="E1249">
        <f t="shared" si="75"/>
        <v>273</v>
      </c>
    </row>
    <row r="1250" spans="5:5" x14ac:dyDescent="0.35">
      <c r="E1250">
        <f t="shared" si="75"/>
        <v>273</v>
      </c>
    </row>
    <row r="1251" spans="5:5" x14ac:dyDescent="0.35">
      <c r="E1251">
        <f t="shared" si="75"/>
        <v>273</v>
      </c>
    </row>
    <row r="1252" spans="5:5" x14ac:dyDescent="0.35">
      <c r="E1252">
        <f t="shared" si="75"/>
        <v>273</v>
      </c>
    </row>
    <row r="1253" spans="5:5" x14ac:dyDescent="0.35">
      <c r="E1253">
        <f t="shared" si="75"/>
        <v>273</v>
      </c>
    </row>
    <row r="1254" spans="5:5" x14ac:dyDescent="0.35">
      <c r="E1254">
        <f t="shared" si="75"/>
        <v>273</v>
      </c>
    </row>
    <row r="1255" spans="5:5" x14ac:dyDescent="0.35">
      <c r="E1255">
        <f t="shared" si="75"/>
        <v>273</v>
      </c>
    </row>
    <row r="1256" spans="5:5" x14ac:dyDescent="0.35">
      <c r="E1256">
        <f t="shared" si="75"/>
        <v>273</v>
      </c>
    </row>
    <row r="1257" spans="5:5" x14ac:dyDescent="0.35">
      <c r="E1257">
        <f t="shared" si="75"/>
        <v>273</v>
      </c>
    </row>
    <row r="1258" spans="5:5" x14ac:dyDescent="0.35">
      <c r="E1258">
        <f t="shared" si="75"/>
        <v>273</v>
      </c>
    </row>
    <row r="1259" spans="5:5" x14ac:dyDescent="0.35">
      <c r="E1259">
        <f t="shared" si="75"/>
        <v>273</v>
      </c>
    </row>
    <row r="1260" spans="5:5" x14ac:dyDescent="0.35">
      <c r="E1260">
        <f t="shared" si="75"/>
        <v>273</v>
      </c>
    </row>
    <row r="1261" spans="5:5" x14ac:dyDescent="0.35">
      <c r="E1261">
        <f t="shared" si="75"/>
        <v>273</v>
      </c>
    </row>
    <row r="1262" spans="5:5" x14ac:dyDescent="0.35">
      <c r="E1262">
        <f t="shared" si="75"/>
        <v>273</v>
      </c>
    </row>
    <row r="1263" spans="5:5" x14ac:dyDescent="0.35">
      <c r="E1263">
        <f t="shared" si="75"/>
        <v>273</v>
      </c>
    </row>
    <row r="1264" spans="5:5" x14ac:dyDescent="0.35">
      <c r="E1264">
        <f t="shared" si="75"/>
        <v>273</v>
      </c>
    </row>
    <row r="1265" spans="5:5" x14ac:dyDescent="0.35">
      <c r="E1265">
        <f t="shared" si="75"/>
        <v>273</v>
      </c>
    </row>
    <row r="1266" spans="5:5" x14ac:dyDescent="0.35">
      <c r="E1266">
        <f t="shared" si="75"/>
        <v>273</v>
      </c>
    </row>
    <row r="1267" spans="5:5" x14ac:dyDescent="0.35">
      <c r="E1267">
        <f t="shared" si="75"/>
        <v>273</v>
      </c>
    </row>
    <row r="1268" spans="5:5" x14ac:dyDescent="0.35">
      <c r="E1268">
        <f t="shared" si="75"/>
        <v>273</v>
      </c>
    </row>
    <row r="1269" spans="5:5" x14ac:dyDescent="0.35">
      <c r="E1269">
        <f t="shared" si="75"/>
        <v>273</v>
      </c>
    </row>
    <row r="1270" spans="5:5" x14ac:dyDescent="0.35">
      <c r="E1270">
        <f t="shared" si="75"/>
        <v>273</v>
      </c>
    </row>
    <row r="1271" spans="5:5" x14ac:dyDescent="0.35">
      <c r="E1271">
        <f t="shared" si="75"/>
        <v>273</v>
      </c>
    </row>
    <row r="1272" spans="5:5" x14ac:dyDescent="0.35">
      <c r="E1272">
        <f t="shared" si="75"/>
        <v>273</v>
      </c>
    </row>
    <row r="1273" spans="5:5" x14ac:dyDescent="0.35">
      <c r="E1273">
        <f t="shared" si="75"/>
        <v>273</v>
      </c>
    </row>
    <row r="1274" spans="5:5" x14ac:dyDescent="0.35">
      <c r="E1274">
        <f t="shared" si="75"/>
        <v>273</v>
      </c>
    </row>
    <row r="1275" spans="5:5" x14ac:dyDescent="0.35">
      <c r="E1275">
        <f t="shared" si="75"/>
        <v>273</v>
      </c>
    </row>
    <row r="1276" spans="5:5" x14ac:dyDescent="0.35">
      <c r="E1276">
        <f t="shared" si="75"/>
        <v>273</v>
      </c>
    </row>
    <row r="1277" spans="5:5" x14ac:dyDescent="0.35">
      <c r="E1277">
        <f t="shared" si="75"/>
        <v>273</v>
      </c>
    </row>
    <row r="1278" spans="5:5" x14ac:dyDescent="0.35">
      <c r="E1278">
        <f t="shared" si="75"/>
        <v>273</v>
      </c>
    </row>
    <row r="1279" spans="5:5" x14ac:dyDescent="0.35">
      <c r="E1279">
        <f t="shared" si="75"/>
        <v>273</v>
      </c>
    </row>
    <row r="1280" spans="5:5" x14ac:dyDescent="0.35">
      <c r="E1280">
        <f t="shared" si="75"/>
        <v>273</v>
      </c>
    </row>
    <row r="1281" spans="5:5" x14ac:dyDescent="0.35">
      <c r="E1281">
        <f t="shared" si="75"/>
        <v>273</v>
      </c>
    </row>
    <row r="1282" spans="5:5" x14ac:dyDescent="0.35">
      <c r="E1282">
        <f t="shared" ref="E1282:E1345" si="76">273+D1282</f>
        <v>273</v>
      </c>
    </row>
    <row r="1283" spans="5:5" x14ac:dyDescent="0.35">
      <c r="E1283">
        <f t="shared" si="76"/>
        <v>273</v>
      </c>
    </row>
    <row r="1284" spans="5:5" x14ac:dyDescent="0.35">
      <c r="E1284">
        <f t="shared" si="76"/>
        <v>273</v>
      </c>
    </row>
    <row r="1285" spans="5:5" x14ac:dyDescent="0.35">
      <c r="E1285">
        <f t="shared" si="76"/>
        <v>273</v>
      </c>
    </row>
    <row r="1286" spans="5:5" x14ac:dyDescent="0.35">
      <c r="E1286">
        <f t="shared" si="76"/>
        <v>273</v>
      </c>
    </row>
    <row r="1287" spans="5:5" x14ac:dyDescent="0.35">
      <c r="E1287">
        <f t="shared" si="76"/>
        <v>273</v>
      </c>
    </row>
    <row r="1288" spans="5:5" x14ac:dyDescent="0.35">
      <c r="E1288">
        <f t="shared" si="76"/>
        <v>273</v>
      </c>
    </row>
    <row r="1289" spans="5:5" x14ac:dyDescent="0.35">
      <c r="E1289">
        <f t="shared" si="76"/>
        <v>273</v>
      </c>
    </row>
    <row r="1290" spans="5:5" x14ac:dyDescent="0.35">
      <c r="E1290">
        <f t="shared" si="76"/>
        <v>273</v>
      </c>
    </row>
    <row r="1291" spans="5:5" x14ac:dyDescent="0.35">
      <c r="E1291">
        <f t="shared" si="76"/>
        <v>273</v>
      </c>
    </row>
    <row r="1292" spans="5:5" x14ac:dyDescent="0.35">
      <c r="E1292">
        <f t="shared" si="76"/>
        <v>273</v>
      </c>
    </row>
    <row r="1293" spans="5:5" x14ac:dyDescent="0.35">
      <c r="E1293">
        <f t="shared" si="76"/>
        <v>273</v>
      </c>
    </row>
    <row r="1294" spans="5:5" x14ac:dyDescent="0.35">
      <c r="E1294">
        <f t="shared" si="76"/>
        <v>273</v>
      </c>
    </row>
    <row r="1295" spans="5:5" x14ac:dyDescent="0.35">
      <c r="E1295">
        <f t="shared" si="76"/>
        <v>273</v>
      </c>
    </row>
    <row r="1296" spans="5:5" x14ac:dyDescent="0.35">
      <c r="E1296">
        <f t="shared" si="76"/>
        <v>273</v>
      </c>
    </row>
    <row r="1297" spans="5:5" x14ac:dyDescent="0.35">
      <c r="E1297">
        <f t="shared" si="76"/>
        <v>273</v>
      </c>
    </row>
    <row r="1298" spans="5:5" x14ac:dyDescent="0.35">
      <c r="E1298">
        <f t="shared" si="76"/>
        <v>273</v>
      </c>
    </row>
    <row r="1299" spans="5:5" x14ac:dyDescent="0.35">
      <c r="E1299">
        <f t="shared" si="76"/>
        <v>273</v>
      </c>
    </row>
    <row r="1300" spans="5:5" x14ac:dyDescent="0.35">
      <c r="E1300">
        <f t="shared" si="76"/>
        <v>273</v>
      </c>
    </row>
    <row r="1301" spans="5:5" x14ac:dyDescent="0.35">
      <c r="E1301">
        <f t="shared" si="76"/>
        <v>273</v>
      </c>
    </row>
    <row r="1302" spans="5:5" x14ac:dyDescent="0.35">
      <c r="E1302">
        <f t="shared" si="76"/>
        <v>273</v>
      </c>
    </row>
    <row r="1303" spans="5:5" x14ac:dyDescent="0.35">
      <c r="E1303">
        <f t="shared" si="76"/>
        <v>273</v>
      </c>
    </row>
    <row r="1304" spans="5:5" x14ac:dyDescent="0.35">
      <c r="E1304">
        <f t="shared" si="76"/>
        <v>273</v>
      </c>
    </row>
    <row r="1305" spans="5:5" x14ac:dyDescent="0.35">
      <c r="E1305">
        <f t="shared" si="76"/>
        <v>273</v>
      </c>
    </row>
    <row r="1306" spans="5:5" x14ac:dyDescent="0.35">
      <c r="E1306">
        <f t="shared" si="76"/>
        <v>273</v>
      </c>
    </row>
    <row r="1307" spans="5:5" x14ac:dyDescent="0.35">
      <c r="E1307">
        <f t="shared" si="76"/>
        <v>273</v>
      </c>
    </row>
    <row r="1308" spans="5:5" x14ac:dyDescent="0.35">
      <c r="E1308">
        <f t="shared" si="76"/>
        <v>273</v>
      </c>
    </row>
    <row r="1309" spans="5:5" x14ac:dyDescent="0.35">
      <c r="E1309">
        <f t="shared" si="76"/>
        <v>273</v>
      </c>
    </row>
    <row r="1310" spans="5:5" x14ac:dyDescent="0.35">
      <c r="E1310">
        <f t="shared" si="76"/>
        <v>273</v>
      </c>
    </row>
    <row r="1311" spans="5:5" x14ac:dyDescent="0.35">
      <c r="E1311">
        <f t="shared" si="76"/>
        <v>273</v>
      </c>
    </row>
    <row r="1312" spans="5:5" x14ac:dyDescent="0.35">
      <c r="E1312">
        <f t="shared" si="76"/>
        <v>273</v>
      </c>
    </row>
    <row r="1313" spans="5:5" x14ac:dyDescent="0.35">
      <c r="E1313">
        <f t="shared" si="76"/>
        <v>273</v>
      </c>
    </row>
    <row r="1314" spans="5:5" x14ac:dyDescent="0.35">
      <c r="E1314">
        <f t="shared" si="76"/>
        <v>273</v>
      </c>
    </row>
    <row r="1315" spans="5:5" x14ac:dyDescent="0.35">
      <c r="E1315">
        <f t="shared" si="76"/>
        <v>273</v>
      </c>
    </row>
    <row r="1316" spans="5:5" x14ac:dyDescent="0.35">
      <c r="E1316">
        <f t="shared" si="76"/>
        <v>273</v>
      </c>
    </row>
    <row r="1317" spans="5:5" x14ac:dyDescent="0.35">
      <c r="E1317">
        <f t="shared" si="76"/>
        <v>273</v>
      </c>
    </row>
    <row r="1318" spans="5:5" x14ac:dyDescent="0.35">
      <c r="E1318">
        <f t="shared" si="76"/>
        <v>273</v>
      </c>
    </row>
    <row r="1319" spans="5:5" x14ac:dyDescent="0.35">
      <c r="E1319">
        <f t="shared" si="76"/>
        <v>273</v>
      </c>
    </row>
    <row r="1320" spans="5:5" x14ac:dyDescent="0.35">
      <c r="E1320">
        <f t="shared" si="76"/>
        <v>273</v>
      </c>
    </row>
    <row r="1321" spans="5:5" x14ac:dyDescent="0.35">
      <c r="E1321">
        <f t="shared" si="76"/>
        <v>273</v>
      </c>
    </row>
    <row r="1322" spans="5:5" x14ac:dyDescent="0.35">
      <c r="E1322">
        <f t="shared" si="76"/>
        <v>273</v>
      </c>
    </row>
    <row r="1323" spans="5:5" x14ac:dyDescent="0.35">
      <c r="E1323">
        <f t="shared" si="76"/>
        <v>273</v>
      </c>
    </row>
    <row r="1324" spans="5:5" x14ac:dyDescent="0.35">
      <c r="E1324">
        <f t="shared" si="76"/>
        <v>273</v>
      </c>
    </row>
    <row r="1325" spans="5:5" x14ac:dyDescent="0.35">
      <c r="E1325">
        <f t="shared" si="76"/>
        <v>273</v>
      </c>
    </row>
    <row r="1326" spans="5:5" x14ac:dyDescent="0.35">
      <c r="E1326">
        <f t="shared" si="76"/>
        <v>273</v>
      </c>
    </row>
    <row r="1327" spans="5:5" x14ac:dyDescent="0.35">
      <c r="E1327">
        <f t="shared" si="76"/>
        <v>273</v>
      </c>
    </row>
    <row r="1328" spans="5:5" x14ac:dyDescent="0.35">
      <c r="E1328">
        <f t="shared" si="76"/>
        <v>273</v>
      </c>
    </row>
    <row r="1329" spans="5:5" x14ac:dyDescent="0.35">
      <c r="E1329">
        <f t="shared" si="76"/>
        <v>273</v>
      </c>
    </row>
    <row r="1330" spans="5:5" x14ac:dyDescent="0.35">
      <c r="E1330">
        <f t="shared" si="76"/>
        <v>273</v>
      </c>
    </row>
    <row r="1331" spans="5:5" x14ac:dyDescent="0.35">
      <c r="E1331">
        <f t="shared" si="76"/>
        <v>273</v>
      </c>
    </row>
    <row r="1332" spans="5:5" x14ac:dyDescent="0.35">
      <c r="E1332">
        <f t="shared" si="76"/>
        <v>273</v>
      </c>
    </row>
    <row r="1333" spans="5:5" x14ac:dyDescent="0.35">
      <c r="E1333">
        <f t="shared" si="76"/>
        <v>273</v>
      </c>
    </row>
    <row r="1334" spans="5:5" x14ac:dyDescent="0.35">
      <c r="E1334">
        <f t="shared" si="76"/>
        <v>273</v>
      </c>
    </row>
    <row r="1335" spans="5:5" x14ac:dyDescent="0.35">
      <c r="E1335">
        <f t="shared" si="76"/>
        <v>273</v>
      </c>
    </row>
    <row r="1336" spans="5:5" x14ac:dyDescent="0.35">
      <c r="E1336">
        <f t="shared" si="76"/>
        <v>273</v>
      </c>
    </row>
    <row r="1337" spans="5:5" x14ac:dyDescent="0.35">
      <c r="E1337">
        <f t="shared" si="76"/>
        <v>273</v>
      </c>
    </row>
    <row r="1338" spans="5:5" x14ac:dyDescent="0.35">
      <c r="E1338">
        <f t="shared" si="76"/>
        <v>273</v>
      </c>
    </row>
    <row r="1339" spans="5:5" x14ac:dyDescent="0.35">
      <c r="E1339">
        <f t="shared" si="76"/>
        <v>273</v>
      </c>
    </row>
    <row r="1340" spans="5:5" x14ac:dyDescent="0.35">
      <c r="E1340">
        <f t="shared" si="76"/>
        <v>273</v>
      </c>
    </row>
    <row r="1341" spans="5:5" x14ac:dyDescent="0.35">
      <c r="E1341">
        <f t="shared" si="76"/>
        <v>273</v>
      </c>
    </row>
    <row r="1342" spans="5:5" x14ac:dyDescent="0.35">
      <c r="E1342">
        <f t="shared" si="76"/>
        <v>273</v>
      </c>
    </row>
    <row r="1343" spans="5:5" x14ac:dyDescent="0.35">
      <c r="E1343">
        <f t="shared" si="76"/>
        <v>273</v>
      </c>
    </row>
    <row r="1344" spans="5:5" x14ac:dyDescent="0.35">
      <c r="E1344">
        <f t="shared" si="76"/>
        <v>273</v>
      </c>
    </row>
    <row r="1345" spans="5:5" x14ac:dyDescent="0.35">
      <c r="E1345">
        <f t="shared" si="76"/>
        <v>273</v>
      </c>
    </row>
    <row r="1346" spans="5:5" x14ac:dyDescent="0.35">
      <c r="E1346">
        <f t="shared" ref="E1346:E1409" si="77">273+D1346</f>
        <v>273</v>
      </c>
    </row>
    <row r="1347" spans="5:5" x14ac:dyDescent="0.35">
      <c r="E1347">
        <f t="shared" si="77"/>
        <v>273</v>
      </c>
    </row>
    <row r="1348" spans="5:5" x14ac:dyDescent="0.35">
      <c r="E1348">
        <f t="shared" si="77"/>
        <v>273</v>
      </c>
    </row>
    <row r="1349" spans="5:5" x14ac:dyDescent="0.35">
      <c r="E1349">
        <f t="shared" si="77"/>
        <v>273</v>
      </c>
    </row>
    <row r="1350" spans="5:5" x14ac:dyDescent="0.35">
      <c r="E1350">
        <f t="shared" si="77"/>
        <v>273</v>
      </c>
    </row>
    <row r="1351" spans="5:5" x14ac:dyDescent="0.35">
      <c r="E1351">
        <f t="shared" si="77"/>
        <v>273</v>
      </c>
    </row>
    <row r="1352" spans="5:5" x14ac:dyDescent="0.35">
      <c r="E1352">
        <f t="shared" si="77"/>
        <v>273</v>
      </c>
    </row>
    <row r="1353" spans="5:5" x14ac:dyDescent="0.35">
      <c r="E1353">
        <f t="shared" si="77"/>
        <v>273</v>
      </c>
    </row>
    <row r="1354" spans="5:5" x14ac:dyDescent="0.35">
      <c r="E1354">
        <f t="shared" si="77"/>
        <v>273</v>
      </c>
    </row>
    <row r="1355" spans="5:5" x14ac:dyDescent="0.35">
      <c r="E1355">
        <f t="shared" si="77"/>
        <v>273</v>
      </c>
    </row>
    <row r="1356" spans="5:5" x14ac:dyDescent="0.35">
      <c r="E1356">
        <f t="shared" si="77"/>
        <v>273</v>
      </c>
    </row>
    <row r="1357" spans="5:5" x14ac:dyDescent="0.35">
      <c r="E1357">
        <f t="shared" si="77"/>
        <v>273</v>
      </c>
    </row>
    <row r="1358" spans="5:5" x14ac:dyDescent="0.35">
      <c r="E1358">
        <f t="shared" si="77"/>
        <v>273</v>
      </c>
    </row>
    <row r="1359" spans="5:5" x14ac:dyDescent="0.35">
      <c r="E1359">
        <f t="shared" si="77"/>
        <v>273</v>
      </c>
    </row>
    <row r="1360" spans="5:5" x14ac:dyDescent="0.35">
      <c r="E1360">
        <f t="shared" si="77"/>
        <v>273</v>
      </c>
    </row>
    <row r="1361" spans="5:5" x14ac:dyDescent="0.35">
      <c r="E1361">
        <f t="shared" si="77"/>
        <v>273</v>
      </c>
    </row>
    <row r="1362" spans="5:5" x14ac:dyDescent="0.35">
      <c r="E1362">
        <f t="shared" si="77"/>
        <v>273</v>
      </c>
    </row>
    <row r="1363" spans="5:5" x14ac:dyDescent="0.35">
      <c r="E1363">
        <f t="shared" si="77"/>
        <v>273</v>
      </c>
    </row>
    <row r="1364" spans="5:5" x14ac:dyDescent="0.35">
      <c r="E1364">
        <f t="shared" si="77"/>
        <v>273</v>
      </c>
    </row>
    <row r="1365" spans="5:5" x14ac:dyDescent="0.35">
      <c r="E1365">
        <f t="shared" si="77"/>
        <v>273</v>
      </c>
    </row>
    <row r="1366" spans="5:5" x14ac:dyDescent="0.35">
      <c r="E1366">
        <f t="shared" si="77"/>
        <v>273</v>
      </c>
    </row>
    <row r="1367" spans="5:5" x14ac:dyDescent="0.35">
      <c r="E1367">
        <f t="shared" si="77"/>
        <v>273</v>
      </c>
    </row>
    <row r="1368" spans="5:5" x14ac:dyDescent="0.35">
      <c r="E1368">
        <f t="shared" si="77"/>
        <v>273</v>
      </c>
    </row>
    <row r="1369" spans="5:5" x14ac:dyDescent="0.35">
      <c r="E1369">
        <f t="shared" si="77"/>
        <v>273</v>
      </c>
    </row>
    <row r="1370" spans="5:5" x14ac:dyDescent="0.35">
      <c r="E1370">
        <f t="shared" si="77"/>
        <v>273</v>
      </c>
    </row>
    <row r="1371" spans="5:5" x14ac:dyDescent="0.35">
      <c r="E1371">
        <f t="shared" si="77"/>
        <v>273</v>
      </c>
    </row>
    <row r="1372" spans="5:5" x14ac:dyDescent="0.35">
      <c r="E1372">
        <f t="shared" si="77"/>
        <v>273</v>
      </c>
    </row>
    <row r="1373" spans="5:5" x14ac:dyDescent="0.35">
      <c r="E1373">
        <f t="shared" si="77"/>
        <v>273</v>
      </c>
    </row>
    <row r="1374" spans="5:5" x14ac:dyDescent="0.35">
      <c r="E1374">
        <f t="shared" si="77"/>
        <v>273</v>
      </c>
    </row>
    <row r="1375" spans="5:5" x14ac:dyDescent="0.35">
      <c r="E1375">
        <f t="shared" si="77"/>
        <v>273</v>
      </c>
    </row>
    <row r="1376" spans="5:5" x14ac:dyDescent="0.35">
      <c r="E1376">
        <f t="shared" si="77"/>
        <v>273</v>
      </c>
    </row>
    <row r="1377" spans="5:5" x14ac:dyDescent="0.35">
      <c r="E1377">
        <f t="shared" si="77"/>
        <v>273</v>
      </c>
    </row>
    <row r="1378" spans="5:5" x14ac:dyDescent="0.35">
      <c r="E1378">
        <f t="shared" si="77"/>
        <v>273</v>
      </c>
    </row>
    <row r="1379" spans="5:5" x14ac:dyDescent="0.35">
      <c r="E1379">
        <f t="shared" si="77"/>
        <v>273</v>
      </c>
    </row>
    <row r="1380" spans="5:5" x14ac:dyDescent="0.35">
      <c r="E1380">
        <f t="shared" si="77"/>
        <v>273</v>
      </c>
    </row>
    <row r="1381" spans="5:5" x14ac:dyDescent="0.35">
      <c r="E1381">
        <f t="shared" si="77"/>
        <v>273</v>
      </c>
    </row>
    <row r="1382" spans="5:5" x14ac:dyDescent="0.35">
      <c r="E1382">
        <f t="shared" si="77"/>
        <v>273</v>
      </c>
    </row>
    <row r="1383" spans="5:5" x14ac:dyDescent="0.35">
      <c r="E1383">
        <f t="shared" si="77"/>
        <v>273</v>
      </c>
    </row>
    <row r="1384" spans="5:5" x14ac:dyDescent="0.35">
      <c r="E1384">
        <f t="shared" si="77"/>
        <v>273</v>
      </c>
    </row>
    <row r="1385" spans="5:5" x14ac:dyDescent="0.35">
      <c r="E1385">
        <f t="shared" si="77"/>
        <v>273</v>
      </c>
    </row>
    <row r="1386" spans="5:5" x14ac:dyDescent="0.35">
      <c r="E1386">
        <f t="shared" si="77"/>
        <v>273</v>
      </c>
    </row>
    <row r="1387" spans="5:5" x14ac:dyDescent="0.35">
      <c r="E1387">
        <f t="shared" si="77"/>
        <v>273</v>
      </c>
    </row>
    <row r="1388" spans="5:5" x14ac:dyDescent="0.35">
      <c r="E1388">
        <f t="shared" si="77"/>
        <v>273</v>
      </c>
    </row>
    <row r="1389" spans="5:5" x14ac:dyDescent="0.35">
      <c r="E1389">
        <f t="shared" si="77"/>
        <v>273</v>
      </c>
    </row>
    <row r="1390" spans="5:5" x14ac:dyDescent="0.35">
      <c r="E1390">
        <f t="shared" si="77"/>
        <v>273</v>
      </c>
    </row>
    <row r="1391" spans="5:5" x14ac:dyDescent="0.35">
      <c r="E1391">
        <f t="shared" si="77"/>
        <v>273</v>
      </c>
    </row>
    <row r="1392" spans="5:5" x14ac:dyDescent="0.35">
      <c r="E1392">
        <f t="shared" si="77"/>
        <v>273</v>
      </c>
    </row>
    <row r="1393" spans="5:5" x14ac:dyDescent="0.35">
      <c r="E1393">
        <f t="shared" si="77"/>
        <v>273</v>
      </c>
    </row>
    <row r="1394" spans="5:5" x14ac:dyDescent="0.35">
      <c r="E1394">
        <f t="shared" si="77"/>
        <v>273</v>
      </c>
    </row>
    <row r="1395" spans="5:5" x14ac:dyDescent="0.35">
      <c r="E1395">
        <f t="shared" si="77"/>
        <v>273</v>
      </c>
    </row>
    <row r="1396" spans="5:5" x14ac:dyDescent="0.35">
      <c r="E1396">
        <f t="shared" si="77"/>
        <v>273</v>
      </c>
    </row>
    <row r="1397" spans="5:5" x14ac:dyDescent="0.35">
      <c r="E1397">
        <f t="shared" si="77"/>
        <v>273</v>
      </c>
    </row>
    <row r="1398" spans="5:5" x14ac:dyDescent="0.35">
      <c r="E1398">
        <f t="shared" si="77"/>
        <v>273</v>
      </c>
    </row>
    <row r="1399" spans="5:5" x14ac:dyDescent="0.35">
      <c r="E1399">
        <f t="shared" si="77"/>
        <v>273</v>
      </c>
    </row>
    <row r="1400" spans="5:5" x14ac:dyDescent="0.35">
      <c r="E1400">
        <f t="shared" si="77"/>
        <v>273</v>
      </c>
    </row>
    <row r="1401" spans="5:5" x14ac:dyDescent="0.35">
      <c r="E1401">
        <f t="shared" si="77"/>
        <v>273</v>
      </c>
    </row>
    <row r="1402" spans="5:5" x14ac:dyDescent="0.35">
      <c r="E1402">
        <f t="shared" si="77"/>
        <v>273</v>
      </c>
    </row>
    <row r="1403" spans="5:5" x14ac:dyDescent="0.35">
      <c r="E1403">
        <f t="shared" si="77"/>
        <v>273</v>
      </c>
    </row>
    <row r="1404" spans="5:5" x14ac:dyDescent="0.35">
      <c r="E1404">
        <f t="shared" si="77"/>
        <v>273</v>
      </c>
    </row>
    <row r="1405" spans="5:5" x14ac:dyDescent="0.35">
      <c r="E1405">
        <f t="shared" si="77"/>
        <v>273</v>
      </c>
    </row>
    <row r="1406" spans="5:5" x14ac:dyDescent="0.35">
      <c r="E1406">
        <f t="shared" si="77"/>
        <v>273</v>
      </c>
    </row>
    <row r="1407" spans="5:5" x14ac:dyDescent="0.35">
      <c r="E1407">
        <f t="shared" si="77"/>
        <v>273</v>
      </c>
    </row>
    <row r="1408" spans="5:5" x14ac:dyDescent="0.35">
      <c r="E1408">
        <f t="shared" si="77"/>
        <v>273</v>
      </c>
    </row>
    <row r="1409" spans="5:5" x14ac:dyDescent="0.35">
      <c r="E1409">
        <f t="shared" si="77"/>
        <v>273</v>
      </c>
    </row>
    <row r="1410" spans="5:5" x14ac:dyDescent="0.35">
      <c r="E1410">
        <f t="shared" ref="E1410:E1473" si="78">273+D1410</f>
        <v>273</v>
      </c>
    </row>
    <row r="1411" spans="5:5" x14ac:dyDescent="0.35">
      <c r="E1411">
        <f t="shared" si="78"/>
        <v>273</v>
      </c>
    </row>
    <row r="1412" spans="5:5" x14ac:dyDescent="0.35">
      <c r="E1412">
        <f t="shared" si="78"/>
        <v>273</v>
      </c>
    </row>
    <row r="1413" spans="5:5" x14ac:dyDescent="0.35">
      <c r="E1413">
        <f t="shared" si="78"/>
        <v>273</v>
      </c>
    </row>
    <row r="1414" spans="5:5" x14ac:dyDescent="0.35">
      <c r="E1414">
        <f t="shared" si="78"/>
        <v>273</v>
      </c>
    </row>
    <row r="1415" spans="5:5" x14ac:dyDescent="0.35">
      <c r="E1415">
        <f t="shared" si="78"/>
        <v>273</v>
      </c>
    </row>
    <row r="1416" spans="5:5" x14ac:dyDescent="0.35">
      <c r="E1416">
        <f t="shared" si="78"/>
        <v>273</v>
      </c>
    </row>
    <row r="1417" spans="5:5" x14ac:dyDescent="0.35">
      <c r="E1417">
        <f t="shared" si="78"/>
        <v>273</v>
      </c>
    </row>
    <row r="1418" spans="5:5" x14ac:dyDescent="0.35">
      <c r="E1418">
        <f t="shared" si="78"/>
        <v>273</v>
      </c>
    </row>
    <row r="1419" spans="5:5" x14ac:dyDescent="0.35">
      <c r="E1419">
        <f t="shared" si="78"/>
        <v>273</v>
      </c>
    </row>
    <row r="1420" spans="5:5" x14ac:dyDescent="0.35">
      <c r="E1420">
        <f t="shared" si="78"/>
        <v>273</v>
      </c>
    </row>
    <row r="1421" spans="5:5" x14ac:dyDescent="0.35">
      <c r="E1421">
        <f t="shared" si="78"/>
        <v>273</v>
      </c>
    </row>
    <row r="1422" spans="5:5" x14ac:dyDescent="0.35">
      <c r="E1422">
        <f t="shared" si="78"/>
        <v>273</v>
      </c>
    </row>
    <row r="1423" spans="5:5" x14ac:dyDescent="0.35">
      <c r="E1423">
        <f t="shared" si="78"/>
        <v>273</v>
      </c>
    </row>
    <row r="1424" spans="5:5" x14ac:dyDescent="0.35">
      <c r="E1424">
        <f t="shared" si="78"/>
        <v>273</v>
      </c>
    </row>
    <row r="1425" spans="5:5" x14ac:dyDescent="0.35">
      <c r="E1425">
        <f t="shared" si="78"/>
        <v>273</v>
      </c>
    </row>
    <row r="1426" spans="5:5" x14ac:dyDescent="0.35">
      <c r="E1426">
        <f t="shared" si="78"/>
        <v>273</v>
      </c>
    </row>
    <row r="1427" spans="5:5" x14ac:dyDescent="0.35">
      <c r="E1427">
        <f t="shared" si="78"/>
        <v>273</v>
      </c>
    </row>
    <row r="1428" spans="5:5" x14ac:dyDescent="0.35">
      <c r="E1428">
        <f t="shared" si="78"/>
        <v>273</v>
      </c>
    </row>
    <row r="1429" spans="5:5" x14ac:dyDescent="0.35">
      <c r="E1429">
        <f t="shared" si="78"/>
        <v>273</v>
      </c>
    </row>
    <row r="1430" spans="5:5" x14ac:dyDescent="0.35">
      <c r="E1430">
        <f t="shared" si="78"/>
        <v>273</v>
      </c>
    </row>
    <row r="1431" spans="5:5" x14ac:dyDescent="0.35">
      <c r="E1431">
        <f t="shared" si="78"/>
        <v>273</v>
      </c>
    </row>
    <row r="1432" spans="5:5" x14ac:dyDescent="0.35">
      <c r="E1432">
        <f t="shared" si="78"/>
        <v>273</v>
      </c>
    </row>
    <row r="1433" spans="5:5" x14ac:dyDescent="0.35">
      <c r="E1433">
        <f t="shared" si="78"/>
        <v>273</v>
      </c>
    </row>
    <row r="1434" spans="5:5" x14ac:dyDescent="0.35">
      <c r="E1434">
        <f t="shared" si="78"/>
        <v>273</v>
      </c>
    </row>
    <row r="1435" spans="5:5" x14ac:dyDescent="0.35">
      <c r="E1435">
        <f t="shared" si="78"/>
        <v>273</v>
      </c>
    </row>
    <row r="1436" spans="5:5" x14ac:dyDescent="0.35">
      <c r="E1436">
        <f t="shared" si="78"/>
        <v>273</v>
      </c>
    </row>
    <row r="1437" spans="5:5" x14ac:dyDescent="0.35">
      <c r="E1437">
        <f t="shared" si="78"/>
        <v>273</v>
      </c>
    </row>
    <row r="1438" spans="5:5" x14ac:dyDescent="0.35">
      <c r="E1438">
        <f t="shared" si="78"/>
        <v>273</v>
      </c>
    </row>
    <row r="1439" spans="5:5" x14ac:dyDescent="0.35">
      <c r="E1439">
        <f t="shared" si="78"/>
        <v>273</v>
      </c>
    </row>
    <row r="1440" spans="5:5" x14ac:dyDescent="0.35">
      <c r="E1440">
        <f t="shared" si="78"/>
        <v>273</v>
      </c>
    </row>
    <row r="1441" spans="5:5" x14ac:dyDescent="0.35">
      <c r="E1441">
        <f t="shared" si="78"/>
        <v>273</v>
      </c>
    </row>
    <row r="1442" spans="5:5" x14ac:dyDescent="0.35">
      <c r="E1442">
        <f t="shared" si="78"/>
        <v>273</v>
      </c>
    </row>
    <row r="1443" spans="5:5" x14ac:dyDescent="0.35">
      <c r="E1443">
        <f t="shared" si="78"/>
        <v>273</v>
      </c>
    </row>
    <row r="1444" spans="5:5" x14ac:dyDescent="0.35">
      <c r="E1444">
        <f t="shared" si="78"/>
        <v>273</v>
      </c>
    </row>
    <row r="1445" spans="5:5" x14ac:dyDescent="0.35">
      <c r="E1445">
        <f t="shared" si="78"/>
        <v>273</v>
      </c>
    </row>
    <row r="1446" spans="5:5" x14ac:dyDescent="0.35">
      <c r="E1446">
        <f t="shared" si="78"/>
        <v>273</v>
      </c>
    </row>
    <row r="1447" spans="5:5" x14ac:dyDescent="0.35">
      <c r="E1447">
        <f t="shared" si="78"/>
        <v>273</v>
      </c>
    </row>
    <row r="1448" spans="5:5" x14ac:dyDescent="0.35">
      <c r="E1448">
        <f t="shared" si="78"/>
        <v>273</v>
      </c>
    </row>
    <row r="1449" spans="5:5" x14ac:dyDescent="0.35">
      <c r="E1449">
        <f t="shared" si="78"/>
        <v>273</v>
      </c>
    </row>
    <row r="1450" spans="5:5" x14ac:dyDescent="0.35">
      <c r="E1450">
        <f t="shared" si="78"/>
        <v>273</v>
      </c>
    </row>
    <row r="1451" spans="5:5" x14ac:dyDescent="0.35">
      <c r="E1451">
        <f t="shared" si="78"/>
        <v>273</v>
      </c>
    </row>
    <row r="1452" spans="5:5" x14ac:dyDescent="0.35">
      <c r="E1452">
        <f t="shared" si="78"/>
        <v>273</v>
      </c>
    </row>
    <row r="1453" spans="5:5" x14ac:dyDescent="0.35">
      <c r="E1453">
        <f t="shared" si="78"/>
        <v>273</v>
      </c>
    </row>
    <row r="1454" spans="5:5" x14ac:dyDescent="0.35">
      <c r="E1454">
        <f t="shared" si="78"/>
        <v>273</v>
      </c>
    </row>
    <row r="1455" spans="5:5" x14ac:dyDescent="0.35">
      <c r="E1455">
        <f t="shared" si="78"/>
        <v>273</v>
      </c>
    </row>
    <row r="1456" spans="5:5" x14ac:dyDescent="0.35">
      <c r="E1456">
        <f t="shared" si="78"/>
        <v>273</v>
      </c>
    </row>
    <row r="1457" spans="5:5" x14ac:dyDescent="0.35">
      <c r="E1457">
        <f t="shared" si="78"/>
        <v>273</v>
      </c>
    </row>
    <row r="1458" spans="5:5" x14ac:dyDescent="0.35">
      <c r="E1458">
        <f t="shared" si="78"/>
        <v>273</v>
      </c>
    </row>
    <row r="1459" spans="5:5" x14ac:dyDescent="0.35">
      <c r="E1459">
        <f t="shared" si="78"/>
        <v>273</v>
      </c>
    </row>
    <row r="1460" spans="5:5" x14ac:dyDescent="0.35">
      <c r="E1460">
        <f t="shared" si="78"/>
        <v>273</v>
      </c>
    </row>
    <row r="1461" spans="5:5" x14ac:dyDescent="0.35">
      <c r="E1461">
        <f t="shared" si="78"/>
        <v>273</v>
      </c>
    </row>
    <row r="1462" spans="5:5" x14ac:dyDescent="0.35">
      <c r="E1462">
        <f t="shared" si="78"/>
        <v>273</v>
      </c>
    </row>
    <row r="1463" spans="5:5" x14ac:dyDescent="0.35">
      <c r="E1463">
        <f t="shared" si="78"/>
        <v>273</v>
      </c>
    </row>
    <row r="1464" spans="5:5" x14ac:dyDescent="0.35">
      <c r="E1464">
        <f t="shared" si="78"/>
        <v>273</v>
      </c>
    </row>
    <row r="1465" spans="5:5" x14ac:dyDescent="0.35">
      <c r="E1465">
        <f t="shared" si="78"/>
        <v>273</v>
      </c>
    </row>
    <row r="1466" spans="5:5" x14ac:dyDescent="0.35">
      <c r="E1466">
        <f t="shared" si="78"/>
        <v>273</v>
      </c>
    </row>
    <row r="1467" spans="5:5" x14ac:dyDescent="0.35">
      <c r="E1467">
        <f t="shared" si="78"/>
        <v>273</v>
      </c>
    </row>
    <row r="1468" spans="5:5" x14ac:dyDescent="0.35">
      <c r="E1468">
        <f t="shared" si="78"/>
        <v>273</v>
      </c>
    </row>
    <row r="1469" spans="5:5" x14ac:dyDescent="0.35">
      <c r="E1469">
        <f t="shared" si="78"/>
        <v>273</v>
      </c>
    </row>
    <row r="1470" spans="5:5" x14ac:dyDescent="0.35">
      <c r="E1470">
        <f t="shared" si="78"/>
        <v>273</v>
      </c>
    </row>
    <row r="1471" spans="5:5" x14ac:dyDescent="0.35">
      <c r="E1471">
        <f t="shared" si="78"/>
        <v>273</v>
      </c>
    </row>
    <row r="1472" spans="5:5" x14ac:dyDescent="0.35">
      <c r="E1472">
        <f t="shared" si="78"/>
        <v>273</v>
      </c>
    </row>
    <row r="1473" spans="5:5" x14ac:dyDescent="0.35">
      <c r="E1473">
        <f t="shared" si="78"/>
        <v>273</v>
      </c>
    </row>
    <row r="1474" spans="5:5" x14ac:dyDescent="0.35">
      <c r="E1474">
        <f t="shared" ref="E1474:E1537" si="79">273+D1474</f>
        <v>273</v>
      </c>
    </row>
    <row r="1475" spans="5:5" x14ac:dyDescent="0.35">
      <c r="E1475">
        <f t="shared" si="79"/>
        <v>273</v>
      </c>
    </row>
    <row r="1476" spans="5:5" x14ac:dyDescent="0.35">
      <c r="E1476">
        <f t="shared" si="79"/>
        <v>273</v>
      </c>
    </row>
    <row r="1477" spans="5:5" x14ac:dyDescent="0.35">
      <c r="E1477">
        <f t="shared" si="79"/>
        <v>273</v>
      </c>
    </row>
    <row r="1478" spans="5:5" x14ac:dyDescent="0.35">
      <c r="E1478">
        <f t="shared" si="79"/>
        <v>273</v>
      </c>
    </row>
    <row r="1479" spans="5:5" x14ac:dyDescent="0.35">
      <c r="E1479">
        <f t="shared" si="79"/>
        <v>273</v>
      </c>
    </row>
    <row r="1480" spans="5:5" x14ac:dyDescent="0.35">
      <c r="E1480">
        <f t="shared" si="79"/>
        <v>273</v>
      </c>
    </row>
    <row r="1481" spans="5:5" x14ac:dyDescent="0.35">
      <c r="E1481">
        <f t="shared" si="79"/>
        <v>273</v>
      </c>
    </row>
    <row r="1482" spans="5:5" x14ac:dyDescent="0.35">
      <c r="E1482">
        <f t="shared" si="79"/>
        <v>273</v>
      </c>
    </row>
    <row r="1483" spans="5:5" x14ac:dyDescent="0.35">
      <c r="E1483">
        <f t="shared" si="79"/>
        <v>273</v>
      </c>
    </row>
    <row r="1484" spans="5:5" x14ac:dyDescent="0.35">
      <c r="E1484">
        <f t="shared" si="79"/>
        <v>273</v>
      </c>
    </row>
    <row r="1485" spans="5:5" x14ac:dyDescent="0.35">
      <c r="E1485">
        <f t="shared" si="79"/>
        <v>273</v>
      </c>
    </row>
    <row r="1486" spans="5:5" x14ac:dyDescent="0.35">
      <c r="E1486">
        <f t="shared" si="79"/>
        <v>273</v>
      </c>
    </row>
    <row r="1487" spans="5:5" x14ac:dyDescent="0.35">
      <c r="E1487">
        <f t="shared" si="79"/>
        <v>273</v>
      </c>
    </row>
    <row r="1488" spans="5:5" x14ac:dyDescent="0.35">
      <c r="E1488">
        <f t="shared" si="79"/>
        <v>273</v>
      </c>
    </row>
    <row r="1489" spans="5:5" x14ac:dyDescent="0.35">
      <c r="E1489">
        <f t="shared" si="79"/>
        <v>273</v>
      </c>
    </row>
    <row r="1490" spans="5:5" x14ac:dyDescent="0.35">
      <c r="E1490">
        <f t="shared" si="79"/>
        <v>273</v>
      </c>
    </row>
    <row r="1491" spans="5:5" x14ac:dyDescent="0.35">
      <c r="E1491">
        <f t="shared" si="79"/>
        <v>273</v>
      </c>
    </row>
    <row r="1492" spans="5:5" x14ac:dyDescent="0.35">
      <c r="E1492">
        <f t="shared" si="79"/>
        <v>273</v>
      </c>
    </row>
    <row r="1493" spans="5:5" x14ac:dyDescent="0.35">
      <c r="E1493">
        <f t="shared" si="79"/>
        <v>273</v>
      </c>
    </row>
    <row r="1494" spans="5:5" x14ac:dyDescent="0.35">
      <c r="E1494">
        <f t="shared" si="79"/>
        <v>273</v>
      </c>
    </row>
    <row r="1495" spans="5:5" x14ac:dyDescent="0.35">
      <c r="E1495">
        <f t="shared" si="79"/>
        <v>273</v>
      </c>
    </row>
    <row r="1496" spans="5:5" x14ac:dyDescent="0.35">
      <c r="E1496">
        <f t="shared" si="79"/>
        <v>273</v>
      </c>
    </row>
    <row r="1497" spans="5:5" x14ac:dyDescent="0.35">
      <c r="E1497">
        <f t="shared" si="79"/>
        <v>273</v>
      </c>
    </row>
    <row r="1498" spans="5:5" x14ac:dyDescent="0.35">
      <c r="E1498">
        <f t="shared" si="79"/>
        <v>273</v>
      </c>
    </row>
    <row r="1499" spans="5:5" x14ac:dyDescent="0.35">
      <c r="E1499">
        <f t="shared" si="79"/>
        <v>273</v>
      </c>
    </row>
    <row r="1500" spans="5:5" x14ac:dyDescent="0.35">
      <c r="E1500">
        <f t="shared" si="79"/>
        <v>273</v>
      </c>
    </row>
    <row r="1501" spans="5:5" x14ac:dyDescent="0.35">
      <c r="E1501">
        <f t="shared" si="79"/>
        <v>273</v>
      </c>
    </row>
    <row r="1502" spans="5:5" x14ac:dyDescent="0.35">
      <c r="E1502">
        <f t="shared" si="79"/>
        <v>273</v>
      </c>
    </row>
    <row r="1503" spans="5:5" x14ac:dyDescent="0.35">
      <c r="E1503">
        <f t="shared" si="79"/>
        <v>273</v>
      </c>
    </row>
    <row r="1504" spans="5:5" x14ac:dyDescent="0.35">
      <c r="E1504">
        <f t="shared" si="79"/>
        <v>273</v>
      </c>
    </row>
    <row r="1505" spans="5:5" x14ac:dyDescent="0.35">
      <c r="E1505">
        <f t="shared" si="79"/>
        <v>273</v>
      </c>
    </row>
    <row r="1506" spans="5:5" x14ac:dyDescent="0.35">
      <c r="E1506">
        <f t="shared" si="79"/>
        <v>273</v>
      </c>
    </row>
    <row r="1507" spans="5:5" x14ac:dyDescent="0.35">
      <c r="E1507">
        <f t="shared" si="79"/>
        <v>273</v>
      </c>
    </row>
    <row r="1508" spans="5:5" x14ac:dyDescent="0.35">
      <c r="E1508">
        <f t="shared" si="79"/>
        <v>273</v>
      </c>
    </row>
    <row r="1509" spans="5:5" x14ac:dyDescent="0.35">
      <c r="E1509">
        <f t="shared" si="79"/>
        <v>273</v>
      </c>
    </row>
    <row r="1510" spans="5:5" x14ac:dyDescent="0.35">
      <c r="E1510">
        <f t="shared" si="79"/>
        <v>273</v>
      </c>
    </row>
    <row r="1511" spans="5:5" x14ac:dyDescent="0.35">
      <c r="E1511">
        <f t="shared" si="79"/>
        <v>273</v>
      </c>
    </row>
    <row r="1512" spans="5:5" x14ac:dyDescent="0.35">
      <c r="E1512">
        <f t="shared" si="79"/>
        <v>273</v>
      </c>
    </row>
    <row r="1513" spans="5:5" x14ac:dyDescent="0.35">
      <c r="E1513">
        <f t="shared" si="79"/>
        <v>273</v>
      </c>
    </row>
    <row r="1514" spans="5:5" x14ac:dyDescent="0.35">
      <c r="E1514">
        <f t="shared" si="79"/>
        <v>273</v>
      </c>
    </row>
    <row r="1515" spans="5:5" x14ac:dyDescent="0.35">
      <c r="E1515">
        <f t="shared" si="79"/>
        <v>273</v>
      </c>
    </row>
    <row r="1516" spans="5:5" x14ac:dyDescent="0.35">
      <c r="E1516">
        <f t="shared" si="79"/>
        <v>273</v>
      </c>
    </row>
    <row r="1517" spans="5:5" x14ac:dyDescent="0.35">
      <c r="E1517">
        <f t="shared" si="79"/>
        <v>273</v>
      </c>
    </row>
    <row r="1518" spans="5:5" x14ac:dyDescent="0.35">
      <c r="E1518">
        <f t="shared" si="79"/>
        <v>273</v>
      </c>
    </row>
    <row r="1519" spans="5:5" x14ac:dyDescent="0.35">
      <c r="E1519">
        <f t="shared" si="79"/>
        <v>273</v>
      </c>
    </row>
    <row r="1520" spans="5:5" x14ac:dyDescent="0.35">
      <c r="E1520">
        <f t="shared" si="79"/>
        <v>273</v>
      </c>
    </row>
    <row r="1521" spans="5:5" x14ac:dyDescent="0.35">
      <c r="E1521">
        <f t="shared" si="79"/>
        <v>273</v>
      </c>
    </row>
    <row r="1522" spans="5:5" x14ac:dyDescent="0.35">
      <c r="E1522">
        <f t="shared" si="79"/>
        <v>273</v>
      </c>
    </row>
    <row r="1523" spans="5:5" x14ac:dyDescent="0.35">
      <c r="E1523">
        <f t="shared" si="79"/>
        <v>273</v>
      </c>
    </row>
    <row r="1524" spans="5:5" x14ac:dyDescent="0.35">
      <c r="E1524">
        <f t="shared" si="79"/>
        <v>273</v>
      </c>
    </row>
    <row r="1525" spans="5:5" x14ac:dyDescent="0.35">
      <c r="E1525">
        <f t="shared" si="79"/>
        <v>273</v>
      </c>
    </row>
    <row r="1526" spans="5:5" x14ac:dyDescent="0.35">
      <c r="E1526">
        <f t="shared" si="79"/>
        <v>273</v>
      </c>
    </row>
    <row r="1527" spans="5:5" x14ac:dyDescent="0.35">
      <c r="E1527">
        <f t="shared" si="79"/>
        <v>273</v>
      </c>
    </row>
    <row r="1528" spans="5:5" x14ac:dyDescent="0.35">
      <c r="E1528">
        <f t="shared" si="79"/>
        <v>273</v>
      </c>
    </row>
    <row r="1529" spans="5:5" x14ac:dyDescent="0.35">
      <c r="E1529">
        <f t="shared" si="79"/>
        <v>273</v>
      </c>
    </row>
    <row r="1530" spans="5:5" x14ac:dyDescent="0.35">
      <c r="E1530">
        <f t="shared" si="79"/>
        <v>273</v>
      </c>
    </row>
    <row r="1531" spans="5:5" x14ac:dyDescent="0.35">
      <c r="E1531">
        <f t="shared" si="79"/>
        <v>273</v>
      </c>
    </row>
    <row r="1532" spans="5:5" x14ac:dyDescent="0.35">
      <c r="E1532">
        <f t="shared" si="79"/>
        <v>273</v>
      </c>
    </row>
    <row r="1533" spans="5:5" x14ac:dyDescent="0.35">
      <c r="E1533">
        <f t="shared" si="79"/>
        <v>273</v>
      </c>
    </row>
    <row r="1534" spans="5:5" x14ac:dyDescent="0.35">
      <c r="E1534">
        <f t="shared" si="79"/>
        <v>273</v>
      </c>
    </row>
    <row r="1535" spans="5:5" x14ac:dyDescent="0.35">
      <c r="E1535">
        <f t="shared" si="79"/>
        <v>273</v>
      </c>
    </row>
    <row r="1536" spans="5:5" x14ac:dyDescent="0.35">
      <c r="E1536">
        <f t="shared" si="79"/>
        <v>273</v>
      </c>
    </row>
    <row r="1537" spans="5:5" x14ac:dyDescent="0.35">
      <c r="E1537">
        <f t="shared" si="79"/>
        <v>273</v>
      </c>
    </row>
    <row r="1538" spans="5:5" x14ac:dyDescent="0.35">
      <c r="E1538">
        <f t="shared" ref="E1538:E1601" si="80">273+D1538</f>
        <v>273</v>
      </c>
    </row>
    <row r="1539" spans="5:5" x14ac:dyDescent="0.35">
      <c r="E1539">
        <f t="shared" si="80"/>
        <v>273</v>
      </c>
    </row>
    <row r="1540" spans="5:5" x14ac:dyDescent="0.35">
      <c r="E1540">
        <f t="shared" si="80"/>
        <v>273</v>
      </c>
    </row>
    <row r="1541" spans="5:5" x14ac:dyDescent="0.35">
      <c r="E1541">
        <f t="shared" si="80"/>
        <v>273</v>
      </c>
    </row>
    <row r="1542" spans="5:5" x14ac:dyDescent="0.35">
      <c r="E1542">
        <f t="shared" si="80"/>
        <v>273</v>
      </c>
    </row>
    <row r="1543" spans="5:5" x14ac:dyDescent="0.35">
      <c r="E1543">
        <f t="shared" si="80"/>
        <v>273</v>
      </c>
    </row>
    <row r="1544" spans="5:5" x14ac:dyDescent="0.35">
      <c r="E1544">
        <f t="shared" si="80"/>
        <v>273</v>
      </c>
    </row>
    <row r="1545" spans="5:5" x14ac:dyDescent="0.35">
      <c r="E1545">
        <f t="shared" si="80"/>
        <v>273</v>
      </c>
    </row>
    <row r="1546" spans="5:5" x14ac:dyDescent="0.35">
      <c r="E1546">
        <f t="shared" si="80"/>
        <v>273</v>
      </c>
    </row>
    <row r="1547" spans="5:5" x14ac:dyDescent="0.35">
      <c r="E1547">
        <f t="shared" si="80"/>
        <v>273</v>
      </c>
    </row>
    <row r="1548" spans="5:5" x14ac:dyDescent="0.35">
      <c r="E1548">
        <f t="shared" si="80"/>
        <v>273</v>
      </c>
    </row>
    <row r="1549" spans="5:5" x14ac:dyDescent="0.35">
      <c r="E1549">
        <f t="shared" si="80"/>
        <v>273</v>
      </c>
    </row>
    <row r="1550" spans="5:5" x14ac:dyDescent="0.35">
      <c r="E1550">
        <f t="shared" si="80"/>
        <v>273</v>
      </c>
    </row>
    <row r="1551" spans="5:5" x14ac:dyDescent="0.35">
      <c r="E1551">
        <f t="shared" si="80"/>
        <v>273</v>
      </c>
    </row>
    <row r="1552" spans="5:5" x14ac:dyDescent="0.35">
      <c r="E1552">
        <f t="shared" si="80"/>
        <v>273</v>
      </c>
    </row>
    <row r="1553" spans="5:5" x14ac:dyDescent="0.35">
      <c r="E1553">
        <f t="shared" si="80"/>
        <v>273</v>
      </c>
    </row>
    <row r="1554" spans="5:5" x14ac:dyDescent="0.35">
      <c r="E1554">
        <f t="shared" si="80"/>
        <v>273</v>
      </c>
    </row>
    <row r="1555" spans="5:5" x14ac:dyDescent="0.35">
      <c r="E1555">
        <f t="shared" si="80"/>
        <v>273</v>
      </c>
    </row>
    <row r="1556" spans="5:5" x14ac:dyDescent="0.35">
      <c r="E1556">
        <f t="shared" si="80"/>
        <v>273</v>
      </c>
    </row>
    <row r="1557" spans="5:5" x14ac:dyDescent="0.35">
      <c r="E1557">
        <f t="shared" si="80"/>
        <v>273</v>
      </c>
    </row>
    <row r="1558" spans="5:5" x14ac:dyDescent="0.35">
      <c r="E1558">
        <f t="shared" si="80"/>
        <v>273</v>
      </c>
    </row>
    <row r="1559" spans="5:5" x14ac:dyDescent="0.35">
      <c r="E1559">
        <f t="shared" si="80"/>
        <v>273</v>
      </c>
    </row>
    <row r="1560" spans="5:5" x14ac:dyDescent="0.35">
      <c r="E1560">
        <f t="shared" si="80"/>
        <v>273</v>
      </c>
    </row>
    <row r="1561" spans="5:5" x14ac:dyDescent="0.35">
      <c r="E1561">
        <f t="shared" si="80"/>
        <v>273</v>
      </c>
    </row>
    <row r="1562" spans="5:5" x14ac:dyDescent="0.35">
      <c r="E1562">
        <f t="shared" si="80"/>
        <v>273</v>
      </c>
    </row>
    <row r="1563" spans="5:5" x14ac:dyDescent="0.35">
      <c r="E1563">
        <f t="shared" si="80"/>
        <v>273</v>
      </c>
    </row>
    <row r="1564" spans="5:5" x14ac:dyDescent="0.35">
      <c r="E1564">
        <f t="shared" si="80"/>
        <v>273</v>
      </c>
    </row>
    <row r="1565" spans="5:5" x14ac:dyDescent="0.35">
      <c r="E1565">
        <f t="shared" si="80"/>
        <v>273</v>
      </c>
    </row>
    <row r="1566" spans="5:5" x14ac:dyDescent="0.35">
      <c r="E1566">
        <f t="shared" si="80"/>
        <v>273</v>
      </c>
    </row>
    <row r="1567" spans="5:5" x14ac:dyDescent="0.35">
      <c r="E1567">
        <f t="shared" si="80"/>
        <v>273</v>
      </c>
    </row>
    <row r="1568" spans="5:5" x14ac:dyDescent="0.35">
      <c r="E1568">
        <f t="shared" si="80"/>
        <v>273</v>
      </c>
    </row>
    <row r="1569" spans="5:5" x14ac:dyDescent="0.35">
      <c r="E1569">
        <f t="shared" si="80"/>
        <v>273</v>
      </c>
    </row>
    <row r="1570" spans="5:5" x14ac:dyDescent="0.35">
      <c r="E1570">
        <f t="shared" si="80"/>
        <v>273</v>
      </c>
    </row>
    <row r="1571" spans="5:5" x14ac:dyDescent="0.35">
      <c r="E1571">
        <f t="shared" si="80"/>
        <v>273</v>
      </c>
    </row>
    <row r="1572" spans="5:5" x14ac:dyDescent="0.35">
      <c r="E1572">
        <f t="shared" si="80"/>
        <v>273</v>
      </c>
    </row>
    <row r="1573" spans="5:5" x14ac:dyDescent="0.35">
      <c r="E1573">
        <f t="shared" si="80"/>
        <v>273</v>
      </c>
    </row>
    <row r="1574" spans="5:5" x14ac:dyDescent="0.35">
      <c r="E1574">
        <f t="shared" si="80"/>
        <v>273</v>
      </c>
    </row>
    <row r="1575" spans="5:5" x14ac:dyDescent="0.35">
      <c r="E1575">
        <f t="shared" si="80"/>
        <v>273</v>
      </c>
    </row>
    <row r="1576" spans="5:5" x14ac:dyDescent="0.35">
      <c r="E1576">
        <f t="shared" si="80"/>
        <v>273</v>
      </c>
    </row>
    <row r="1577" spans="5:5" x14ac:dyDescent="0.35">
      <c r="E1577">
        <f t="shared" si="80"/>
        <v>273</v>
      </c>
    </row>
    <row r="1578" spans="5:5" x14ac:dyDescent="0.35">
      <c r="E1578">
        <f t="shared" si="80"/>
        <v>273</v>
      </c>
    </row>
    <row r="1579" spans="5:5" x14ac:dyDescent="0.35">
      <c r="E1579">
        <f t="shared" si="80"/>
        <v>273</v>
      </c>
    </row>
    <row r="1580" spans="5:5" x14ac:dyDescent="0.35">
      <c r="E1580">
        <f t="shared" si="80"/>
        <v>273</v>
      </c>
    </row>
    <row r="1581" spans="5:5" x14ac:dyDescent="0.35">
      <c r="E1581">
        <f t="shared" si="80"/>
        <v>273</v>
      </c>
    </row>
    <row r="1582" spans="5:5" x14ac:dyDescent="0.35">
      <c r="E1582">
        <f t="shared" si="80"/>
        <v>273</v>
      </c>
    </row>
    <row r="1583" spans="5:5" x14ac:dyDescent="0.35">
      <c r="E1583">
        <f t="shared" si="80"/>
        <v>273</v>
      </c>
    </row>
    <row r="1584" spans="5:5" x14ac:dyDescent="0.35">
      <c r="E1584">
        <f t="shared" si="80"/>
        <v>273</v>
      </c>
    </row>
    <row r="1585" spans="5:5" x14ac:dyDescent="0.35">
      <c r="E1585">
        <f t="shared" si="80"/>
        <v>273</v>
      </c>
    </row>
    <row r="1586" spans="5:5" x14ac:dyDescent="0.35">
      <c r="E1586">
        <f t="shared" si="80"/>
        <v>273</v>
      </c>
    </row>
    <row r="1587" spans="5:5" x14ac:dyDescent="0.35">
      <c r="E1587">
        <f t="shared" si="80"/>
        <v>273</v>
      </c>
    </row>
    <row r="1588" spans="5:5" x14ac:dyDescent="0.35">
      <c r="E1588">
        <f t="shared" si="80"/>
        <v>273</v>
      </c>
    </row>
    <row r="1589" spans="5:5" x14ac:dyDescent="0.35">
      <c r="E1589">
        <f t="shared" si="80"/>
        <v>273</v>
      </c>
    </row>
    <row r="1590" spans="5:5" x14ac:dyDescent="0.35">
      <c r="E1590">
        <f t="shared" si="80"/>
        <v>273</v>
      </c>
    </row>
    <row r="1591" spans="5:5" x14ac:dyDescent="0.35">
      <c r="E1591">
        <f t="shared" si="80"/>
        <v>273</v>
      </c>
    </row>
    <row r="1592" spans="5:5" x14ac:dyDescent="0.35">
      <c r="E1592">
        <f t="shared" si="80"/>
        <v>273</v>
      </c>
    </row>
    <row r="1593" spans="5:5" x14ac:dyDescent="0.35">
      <c r="E1593">
        <f t="shared" si="80"/>
        <v>273</v>
      </c>
    </row>
    <row r="1594" spans="5:5" x14ac:dyDescent="0.35">
      <c r="E1594">
        <f t="shared" si="80"/>
        <v>273</v>
      </c>
    </row>
    <row r="1595" spans="5:5" x14ac:dyDescent="0.35">
      <c r="E1595">
        <f t="shared" si="80"/>
        <v>273</v>
      </c>
    </row>
    <row r="1596" spans="5:5" x14ac:dyDescent="0.35">
      <c r="E1596">
        <f t="shared" si="80"/>
        <v>273</v>
      </c>
    </row>
    <row r="1597" spans="5:5" x14ac:dyDescent="0.35">
      <c r="E1597">
        <f t="shared" si="80"/>
        <v>273</v>
      </c>
    </row>
    <row r="1598" spans="5:5" x14ac:dyDescent="0.35">
      <c r="E1598">
        <f t="shared" si="80"/>
        <v>273</v>
      </c>
    </row>
    <row r="1599" spans="5:5" x14ac:dyDescent="0.35">
      <c r="E1599">
        <f t="shared" si="80"/>
        <v>273</v>
      </c>
    </row>
    <row r="1600" spans="5:5" x14ac:dyDescent="0.35">
      <c r="E1600">
        <f t="shared" si="80"/>
        <v>273</v>
      </c>
    </row>
    <row r="1601" spans="5:5" x14ac:dyDescent="0.35">
      <c r="E1601">
        <f t="shared" si="80"/>
        <v>273</v>
      </c>
    </row>
    <row r="1602" spans="5:5" x14ac:dyDescent="0.35">
      <c r="E1602">
        <f t="shared" ref="E1602:E1605" si="81">273+D1602</f>
        <v>273</v>
      </c>
    </row>
    <row r="1603" spans="5:5" x14ac:dyDescent="0.35">
      <c r="E1603">
        <f t="shared" si="81"/>
        <v>273</v>
      </c>
    </row>
    <row r="1604" spans="5:5" x14ac:dyDescent="0.35">
      <c r="E1604">
        <f t="shared" si="81"/>
        <v>273</v>
      </c>
    </row>
    <row r="1605" spans="5:5" x14ac:dyDescent="0.35">
      <c r="E1605">
        <f t="shared" si="81"/>
        <v>273</v>
      </c>
    </row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  <row r="2055" customFormat="1" x14ac:dyDescent="0.35"/>
    <row r="2056" customFormat="1" x14ac:dyDescent="0.35"/>
    <row r="2057" customFormat="1" x14ac:dyDescent="0.35"/>
    <row r="2058" customFormat="1" x14ac:dyDescent="0.35"/>
    <row r="2059" customFormat="1" x14ac:dyDescent="0.35"/>
    <row r="2060" customFormat="1" x14ac:dyDescent="0.35"/>
    <row r="2061" customFormat="1" x14ac:dyDescent="0.35"/>
    <row r="2062" customFormat="1" x14ac:dyDescent="0.35"/>
    <row r="2063" customFormat="1" x14ac:dyDescent="0.35"/>
    <row r="2064" customFormat="1" x14ac:dyDescent="0.35"/>
    <row r="2065" customFormat="1" x14ac:dyDescent="0.35"/>
    <row r="2066" customFormat="1" x14ac:dyDescent="0.35"/>
    <row r="2067" customFormat="1" x14ac:dyDescent="0.35"/>
    <row r="2068" customFormat="1" x14ac:dyDescent="0.35"/>
    <row r="2069" customFormat="1" x14ac:dyDescent="0.35"/>
    <row r="2070" customFormat="1" x14ac:dyDescent="0.35"/>
    <row r="2071" customFormat="1" x14ac:dyDescent="0.35"/>
    <row r="2072" customFormat="1" x14ac:dyDescent="0.35"/>
    <row r="2073" customFormat="1" x14ac:dyDescent="0.35"/>
    <row r="2074" customFormat="1" x14ac:dyDescent="0.35"/>
    <row r="2075" customFormat="1" x14ac:dyDescent="0.35"/>
    <row r="2076" customFormat="1" x14ac:dyDescent="0.35"/>
    <row r="2077" customFormat="1" x14ac:dyDescent="0.35"/>
    <row r="2078" customFormat="1" x14ac:dyDescent="0.35"/>
    <row r="2079" customFormat="1" x14ac:dyDescent="0.35"/>
    <row r="2080" customFormat="1" x14ac:dyDescent="0.35"/>
    <row r="2081" customFormat="1" x14ac:dyDescent="0.35"/>
    <row r="2082" customFormat="1" x14ac:dyDescent="0.35"/>
    <row r="2083" customFormat="1" x14ac:dyDescent="0.35"/>
    <row r="2084" customFormat="1" x14ac:dyDescent="0.35"/>
    <row r="2085" customFormat="1" x14ac:dyDescent="0.35"/>
    <row r="2086" customFormat="1" x14ac:dyDescent="0.35"/>
    <row r="2087" customFormat="1" x14ac:dyDescent="0.35"/>
    <row r="2088" customFormat="1" x14ac:dyDescent="0.35"/>
    <row r="2089" customFormat="1" x14ac:dyDescent="0.35"/>
    <row r="2090" customFormat="1" x14ac:dyDescent="0.35"/>
    <row r="2091" customFormat="1" x14ac:dyDescent="0.35"/>
    <row r="2092" customFormat="1" x14ac:dyDescent="0.35"/>
    <row r="2093" customFormat="1" x14ac:dyDescent="0.35"/>
    <row r="2094" customFormat="1" x14ac:dyDescent="0.35"/>
    <row r="2095" customFormat="1" x14ac:dyDescent="0.35"/>
    <row r="2096" customFormat="1" x14ac:dyDescent="0.35"/>
    <row r="2097" customFormat="1" x14ac:dyDescent="0.35"/>
    <row r="2098" customFormat="1" x14ac:dyDescent="0.35"/>
    <row r="2099" customFormat="1" x14ac:dyDescent="0.35"/>
    <row r="2100" customFormat="1" x14ac:dyDescent="0.35"/>
    <row r="2101" customFormat="1" x14ac:dyDescent="0.35"/>
    <row r="2102" customFormat="1" x14ac:dyDescent="0.35"/>
    <row r="2103" customFormat="1" x14ac:dyDescent="0.35"/>
    <row r="2104" customFormat="1" x14ac:dyDescent="0.35"/>
    <row r="2105" customFormat="1" x14ac:dyDescent="0.35"/>
    <row r="2106" customFormat="1" x14ac:dyDescent="0.35"/>
    <row r="2107" customFormat="1" x14ac:dyDescent="0.35"/>
    <row r="2108" customFormat="1" x14ac:dyDescent="0.35"/>
    <row r="2109" customFormat="1" x14ac:dyDescent="0.35"/>
    <row r="2110" customFormat="1" x14ac:dyDescent="0.35"/>
    <row r="2111" customFormat="1" x14ac:dyDescent="0.35"/>
    <row r="2112" customFormat="1" x14ac:dyDescent="0.35"/>
    <row r="2113" customFormat="1" x14ac:dyDescent="0.35"/>
    <row r="2114" customFormat="1" x14ac:dyDescent="0.35"/>
    <row r="2115" customFormat="1" x14ac:dyDescent="0.35"/>
    <row r="2116" customFormat="1" x14ac:dyDescent="0.35"/>
    <row r="2117" customFormat="1" x14ac:dyDescent="0.35"/>
    <row r="2118" customFormat="1" x14ac:dyDescent="0.35"/>
    <row r="2119" customFormat="1" x14ac:dyDescent="0.35"/>
    <row r="2120" customFormat="1" x14ac:dyDescent="0.35"/>
    <row r="2121" customFormat="1" x14ac:dyDescent="0.35"/>
    <row r="2122" customFormat="1" x14ac:dyDescent="0.35"/>
    <row r="2123" customFormat="1" x14ac:dyDescent="0.35"/>
    <row r="2124" customFormat="1" x14ac:dyDescent="0.35"/>
    <row r="2125" customFormat="1" x14ac:dyDescent="0.35"/>
    <row r="2126" customFormat="1" x14ac:dyDescent="0.35"/>
    <row r="2127" customFormat="1" x14ac:dyDescent="0.35"/>
    <row r="2128" customFormat="1" x14ac:dyDescent="0.35"/>
    <row r="2129" customFormat="1" x14ac:dyDescent="0.35"/>
    <row r="2130" customFormat="1" x14ac:dyDescent="0.35"/>
    <row r="2131" customFormat="1" x14ac:dyDescent="0.35"/>
    <row r="2132" customFormat="1" x14ac:dyDescent="0.35"/>
    <row r="2133" customFormat="1" x14ac:dyDescent="0.35"/>
    <row r="2134" customFormat="1" x14ac:dyDescent="0.35"/>
    <row r="2135" customFormat="1" x14ac:dyDescent="0.35"/>
    <row r="2136" customFormat="1" x14ac:dyDescent="0.35"/>
    <row r="2137" customFormat="1" x14ac:dyDescent="0.35"/>
    <row r="2138" customFormat="1" x14ac:dyDescent="0.35"/>
    <row r="2139" customFormat="1" x14ac:dyDescent="0.35"/>
    <row r="2140" customFormat="1" x14ac:dyDescent="0.35"/>
    <row r="2141" customFormat="1" x14ac:dyDescent="0.35"/>
    <row r="2142" customFormat="1" x14ac:dyDescent="0.35"/>
    <row r="2143" customFormat="1" x14ac:dyDescent="0.35"/>
    <row r="2144" customFormat="1" x14ac:dyDescent="0.35"/>
    <row r="2145" customFormat="1" x14ac:dyDescent="0.35"/>
    <row r="2146" customFormat="1" x14ac:dyDescent="0.35"/>
    <row r="2147" customFormat="1" x14ac:dyDescent="0.35"/>
    <row r="2148" customFormat="1" x14ac:dyDescent="0.35"/>
    <row r="2149" customFormat="1" x14ac:dyDescent="0.35"/>
    <row r="2150" customFormat="1" x14ac:dyDescent="0.35"/>
    <row r="2151" customFormat="1" x14ac:dyDescent="0.35"/>
    <row r="2152" customFormat="1" x14ac:dyDescent="0.35"/>
    <row r="2153" customFormat="1" x14ac:dyDescent="0.35"/>
    <row r="2154" customFormat="1" x14ac:dyDescent="0.35"/>
    <row r="2155" customFormat="1" x14ac:dyDescent="0.35"/>
    <row r="2156" customFormat="1" x14ac:dyDescent="0.35"/>
    <row r="2157" customFormat="1" x14ac:dyDescent="0.35"/>
    <row r="2158" customFormat="1" x14ac:dyDescent="0.35"/>
    <row r="2159" customFormat="1" x14ac:dyDescent="0.35"/>
    <row r="2160" customFormat="1" x14ac:dyDescent="0.35"/>
    <row r="2161" customFormat="1" x14ac:dyDescent="0.35"/>
    <row r="2162" customFormat="1" x14ac:dyDescent="0.35"/>
    <row r="2163" customFormat="1" x14ac:dyDescent="0.35"/>
    <row r="2164" customFormat="1" x14ac:dyDescent="0.35"/>
    <row r="2165" customFormat="1" x14ac:dyDescent="0.35"/>
    <row r="2166" customFormat="1" x14ac:dyDescent="0.35"/>
    <row r="2167" customFormat="1" x14ac:dyDescent="0.35"/>
    <row r="2168" customFormat="1" x14ac:dyDescent="0.35"/>
    <row r="2169" customFormat="1" x14ac:dyDescent="0.35"/>
    <row r="2170" customFormat="1" x14ac:dyDescent="0.35"/>
    <row r="2171" customFormat="1" x14ac:dyDescent="0.35"/>
    <row r="2172" customFormat="1" x14ac:dyDescent="0.35"/>
    <row r="2173" customFormat="1" x14ac:dyDescent="0.35"/>
    <row r="2174" customFormat="1" x14ac:dyDescent="0.35"/>
    <row r="2175" customFormat="1" x14ac:dyDescent="0.35"/>
    <row r="2176" customFormat="1" x14ac:dyDescent="0.35"/>
    <row r="2177" customFormat="1" x14ac:dyDescent="0.35"/>
    <row r="2178" customFormat="1" x14ac:dyDescent="0.35"/>
    <row r="2179" customFormat="1" x14ac:dyDescent="0.35"/>
    <row r="2180" customFormat="1" x14ac:dyDescent="0.35"/>
    <row r="2181" customFormat="1" x14ac:dyDescent="0.35"/>
    <row r="2182" customFormat="1" x14ac:dyDescent="0.35"/>
    <row r="2183" customFormat="1" x14ac:dyDescent="0.35"/>
    <row r="2184" customFormat="1" x14ac:dyDescent="0.35"/>
    <row r="2185" customFormat="1" x14ac:dyDescent="0.35"/>
    <row r="2186" customFormat="1" x14ac:dyDescent="0.35"/>
    <row r="2187" customFormat="1" x14ac:dyDescent="0.35"/>
    <row r="2188" customFormat="1" x14ac:dyDescent="0.35"/>
    <row r="2189" customFormat="1" x14ac:dyDescent="0.35"/>
    <row r="2190" customFormat="1" x14ac:dyDescent="0.35"/>
    <row r="2191" customFormat="1" x14ac:dyDescent="0.35"/>
    <row r="2192" customFormat="1" x14ac:dyDescent="0.35"/>
    <row r="2193" customFormat="1" x14ac:dyDescent="0.35"/>
    <row r="2194" customFormat="1" x14ac:dyDescent="0.35"/>
    <row r="2195" customFormat="1" x14ac:dyDescent="0.35"/>
    <row r="2196" customFormat="1" x14ac:dyDescent="0.35"/>
    <row r="2197" customFormat="1" x14ac:dyDescent="0.35"/>
    <row r="2198" customFormat="1" x14ac:dyDescent="0.35"/>
    <row r="2199" customFormat="1" x14ac:dyDescent="0.35"/>
    <row r="2200" customFormat="1" x14ac:dyDescent="0.35"/>
    <row r="2201" customFormat="1" x14ac:dyDescent="0.35"/>
    <row r="2202" customFormat="1" x14ac:dyDescent="0.35"/>
    <row r="2203" customFormat="1" x14ac:dyDescent="0.35"/>
    <row r="2204" customFormat="1" x14ac:dyDescent="0.35"/>
    <row r="2205" customFormat="1" x14ac:dyDescent="0.35"/>
    <row r="2206" customFormat="1" x14ac:dyDescent="0.35"/>
    <row r="2207" customFormat="1" x14ac:dyDescent="0.35"/>
    <row r="2208" customFormat="1" x14ac:dyDescent="0.35"/>
    <row r="2209" customFormat="1" x14ac:dyDescent="0.35"/>
    <row r="2210" customFormat="1" x14ac:dyDescent="0.35"/>
    <row r="2211" customFormat="1" x14ac:dyDescent="0.35"/>
    <row r="2212" customFormat="1" x14ac:dyDescent="0.35"/>
    <row r="2213" customFormat="1" x14ac:dyDescent="0.35"/>
    <row r="2214" customFormat="1" x14ac:dyDescent="0.35"/>
    <row r="2215" customFormat="1" x14ac:dyDescent="0.35"/>
    <row r="2216" customFormat="1" x14ac:dyDescent="0.35"/>
    <row r="2217" customFormat="1" x14ac:dyDescent="0.35"/>
    <row r="2218" customFormat="1" x14ac:dyDescent="0.35"/>
    <row r="2219" customFormat="1" x14ac:dyDescent="0.35"/>
    <row r="2220" customFormat="1" x14ac:dyDescent="0.35"/>
    <row r="2221" customFormat="1" x14ac:dyDescent="0.35"/>
    <row r="2222" customFormat="1" x14ac:dyDescent="0.35"/>
    <row r="2223" customFormat="1" x14ac:dyDescent="0.35"/>
    <row r="2224" customFormat="1" x14ac:dyDescent="0.35"/>
    <row r="2225" customFormat="1" x14ac:dyDescent="0.35"/>
    <row r="2226" customFormat="1" x14ac:dyDescent="0.35"/>
    <row r="2227" customFormat="1" x14ac:dyDescent="0.35"/>
    <row r="2228" customFormat="1" x14ac:dyDescent="0.35"/>
    <row r="2229" customFormat="1" x14ac:dyDescent="0.35"/>
    <row r="2230" customFormat="1" x14ac:dyDescent="0.35"/>
    <row r="2231" customFormat="1" x14ac:dyDescent="0.35"/>
    <row r="2232" customFormat="1" x14ac:dyDescent="0.35"/>
    <row r="2233" customFormat="1" x14ac:dyDescent="0.35"/>
    <row r="2234" customFormat="1" x14ac:dyDescent="0.35"/>
    <row r="2235" customFormat="1" x14ac:dyDescent="0.35"/>
    <row r="2236" customFormat="1" x14ac:dyDescent="0.35"/>
    <row r="2237" customFormat="1" x14ac:dyDescent="0.35"/>
    <row r="2238" customFormat="1" x14ac:dyDescent="0.35"/>
    <row r="2239" customFormat="1" x14ac:dyDescent="0.35"/>
    <row r="2240" customFormat="1" x14ac:dyDescent="0.35"/>
    <row r="2241" customFormat="1" x14ac:dyDescent="0.35"/>
    <row r="2242" customFormat="1" x14ac:dyDescent="0.35"/>
    <row r="2243" customFormat="1" x14ac:dyDescent="0.35"/>
    <row r="2244" customFormat="1" x14ac:dyDescent="0.35"/>
    <row r="2245" customFormat="1" x14ac:dyDescent="0.35"/>
    <row r="2246" customFormat="1" x14ac:dyDescent="0.35"/>
    <row r="2247" customFormat="1" x14ac:dyDescent="0.35"/>
    <row r="2248" customFormat="1" x14ac:dyDescent="0.35"/>
    <row r="2249" customFormat="1" x14ac:dyDescent="0.35"/>
    <row r="2250" customFormat="1" x14ac:dyDescent="0.35"/>
    <row r="2251" customFormat="1" x14ac:dyDescent="0.35"/>
    <row r="2252" customFormat="1" x14ac:dyDescent="0.35"/>
    <row r="2253" customFormat="1" x14ac:dyDescent="0.35"/>
    <row r="2254" customFormat="1" x14ac:dyDescent="0.35"/>
    <row r="2255" customFormat="1" x14ac:dyDescent="0.35"/>
    <row r="2256" customFormat="1" x14ac:dyDescent="0.35"/>
    <row r="2257" customFormat="1" x14ac:dyDescent="0.35"/>
    <row r="2258" customFormat="1" x14ac:dyDescent="0.35"/>
    <row r="2259" customFormat="1" x14ac:dyDescent="0.35"/>
    <row r="2260" customFormat="1" x14ac:dyDescent="0.35"/>
    <row r="2261" customFormat="1" x14ac:dyDescent="0.35"/>
    <row r="2262" customFormat="1" x14ac:dyDescent="0.35"/>
    <row r="2263" customFormat="1" x14ac:dyDescent="0.35"/>
    <row r="2264" customFormat="1" x14ac:dyDescent="0.35"/>
    <row r="2265" customFormat="1" x14ac:dyDescent="0.35"/>
    <row r="2266" customFormat="1" x14ac:dyDescent="0.35"/>
    <row r="2267" customFormat="1" x14ac:dyDescent="0.35"/>
    <row r="2268" customFormat="1" x14ac:dyDescent="0.35"/>
    <row r="2269" customFormat="1" x14ac:dyDescent="0.35"/>
    <row r="2270" customFormat="1" x14ac:dyDescent="0.35"/>
    <row r="2271" customFormat="1" x14ac:dyDescent="0.35"/>
    <row r="2272" customFormat="1" x14ac:dyDescent="0.35"/>
    <row r="2273" customFormat="1" x14ac:dyDescent="0.35"/>
    <row r="2274" customFormat="1" x14ac:dyDescent="0.35"/>
    <row r="2275" customFormat="1" x14ac:dyDescent="0.35"/>
    <row r="2276" customFormat="1" x14ac:dyDescent="0.35"/>
    <row r="2277" customFormat="1" x14ac:dyDescent="0.35"/>
    <row r="2278" customFormat="1" x14ac:dyDescent="0.35"/>
    <row r="2279" customFormat="1" x14ac:dyDescent="0.35"/>
    <row r="2280" customFormat="1" x14ac:dyDescent="0.35"/>
    <row r="2281" customFormat="1" x14ac:dyDescent="0.35"/>
    <row r="2282" customFormat="1" x14ac:dyDescent="0.35"/>
    <row r="2283" customFormat="1" x14ac:dyDescent="0.35"/>
    <row r="2284" customFormat="1" x14ac:dyDescent="0.35"/>
    <row r="2285" customFormat="1" x14ac:dyDescent="0.35"/>
    <row r="2286" customFormat="1" x14ac:dyDescent="0.35"/>
    <row r="2287" customFormat="1" x14ac:dyDescent="0.35"/>
    <row r="2288" customFormat="1" x14ac:dyDescent="0.35"/>
    <row r="2289" customFormat="1" x14ac:dyDescent="0.35"/>
    <row r="2290" customFormat="1" x14ac:dyDescent="0.35"/>
    <row r="2291" customFormat="1" x14ac:dyDescent="0.35"/>
    <row r="2292" customFormat="1" x14ac:dyDescent="0.35"/>
    <row r="2293" customFormat="1" x14ac:dyDescent="0.35"/>
    <row r="2294" customFormat="1" x14ac:dyDescent="0.35"/>
    <row r="2295" customFormat="1" x14ac:dyDescent="0.35"/>
    <row r="2296" customFormat="1" x14ac:dyDescent="0.35"/>
    <row r="2297" customFormat="1" x14ac:dyDescent="0.35"/>
    <row r="2298" customFormat="1" x14ac:dyDescent="0.35"/>
    <row r="2299" customFormat="1" x14ac:dyDescent="0.35"/>
    <row r="2300" customFormat="1" x14ac:dyDescent="0.35"/>
    <row r="2301" customFormat="1" x14ac:dyDescent="0.35"/>
    <row r="2302" customFormat="1" x14ac:dyDescent="0.35"/>
    <row r="2303" customFormat="1" x14ac:dyDescent="0.35"/>
    <row r="2304" customFormat="1" x14ac:dyDescent="0.35"/>
    <row r="2305" customFormat="1" x14ac:dyDescent="0.35"/>
    <row r="2306" customFormat="1" x14ac:dyDescent="0.35"/>
    <row r="2307" customFormat="1" x14ac:dyDescent="0.35"/>
    <row r="2308" customFormat="1" x14ac:dyDescent="0.35"/>
    <row r="2309" customFormat="1" x14ac:dyDescent="0.35"/>
    <row r="2310" customFormat="1" x14ac:dyDescent="0.35"/>
    <row r="2311" customFormat="1" x14ac:dyDescent="0.35"/>
    <row r="2312" customFormat="1" x14ac:dyDescent="0.35"/>
    <row r="2313" customFormat="1" x14ac:dyDescent="0.35"/>
    <row r="2314" customFormat="1" x14ac:dyDescent="0.35"/>
    <row r="2315" customFormat="1" x14ac:dyDescent="0.35"/>
    <row r="2316" customFormat="1" x14ac:dyDescent="0.35"/>
    <row r="2317" customFormat="1" x14ac:dyDescent="0.35"/>
    <row r="2318" customFormat="1" x14ac:dyDescent="0.35"/>
    <row r="2319" customFormat="1" x14ac:dyDescent="0.35"/>
    <row r="2320" customFormat="1" x14ac:dyDescent="0.35"/>
    <row r="2321" customFormat="1" x14ac:dyDescent="0.35"/>
    <row r="2322" customFormat="1" x14ac:dyDescent="0.35"/>
    <row r="2323" customFormat="1" x14ac:dyDescent="0.35"/>
    <row r="2324" customFormat="1" x14ac:dyDescent="0.35"/>
    <row r="2325" customFormat="1" x14ac:dyDescent="0.35"/>
    <row r="2326" customFormat="1" x14ac:dyDescent="0.35"/>
    <row r="2327" customFormat="1" x14ac:dyDescent="0.35"/>
    <row r="2328" customFormat="1" x14ac:dyDescent="0.35"/>
    <row r="2329" customFormat="1" x14ac:dyDescent="0.35"/>
    <row r="2330" customFormat="1" x14ac:dyDescent="0.35"/>
    <row r="2331" customFormat="1" x14ac:dyDescent="0.35"/>
    <row r="2332" customFormat="1" x14ac:dyDescent="0.35"/>
    <row r="2333" customFormat="1" x14ac:dyDescent="0.35"/>
    <row r="2334" customFormat="1" x14ac:dyDescent="0.35"/>
    <row r="2335" customFormat="1" x14ac:dyDescent="0.35"/>
    <row r="2336" customFormat="1" x14ac:dyDescent="0.35"/>
    <row r="2337" customFormat="1" x14ac:dyDescent="0.35"/>
    <row r="2338" customFormat="1" x14ac:dyDescent="0.35"/>
    <row r="2339" customFormat="1" x14ac:dyDescent="0.35"/>
    <row r="2340" customFormat="1" x14ac:dyDescent="0.35"/>
    <row r="2341" customFormat="1" x14ac:dyDescent="0.35"/>
    <row r="2342" customFormat="1" x14ac:dyDescent="0.35"/>
    <row r="2343" customFormat="1" x14ac:dyDescent="0.35"/>
    <row r="2344" customFormat="1" x14ac:dyDescent="0.35"/>
    <row r="2345" customFormat="1" x14ac:dyDescent="0.35"/>
    <row r="2346" customFormat="1" x14ac:dyDescent="0.35"/>
    <row r="2347" customFormat="1" x14ac:dyDescent="0.35"/>
    <row r="2348" customFormat="1" x14ac:dyDescent="0.35"/>
    <row r="2349" customFormat="1" x14ac:dyDescent="0.35"/>
    <row r="2350" customFormat="1" x14ac:dyDescent="0.35"/>
    <row r="2351" customFormat="1" x14ac:dyDescent="0.35"/>
    <row r="2352" customFormat="1" x14ac:dyDescent="0.35"/>
    <row r="2353" customFormat="1" x14ac:dyDescent="0.35"/>
    <row r="2354" customFormat="1" x14ac:dyDescent="0.35"/>
    <row r="2355" customFormat="1" x14ac:dyDescent="0.35"/>
    <row r="2356" customFormat="1" x14ac:dyDescent="0.35"/>
    <row r="2357" customFormat="1" x14ac:dyDescent="0.35"/>
    <row r="2358" customFormat="1" x14ac:dyDescent="0.35"/>
    <row r="2359" customFormat="1" x14ac:dyDescent="0.35"/>
    <row r="2360" customFormat="1" x14ac:dyDescent="0.35"/>
    <row r="2361" customFormat="1" x14ac:dyDescent="0.35"/>
    <row r="2362" customFormat="1" x14ac:dyDescent="0.35"/>
    <row r="2363" customFormat="1" x14ac:dyDescent="0.35"/>
    <row r="2364" customFormat="1" x14ac:dyDescent="0.35"/>
    <row r="2365" customFormat="1" x14ac:dyDescent="0.35"/>
    <row r="2366" customFormat="1" x14ac:dyDescent="0.35"/>
    <row r="2367" customFormat="1" x14ac:dyDescent="0.35"/>
    <row r="2368" customFormat="1" x14ac:dyDescent="0.35"/>
    <row r="2369" customFormat="1" x14ac:dyDescent="0.35"/>
    <row r="2370" customFormat="1" x14ac:dyDescent="0.35"/>
    <row r="2371" customFormat="1" x14ac:dyDescent="0.35"/>
    <row r="2372" customFormat="1" x14ac:dyDescent="0.35"/>
    <row r="2373" customFormat="1" x14ac:dyDescent="0.35"/>
    <row r="2374" customFormat="1" x14ac:dyDescent="0.35"/>
    <row r="2375" customFormat="1" x14ac:dyDescent="0.35"/>
    <row r="2376" customFormat="1" x14ac:dyDescent="0.35"/>
    <row r="2377" customFormat="1" x14ac:dyDescent="0.35"/>
    <row r="2378" customFormat="1" x14ac:dyDescent="0.35"/>
    <row r="2379" customFormat="1" x14ac:dyDescent="0.35"/>
    <row r="2380" customFormat="1" x14ac:dyDescent="0.35"/>
    <row r="2381" customFormat="1" x14ac:dyDescent="0.35"/>
    <row r="2382" customFormat="1" x14ac:dyDescent="0.35"/>
    <row r="2383" customFormat="1" x14ac:dyDescent="0.35"/>
    <row r="2384" customFormat="1" x14ac:dyDescent="0.35"/>
    <row r="2385" customFormat="1" x14ac:dyDescent="0.35"/>
    <row r="2386" customFormat="1" x14ac:dyDescent="0.35"/>
    <row r="2387" customFormat="1" x14ac:dyDescent="0.35"/>
    <row r="2388" customFormat="1" x14ac:dyDescent="0.35"/>
    <row r="2389" customFormat="1" x14ac:dyDescent="0.35"/>
    <row r="2390" customFormat="1" x14ac:dyDescent="0.35"/>
    <row r="2391" customFormat="1" x14ac:dyDescent="0.35"/>
    <row r="2392" customFormat="1" x14ac:dyDescent="0.35"/>
    <row r="2393" customFormat="1" x14ac:dyDescent="0.35"/>
    <row r="2394" customFormat="1" x14ac:dyDescent="0.35"/>
    <row r="2395" customFormat="1" x14ac:dyDescent="0.35"/>
    <row r="2396" customFormat="1" x14ac:dyDescent="0.35"/>
    <row r="2397" customFormat="1" x14ac:dyDescent="0.35"/>
    <row r="2398" customFormat="1" x14ac:dyDescent="0.35"/>
    <row r="2399" customFormat="1" x14ac:dyDescent="0.35"/>
    <row r="2400" customFormat="1" x14ac:dyDescent="0.35"/>
    <row r="2401" customFormat="1" x14ac:dyDescent="0.35"/>
    <row r="2402" customFormat="1" x14ac:dyDescent="0.35"/>
    <row r="2403" customFormat="1" x14ac:dyDescent="0.35"/>
    <row r="2404" customFormat="1" x14ac:dyDescent="0.35"/>
    <row r="2405" customFormat="1" x14ac:dyDescent="0.35"/>
    <row r="2406" customFormat="1" x14ac:dyDescent="0.35"/>
    <row r="2407" customFormat="1" x14ac:dyDescent="0.35"/>
    <row r="2408" customFormat="1" x14ac:dyDescent="0.35"/>
    <row r="2409" customFormat="1" x14ac:dyDescent="0.35"/>
    <row r="2410" customFormat="1" x14ac:dyDescent="0.35"/>
    <row r="2411" customFormat="1" x14ac:dyDescent="0.35"/>
    <row r="2412" customFormat="1" x14ac:dyDescent="0.35"/>
    <row r="2413" customFormat="1" x14ac:dyDescent="0.35"/>
    <row r="2414" customFormat="1" x14ac:dyDescent="0.35"/>
    <row r="2415" customFormat="1" x14ac:dyDescent="0.35"/>
    <row r="2416" customFormat="1" x14ac:dyDescent="0.35"/>
    <row r="2417" customFormat="1" x14ac:dyDescent="0.35"/>
    <row r="2418" customFormat="1" x14ac:dyDescent="0.35"/>
    <row r="2419" customFormat="1" x14ac:dyDescent="0.35"/>
    <row r="2420" customFormat="1" x14ac:dyDescent="0.35"/>
    <row r="2421" customFormat="1" x14ac:dyDescent="0.35"/>
    <row r="2422" customFormat="1" x14ac:dyDescent="0.35"/>
    <row r="2423" customFormat="1" x14ac:dyDescent="0.35"/>
    <row r="2424" customFormat="1" x14ac:dyDescent="0.35"/>
    <row r="2425" customFormat="1" x14ac:dyDescent="0.35"/>
    <row r="2426" customFormat="1" x14ac:dyDescent="0.35"/>
    <row r="2427" customFormat="1" x14ac:dyDescent="0.35"/>
    <row r="2428" customFormat="1" x14ac:dyDescent="0.35"/>
    <row r="2429" customFormat="1" x14ac:dyDescent="0.35"/>
    <row r="2430" customFormat="1" x14ac:dyDescent="0.35"/>
    <row r="2431" customFormat="1" x14ac:dyDescent="0.35"/>
    <row r="2432" customFormat="1" x14ac:dyDescent="0.35"/>
    <row r="2433" customFormat="1" x14ac:dyDescent="0.35"/>
    <row r="2434" customFormat="1" x14ac:dyDescent="0.35"/>
    <row r="2435" customFormat="1" x14ac:dyDescent="0.35"/>
    <row r="2436" customFormat="1" x14ac:dyDescent="0.35"/>
    <row r="2437" customFormat="1" x14ac:dyDescent="0.35"/>
    <row r="2438" customFormat="1" x14ac:dyDescent="0.35"/>
    <row r="2439" customFormat="1" x14ac:dyDescent="0.35"/>
    <row r="2440" customFormat="1" x14ac:dyDescent="0.35"/>
    <row r="2441" customFormat="1" x14ac:dyDescent="0.35"/>
    <row r="2442" customFormat="1" x14ac:dyDescent="0.35"/>
    <row r="2443" customFormat="1" x14ac:dyDescent="0.35"/>
    <row r="2444" customFormat="1" x14ac:dyDescent="0.35"/>
    <row r="2445" customFormat="1" x14ac:dyDescent="0.35"/>
    <row r="2446" customFormat="1" x14ac:dyDescent="0.35"/>
    <row r="2447" customFormat="1" x14ac:dyDescent="0.35"/>
    <row r="2448" customFormat="1" x14ac:dyDescent="0.35"/>
    <row r="2449" customFormat="1" x14ac:dyDescent="0.35"/>
    <row r="2450" customFormat="1" x14ac:dyDescent="0.35"/>
    <row r="2451" customFormat="1" x14ac:dyDescent="0.35"/>
    <row r="2452" customFormat="1" x14ac:dyDescent="0.35"/>
    <row r="2453" customFormat="1" x14ac:dyDescent="0.35"/>
    <row r="2454" customFormat="1" x14ac:dyDescent="0.35"/>
    <row r="2455" customFormat="1" x14ac:dyDescent="0.35"/>
    <row r="2456" customFormat="1" x14ac:dyDescent="0.35"/>
    <row r="2457" customFormat="1" x14ac:dyDescent="0.35"/>
    <row r="2458" customFormat="1" x14ac:dyDescent="0.35"/>
    <row r="2459" customFormat="1" x14ac:dyDescent="0.35"/>
    <row r="2460" customFormat="1" x14ac:dyDescent="0.35"/>
    <row r="2461" customFormat="1" x14ac:dyDescent="0.35"/>
    <row r="2462" customFormat="1" x14ac:dyDescent="0.35"/>
    <row r="2463" customFormat="1" x14ac:dyDescent="0.35"/>
    <row r="2464" customFormat="1" x14ac:dyDescent="0.35"/>
    <row r="2465" customFormat="1" x14ac:dyDescent="0.35"/>
    <row r="2466" customFormat="1" x14ac:dyDescent="0.35"/>
    <row r="2467" customFormat="1" x14ac:dyDescent="0.35"/>
    <row r="2468" customFormat="1" x14ac:dyDescent="0.35"/>
    <row r="2469" customFormat="1" x14ac:dyDescent="0.35"/>
    <row r="2470" customFormat="1" x14ac:dyDescent="0.35"/>
    <row r="2471" customFormat="1" x14ac:dyDescent="0.35"/>
    <row r="2472" customFormat="1" x14ac:dyDescent="0.35"/>
    <row r="2473" customFormat="1" x14ac:dyDescent="0.35"/>
    <row r="2474" customFormat="1" x14ac:dyDescent="0.35"/>
    <row r="2475" customFormat="1" x14ac:dyDescent="0.35"/>
    <row r="2476" customFormat="1" x14ac:dyDescent="0.35"/>
    <row r="2477" customFormat="1" x14ac:dyDescent="0.35"/>
    <row r="2478" customFormat="1" x14ac:dyDescent="0.35"/>
    <row r="2479" customFormat="1" x14ac:dyDescent="0.35"/>
    <row r="2480" customFormat="1" x14ac:dyDescent="0.35"/>
    <row r="2481" customFormat="1" x14ac:dyDescent="0.35"/>
    <row r="2482" customFormat="1" x14ac:dyDescent="0.35"/>
    <row r="2483" customFormat="1" x14ac:dyDescent="0.35"/>
    <row r="2484" customFormat="1" x14ac:dyDescent="0.35"/>
    <row r="2485" customFormat="1" x14ac:dyDescent="0.35"/>
    <row r="2486" customFormat="1" x14ac:dyDescent="0.35"/>
    <row r="2487" customFormat="1" x14ac:dyDescent="0.35"/>
    <row r="2488" customFormat="1" x14ac:dyDescent="0.35"/>
    <row r="2489" customFormat="1" x14ac:dyDescent="0.35"/>
    <row r="2490" customFormat="1" x14ac:dyDescent="0.35"/>
    <row r="2491" customFormat="1" x14ac:dyDescent="0.35"/>
    <row r="2492" customFormat="1" x14ac:dyDescent="0.35"/>
    <row r="2493" customFormat="1" x14ac:dyDescent="0.35"/>
    <row r="2494" customFormat="1" x14ac:dyDescent="0.35"/>
    <row r="2495" customFormat="1" x14ac:dyDescent="0.35"/>
    <row r="2496" customFormat="1" x14ac:dyDescent="0.35"/>
    <row r="2497" customFormat="1" x14ac:dyDescent="0.35"/>
    <row r="2498" customFormat="1" x14ac:dyDescent="0.35"/>
    <row r="2499" customFormat="1" x14ac:dyDescent="0.35"/>
    <row r="2500" customFormat="1" x14ac:dyDescent="0.35"/>
    <row r="2501" customFormat="1" x14ac:dyDescent="0.35"/>
    <row r="2502" customFormat="1" x14ac:dyDescent="0.35"/>
    <row r="2503" customFormat="1" x14ac:dyDescent="0.35"/>
    <row r="2504" customFormat="1" x14ac:dyDescent="0.35"/>
    <row r="2505" customFormat="1" x14ac:dyDescent="0.35"/>
    <row r="2506" customFormat="1" x14ac:dyDescent="0.35"/>
    <row r="2507" customFormat="1" x14ac:dyDescent="0.35"/>
    <row r="2508" customFormat="1" x14ac:dyDescent="0.35"/>
    <row r="2509" customFormat="1" x14ac:dyDescent="0.35"/>
    <row r="2510" customFormat="1" x14ac:dyDescent="0.35"/>
    <row r="2511" customFormat="1" x14ac:dyDescent="0.35"/>
    <row r="2512" customFormat="1" x14ac:dyDescent="0.35"/>
    <row r="2513" customFormat="1" x14ac:dyDescent="0.35"/>
    <row r="2514" customFormat="1" x14ac:dyDescent="0.35"/>
    <row r="2515" customFormat="1" x14ac:dyDescent="0.35"/>
    <row r="2516" customFormat="1" x14ac:dyDescent="0.35"/>
    <row r="2517" customFormat="1" x14ac:dyDescent="0.35"/>
    <row r="2518" customFormat="1" x14ac:dyDescent="0.35"/>
    <row r="2519" customFormat="1" x14ac:dyDescent="0.35"/>
    <row r="2520" customFormat="1" x14ac:dyDescent="0.35"/>
    <row r="2521" customFormat="1" x14ac:dyDescent="0.35"/>
    <row r="2522" customFormat="1" x14ac:dyDescent="0.35"/>
    <row r="2523" customFormat="1" x14ac:dyDescent="0.35"/>
    <row r="2524" customFormat="1" x14ac:dyDescent="0.35"/>
    <row r="2525" customFormat="1" x14ac:dyDescent="0.35"/>
    <row r="2526" customFormat="1" x14ac:dyDescent="0.35"/>
    <row r="2527" customFormat="1" x14ac:dyDescent="0.35"/>
    <row r="2528" customFormat="1" x14ac:dyDescent="0.35"/>
    <row r="2529" customFormat="1" x14ac:dyDescent="0.35"/>
    <row r="2530" customFormat="1" x14ac:dyDescent="0.35"/>
    <row r="2531" customFormat="1" x14ac:dyDescent="0.35"/>
    <row r="2532" customFormat="1" x14ac:dyDescent="0.35"/>
    <row r="2533" customFormat="1" x14ac:dyDescent="0.35"/>
    <row r="2534" customFormat="1" x14ac:dyDescent="0.35"/>
    <row r="2535" customFormat="1" x14ac:dyDescent="0.35"/>
    <row r="2536" customFormat="1" x14ac:dyDescent="0.35"/>
    <row r="2537" customFormat="1" x14ac:dyDescent="0.35"/>
    <row r="2538" customFormat="1" x14ac:dyDescent="0.35"/>
    <row r="2539" customFormat="1" x14ac:dyDescent="0.35"/>
    <row r="2540" customFormat="1" x14ac:dyDescent="0.35"/>
    <row r="2541" customFormat="1" x14ac:dyDescent="0.35"/>
    <row r="2542" customFormat="1" x14ac:dyDescent="0.35"/>
    <row r="2543" customFormat="1" x14ac:dyDescent="0.35"/>
    <row r="2544" customFormat="1" x14ac:dyDescent="0.35"/>
    <row r="2545" customFormat="1" x14ac:dyDescent="0.35"/>
    <row r="2546" customFormat="1" x14ac:dyDescent="0.35"/>
    <row r="2547" customFormat="1" x14ac:dyDescent="0.35"/>
    <row r="2548" customFormat="1" x14ac:dyDescent="0.35"/>
    <row r="2549" customFormat="1" x14ac:dyDescent="0.35"/>
    <row r="2550" customFormat="1" x14ac:dyDescent="0.35"/>
    <row r="2551" customFormat="1" x14ac:dyDescent="0.35"/>
    <row r="2552" customFormat="1" x14ac:dyDescent="0.35"/>
    <row r="2553" customFormat="1" x14ac:dyDescent="0.35"/>
    <row r="2554" customFormat="1" x14ac:dyDescent="0.35"/>
    <row r="2555" customFormat="1" x14ac:dyDescent="0.35"/>
    <row r="2556" customFormat="1" x14ac:dyDescent="0.35"/>
    <row r="2557" customFormat="1" x14ac:dyDescent="0.35"/>
    <row r="2558" customFormat="1" x14ac:dyDescent="0.35"/>
    <row r="2559" customFormat="1" x14ac:dyDescent="0.35"/>
    <row r="2560" customFormat="1" x14ac:dyDescent="0.35"/>
    <row r="2561" customFormat="1" x14ac:dyDescent="0.35"/>
    <row r="2562" customFormat="1" x14ac:dyDescent="0.35"/>
    <row r="2563" customFormat="1" x14ac:dyDescent="0.35"/>
    <row r="2564" customFormat="1" x14ac:dyDescent="0.35"/>
    <row r="2565" customFormat="1" x14ac:dyDescent="0.35"/>
    <row r="2566" customFormat="1" x14ac:dyDescent="0.35"/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A5D1B-211B-441B-A401-655CBE0F8AD0}">
  <sheetPr codeName="Sheet10"/>
  <dimension ref="A1:K2566"/>
  <sheetViews>
    <sheetView tabSelected="1" zoomScale="70" zoomScaleNormal="70" workbookViewId="0">
      <selection activeCell="B2" sqref="B2"/>
    </sheetView>
  </sheetViews>
  <sheetFormatPr defaultColWidth="9.08984375" defaultRowHeight="14.5" x14ac:dyDescent="0.35"/>
  <cols>
    <col min="1" max="1" width="11" bestFit="1" customWidth="1"/>
    <col min="2" max="2" width="9.08984375" style="2"/>
    <col min="3" max="3" width="10.6328125" style="2" bestFit="1" customWidth="1"/>
    <col min="5" max="5" width="9.08984375" customWidth="1"/>
    <col min="6" max="6" width="10.90625" bestFit="1" customWidth="1"/>
    <col min="7" max="7" width="12" customWidth="1"/>
    <col min="12" max="12" width="25.6328125" bestFit="1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</row>
    <row r="2" spans="1:11" x14ac:dyDescent="0.35">
      <c r="A2">
        <v>27.04</v>
      </c>
      <c r="B2" s="2">
        <f>(TAN((PI()/180)*G2)-TAN((PI()/180)*A2))/TAN((PI()/180)*A2)*H2</f>
        <v>0.14650927277845643</v>
      </c>
      <c r="C2" s="2">
        <f>(K2-J2)/1013*B2*0.2095*I2*1000*(32/22.414)*10</f>
        <v>11.467853885372099</v>
      </c>
      <c r="D2">
        <v>25.659500000000001</v>
      </c>
      <c r="E2">
        <f t="shared" ref="E2:E65" si="0">273+D2</f>
        <v>298.65949999999998</v>
      </c>
      <c r="G2">
        <f>62.14-0.08915*D2</f>
        <v>59.852455575</v>
      </c>
      <c r="H2">
        <f>0.04899+4.965*10^(-4)*D2</f>
        <v>6.1729941750000003E-2</v>
      </c>
      <c r="I2">
        <f>(48.998-1.335*D2+2.755*10^(-2)*D2^2-3.22*10^(-4)*D2^3+1.598*10^(-6)*D2^4)*10^(-3)</f>
        <v>2.813448089014662E-2</v>
      </c>
      <c r="J2">
        <f>EXP(52.57-(6690.9/E2)-4.681*LN(E2))</f>
        <v>32.735261681240083</v>
      </c>
      <c r="K2">
        <v>975</v>
      </c>
    </row>
    <row r="3" spans="1:11" x14ac:dyDescent="0.35">
      <c r="A3">
        <v>26.94</v>
      </c>
      <c r="B3" s="2">
        <f t="shared" ref="B3:B65" si="1">(TAN((PI()/180)*G3)-TAN((PI()/180)*A3))/TAN((PI()/180)*A3)*H3</f>
        <v>0.14740993173182293</v>
      </c>
      <c r="C3" s="2">
        <f t="shared" ref="C2:C65" si="2">(K3-J3)/1013*B3*0.2095*I3*1000*(32/22.414)*10</f>
        <v>11.538351984788493</v>
      </c>
      <c r="D3">
        <v>25.659500000000001</v>
      </c>
      <c r="E3">
        <f t="shared" si="0"/>
        <v>298.65949999999998</v>
      </c>
      <c r="G3">
        <f>62.14-0.08915*D3</f>
        <v>59.852455575</v>
      </c>
      <c r="H3">
        <f t="shared" ref="H3:H66" si="3">0.04899+4.965*10^(-4)*D3</f>
        <v>6.1729941750000003E-2</v>
      </c>
      <c r="I3">
        <f>(48.998-1.335*D3+2.755*10^(-2)*D3^2-3.22*10^(-4)*D3^3+1.598*10^(-6)*D3^4)*10^(-3)</f>
        <v>2.813448089014662E-2</v>
      </c>
      <c r="J3">
        <f t="shared" ref="J2:J65" si="4">EXP(52.57-(6690.9/E3)-4.681*LN(E3))</f>
        <v>32.735261681240083</v>
      </c>
      <c r="K3">
        <v>975</v>
      </c>
    </row>
    <row r="4" spans="1:11" x14ac:dyDescent="0.35">
      <c r="A4">
        <v>27.04</v>
      </c>
      <c r="B4" s="2">
        <f t="shared" si="1"/>
        <v>0.14650927277845643</v>
      </c>
      <c r="C4" s="2">
        <f t="shared" si="2"/>
        <v>11.467853885372099</v>
      </c>
      <c r="D4">
        <v>25.659500000000001</v>
      </c>
      <c r="E4">
        <f t="shared" si="0"/>
        <v>298.65949999999998</v>
      </c>
      <c r="G4">
        <f t="shared" ref="G3:G66" si="5">62.14-0.08915*D4</f>
        <v>59.852455575</v>
      </c>
      <c r="H4">
        <f t="shared" si="3"/>
        <v>6.1729941750000003E-2</v>
      </c>
      <c r="I4">
        <f t="shared" ref="I2:I65" si="6">(48.998-1.335*D4+2.755*10^(-2)*D4^2-3.22*10^(-4)*D4^3+1.598*10^(-6)*D4^4)*10^(-3)</f>
        <v>2.813448089014662E-2</v>
      </c>
      <c r="J4">
        <f t="shared" si="4"/>
        <v>32.735261681240083</v>
      </c>
      <c r="K4">
        <v>975</v>
      </c>
    </row>
    <row r="5" spans="1:11" x14ac:dyDescent="0.35">
      <c r="A5">
        <v>27.13</v>
      </c>
      <c r="B5" s="2">
        <f t="shared" si="1"/>
        <v>0.14570393018280775</v>
      </c>
      <c r="C5" s="2">
        <f t="shared" si="2"/>
        <v>11.404816570126318</v>
      </c>
      <c r="D5">
        <v>25.659500000000001</v>
      </c>
      <c r="E5">
        <f t="shared" si="0"/>
        <v>298.65949999999998</v>
      </c>
      <c r="G5">
        <f t="shared" si="5"/>
        <v>59.852455575</v>
      </c>
      <c r="H5">
        <f t="shared" si="3"/>
        <v>6.1729941750000003E-2</v>
      </c>
      <c r="I5">
        <f t="shared" si="6"/>
        <v>2.813448089014662E-2</v>
      </c>
      <c r="J5">
        <f t="shared" si="4"/>
        <v>32.735261681240083</v>
      </c>
      <c r="K5">
        <v>975</v>
      </c>
    </row>
    <row r="6" spans="1:11" x14ac:dyDescent="0.35">
      <c r="A6">
        <v>27.42</v>
      </c>
      <c r="B6" s="2">
        <f t="shared" si="1"/>
        <v>0.14347515146656037</v>
      </c>
      <c r="C6" s="2">
        <f t="shared" si="2"/>
        <v>11.069744518314932</v>
      </c>
      <c r="D6">
        <v>26.4635</v>
      </c>
      <c r="E6">
        <f t="shared" si="0"/>
        <v>299.46350000000001</v>
      </c>
      <c r="G6">
        <f t="shared" si="5"/>
        <v>59.780778975000004</v>
      </c>
      <c r="H6">
        <f t="shared" si="3"/>
        <v>6.2129127749999999E-2</v>
      </c>
      <c r="I6">
        <f t="shared" si="6"/>
        <v>2.77791125001489E-2</v>
      </c>
      <c r="J6">
        <f t="shared" si="4"/>
        <v>34.329885235751583</v>
      </c>
      <c r="K6">
        <v>975</v>
      </c>
    </row>
    <row r="7" spans="1:11" x14ac:dyDescent="0.35">
      <c r="A7">
        <v>27.6</v>
      </c>
      <c r="B7" s="2">
        <f t="shared" si="1"/>
        <v>0.14190450416843234</v>
      </c>
      <c r="C7" s="2">
        <f t="shared" si="2"/>
        <v>10.948562110483769</v>
      </c>
      <c r="D7">
        <v>26.4635</v>
      </c>
      <c r="E7">
        <f t="shared" si="0"/>
        <v>299.46350000000001</v>
      </c>
      <c r="G7">
        <f t="shared" si="5"/>
        <v>59.780778975000004</v>
      </c>
      <c r="H7">
        <f t="shared" si="3"/>
        <v>6.2129127749999999E-2</v>
      </c>
      <c r="I7">
        <f t="shared" si="6"/>
        <v>2.77791125001489E-2</v>
      </c>
      <c r="J7">
        <f t="shared" si="4"/>
        <v>34.329885235751583</v>
      </c>
      <c r="K7">
        <v>975</v>
      </c>
    </row>
    <row r="8" spans="1:11" x14ac:dyDescent="0.35">
      <c r="A8">
        <v>27.43</v>
      </c>
      <c r="B8" s="2">
        <f t="shared" si="1"/>
        <v>0.14338739469448214</v>
      </c>
      <c r="C8" s="2">
        <f t="shared" si="2"/>
        <v>11.062973693982441</v>
      </c>
      <c r="D8">
        <v>26.4635</v>
      </c>
      <c r="E8">
        <f t="shared" si="0"/>
        <v>299.46350000000001</v>
      </c>
      <c r="G8">
        <f t="shared" si="5"/>
        <v>59.780778975000004</v>
      </c>
      <c r="H8">
        <f t="shared" si="3"/>
        <v>6.2129127749999999E-2</v>
      </c>
      <c r="I8">
        <f t="shared" si="6"/>
        <v>2.77791125001489E-2</v>
      </c>
      <c r="J8">
        <f t="shared" si="4"/>
        <v>34.329885235751583</v>
      </c>
      <c r="K8">
        <v>975</v>
      </c>
    </row>
    <row r="9" spans="1:11" x14ac:dyDescent="0.35">
      <c r="A9">
        <v>27.68</v>
      </c>
      <c r="B9" s="2">
        <f t="shared" si="1"/>
        <v>0.14121248369508499</v>
      </c>
      <c r="C9" s="2">
        <f t="shared" si="2"/>
        <v>10.895169660550136</v>
      </c>
      <c r="D9">
        <v>26.4635</v>
      </c>
      <c r="E9">
        <f t="shared" si="0"/>
        <v>299.46350000000001</v>
      </c>
      <c r="G9">
        <f t="shared" si="5"/>
        <v>59.780778975000004</v>
      </c>
      <c r="H9">
        <f t="shared" si="3"/>
        <v>6.2129127749999999E-2</v>
      </c>
      <c r="I9">
        <f t="shared" si="6"/>
        <v>2.77791125001489E-2</v>
      </c>
      <c r="J9">
        <f t="shared" si="4"/>
        <v>34.329885235751583</v>
      </c>
      <c r="K9">
        <v>975</v>
      </c>
    </row>
    <row r="10" spans="1:11" x14ac:dyDescent="0.35">
      <c r="A10">
        <v>27.7</v>
      </c>
      <c r="B10" s="2">
        <f t="shared" si="1"/>
        <v>0.14145762748531615</v>
      </c>
      <c r="C10" s="2">
        <f t="shared" si="2"/>
        <v>10.712685172706106</v>
      </c>
      <c r="D10">
        <v>27.517499999999998</v>
      </c>
      <c r="E10">
        <f t="shared" si="0"/>
        <v>300.51749999999998</v>
      </c>
      <c r="G10">
        <f t="shared" si="5"/>
        <v>59.686814875000003</v>
      </c>
      <c r="H10">
        <f t="shared" si="3"/>
        <v>6.2652438749999997E-2</v>
      </c>
      <c r="I10">
        <f t="shared" si="6"/>
        <v>2.7330211250531034E-2</v>
      </c>
      <c r="J10">
        <f t="shared" si="4"/>
        <v>36.522660059479207</v>
      </c>
      <c r="K10">
        <v>975</v>
      </c>
    </row>
    <row r="11" spans="1:11" x14ac:dyDescent="0.35">
      <c r="A11">
        <v>27.66</v>
      </c>
      <c r="B11" s="2">
        <f t="shared" si="1"/>
        <v>0.14180431479401184</v>
      </c>
      <c r="C11" s="2">
        <f t="shared" si="2"/>
        <v>10.73894004533088</v>
      </c>
      <c r="D11">
        <v>27.517499999999998</v>
      </c>
      <c r="E11">
        <f t="shared" si="0"/>
        <v>300.51749999999998</v>
      </c>
      <c r="G11">
        <f t="shared" si="5"/>
        <v>59.686814875000003</v>
      </c>
      <c r="H11">
        <f t="shared" si="3"/>
        <v>6.2652438749999997E-2</v>
      </c>
      <c r="I11">
        <f t="shared" si="6"/>
        <v>2.7330211250531034E-2</v>
      </c>
      <c r="J11">
        <f t="shared" si="4"/>
        <v>36.522660059479207</v>
      </c>
      <c r="K11">
        <v>975</v>
      </c>
    </row>
    <row r="12" spans="1:11" x14ac:dyDescent="0.35">
      <c r="A12">
        <v>27.77</v>
      </c>
      <c r="B12" s="2">
        <f t="shared" si="1"/>
        <v>0.14085313793248774</v>
      </c>
      <c r="C12" s="2">
        <f t="shared" si="2"/>
        <v>10.666906755629849</v>
      </c>
      <c r="D12">
        <v>27.517499999999998</v>
      </c>
      <c r="E12">
        <f t="shared" si="0"/>
        <v>300.51749999999998</v>
      </c>
      <c r="G12">
        <f t="shared" si="5"/>
        <v>59.686814875000003</v>
      </c>
      <c r="H12">
        <f t="shared" si="3"/>
        <v>6.2652438749999997E-2</v>
      </c>
      <c r="I12">
        <f t="shared" si="6"/>
        <v>2.7330211250531034E-2</v>
      </c>
      <c r="J12">
        <f t="shared" si="4"/>
        <v>36.522660059479207</v>
      </c>
      <c r="K12">
        <v>975</v>
      </c>
    </row>
    <row r="13" spans="1:11" x14ac:dyDescent="0.35">
      <c r="A13">
        <v>27.76</v>
      </c>
      <c r="B13" s="2">
        <f t="shared" si="1"/>
        <v>0.14093932174748533</v>
      </c>
      <c r="C13" s="2">
        <f t="shared" si="2"/>
        <v>10.673433516282241</v>
      </c>
      <c r="D13">
        <v>27.517499999999998</v>
      </c>
      <c r="E13">
        <f t="shared" si="0"/>
        <v>300.51749999999998</v>
      </c>
      <c r="G13">
        <f t="shared" si="5"/>
        <v>59.686814875000003</v>
      </c>
      <c r="H13">
        <f t="shared" si="3"/>
        <v>6.2652438749999997E-2</v>
      </c>
      <c r="I13">
        <f t="shared" si="6"/>
        <v>2.7330211250531034E-2</v>
      </c>
      <c r="J13">
        <f t="shared" si="4"/>
        <v>36.522660059479207</v>
      </c>
      <c r="K13">
        <v>975</v>
      </c>
    </row>
    <row r="14" spans="1:11" x14ac:dyDescent="0.35">
      <c r="A14">
        <v>27.73</v>
      </c>
      <c r="B14" s="2">
        <f t="shared" si="1"/>
        <v>0.14140920583900593</v>
      </c>
      <c r="C14" s="2">
        <f t="shared" si="2"/>
        <v>10.607997977296222</v>
      </c>
      <c r="D14">
        <v>28.060000000000002</v>
      </c>
      <c r="E14">
        <f t="shared" si="0"/>
        <v>301.06</v>
      </c>
      <c r="G14">
        <f t="shared" si="5"/>
        <v>59.638451000000003</v>
      </c>
      <c r="H14">
        <f t="shared" si="3"/>
        <v>6.2921790000000005E-2</v>
      </c>
      <c r="I14">
        <f t="shared" si="6"/>
        <v>2.7106351516538719E-2</v>
      </c>
      <c r="J14">
        <f t="shared" si="4"/>
        <v>37.698123818362596</v>
      </c>
      <c r="K14">
        <v>975</v>
      </c>
    </row>
    <row r="15" spans="1:11" x14ac:dyDescent="0.35">
      <c r="A15">
        <v>27.58</v>
      </c>
      <c r="B15" s="2">
        <f t="shared" si="1"/>
        <v>0.14271452577654892</v>
      </c>
      <c r="C15" s="2">
        <f t="shared" si="2"/>
        <v>10.705918273043764</v>
      </c>
      <c r="D15">
        <v>28.060000000000002</v>
      </c>
      <c r="E15">
        <f t="shared" si="0"/>
        <v>301.06</v>
      </c>
      <c r="G15">
        <f t="shared" si="5"/>
        <v>59.638451000000003</v>
      </c>
      <c r="H15">
        <f t="shared" si="3"/>
        <v>6.2921790000000005E-2</v>
      </c>
      <c r="I15">
        <f t="shared" si="6"/>
        <v>2.7106351516538719E-2</v>
      </c>
      <c r="J15">
        <f t="shared" si="4"/>
        <v>37.698123818362596</v>
      </c>
      <c r="K15">
        <v>975</v>
      </c>
    </row>
    <row r="16" spans="1:11" x14ac:dyDescent="0.35">
      <c r="A16">
        <v>27.58</v>
      </c>
      <c r="B16" s="2">
        <f t="shared" si="1"/>
        <v>0.14271452577654892</v>
      </c>
      <c r="C16" s="2">
        <f t="shared" si="2"/>
        <v>10.705918273043764</v>
      </c>
      <c r="D16">
        <v>28.060000000000002</v>
      </c>
      <c r="E16">
        <f t="shared" si="0"/>
        <v>301.06</v>
      </c>
      <c r="G16">
        <f t="shared" si="5"/>
        <v>59.638451000000003</v>
      </c>
      <c r="H16">
        <f t="shared" si="3"/>
        <v>6.2921790000000005E-2</v>
      </c>
      <c r="I16">
        <f t="shared" si="6"/>
        <v>2.7106351516538719E-2</v>
      </c>
      <c r="J16">
        <f t="shared" si="4"/>
        <v>37.698123818362596</v>
      </c>
      <c r="K16">
        <v>975</v>
      </c>
    </row>
    <row r="17" spans="1:11" x14ac:dyDescent="0.35">
      <c r="A17">
        <v>27.61</v>
      </c>
      <c r="B17" s="2">
        <f t="shared" si="1"/>
        <v>0.14245241664267302</v>
      </c>
      <c r="C17" s="2">
        <f t="shared" si="2"/>
        <v>10.68625581086183</v>
      </c>
      <c r="D17">
        <v>28.060000000000002</v>
      </c>
      <c r="E17">
        <f t="shared" si="0"/>
        <v>301.06</v>
      </c>
      <c r="G17">
        <f t="shared" si="5"/>
        <v>59.638451000000003</v>
      </c>
      <c r="H17">
        <f t="shared" si="3"/>
        <v>6.2921790000000005E-2</v>
      </c>
      <c r="I17">
        <f t="shared" si="6"/>
        <v>2.7106351516538719E-2</v>
      </c>
      <c r="J17">
        <f t="shared" si="4"/>
        <v>37.698123818362596</v>
      </c>
      <c r="K17">
        <v>975</v>
      </c>
    </row>
    <row r="18" spans="1:11" x14ac:dyDescent="0.35">
      <c r="A18">
        <v>27.59</v>
      </c>
      <c r="B18" s="2">
        <f t="shared" si="1"/>
        <v>0.14276737184958024</v>
      </c>
      <c r="C18" s="2">
        <f t="shared" si="2"/>
        <v>10.643332460579684</v>
      </c>
      <c r="D18">
        <v>28.419</v>
      </c>
      <c r="E18">
        <f t="shared" si="0"/>
        <v>301.41899999999998</v>
      </c>
      <c r="G18">
        <f t="shared" si="5"/>
        <v>59.606446150000004</v>
      </c>
      <c r="H18">
        <f t="shared" si="3"/>
        <v>6.31000335E-2</v>
      </c>
      <c r="I18">
        <f t="shared" si="6"/>
        <v>2.6960807602749656E-2</v>
      </c>
      <c r="J18">
        <f t="shared" si="4"/>
        <v>38.493979854775567</v>
      </c>
      <c r="K18">
        <v>975</v>
      </c>
    </row>
    <row r="19" spans="1:11" x14ac:dyDescent="0.35">
      <c r="A19">
        <v>27.47</v>
      </c>
      <c r="B19" s="2">
        <f t="shared" si="1"/>
        <v>0.14382201193077887</v>
      </c>
      <c r="C19" s="2">
        <f t="shared" si="2"/>
        <v>10.721956062492566</v>
      </c>
      <c r="D19">
        <v>28.419</v>
      </c>
      <c r="E19">
        <f t="shared" si="0"/>
        <v>301.41899999999998</v>
      </c>
      <c r="G19">
        <f t="shared" si="5"/>
        <v>59.606446150000004</v>
      </c>
      <c r="H19">
        <f t="shared" si="3"/>
        <v>6.31000335E-2</v>
      </c>
      <c r="I19">
        <f t="shared" si="6"/>
        <v>2.6960807602749656E-2</v>
      </c>
      <c r="J19">
        <f t="shared" si="4"/>
        <v>38.493979854775567</v>
      </c>
      <c r="K19">
        <v>975</v>
      </c>
    </row>
    <row r="20" spans="1:11" x14ac:dyDescent="0.35">
      <c r="A20">
        <v>27.59</v>
      </c>
      <c r="B20" s="2">
        <f t="shared" si="1"/>
        <v>0.14276737184958024</v>
      </c>
      <c r="C20" s="2">
        <f t="shared" si="2"/>
        <v>10.643332460579684</v>
      </c>
      <c r="D20">
        <v>28.419</v>
      </c>
      <c r="E20">
        <f t="shared" si="0"/>
        <v>301.41899999999998</v>
      </c>
      <c r="G20">
        <f t="shared" si="5"/>
        <v>59.606446150000004</v>
      </c>
      <c r="H20">
        <f t="shared" si="3"/>
        <v>6.31000335E-2</v>
      </c>
      <c r="I20">
        <f t="shared" si="6"/>
        <v>2.6960807602749656E-2</v>
      </c>
      <c r="J20">
        <f t="shared" si="4"/>
        <v>38.493979854775567</v>
      </c>
      <c r="K20">
        <v>975</v>
      </c>
    </row>
    <row r="21" spans="1:11" x14ac:dyDescent="0.35">
      <c r="A21">
        <v>27.4</v>
      </c>
      <c r="B21" s="2">
        <f t="shared" si="1"/>
        <v>0.14444115131072705</v>
      </c>
      <c r="C21" s="2">
        <f t="shared" si="2"/>
        <v>10.768113011204687</v>
      </c>
      <c r="D21">
        <v>28.419</v>
      </c>
      <c r="E21">
        <f t="shared" si="0"/>
        <v>301.41899999999998</v>
      </c>
      <c r="G21">
        <f t="shared" si="5"/>
        <v>59.606446150000004</v>
      </c>
      <c r="H21">
        <f t="shared" si="3"/>
        <v>6.31000335E-2</v>
      </c>
      <c r="I21">
        <f t="shared" si="6"/>
        <v>2.6960807602749656E-2</v>
      </c>
      <c r="J21">
        <f t="shared" si="4"/>
        <v>38.493979854775567</v>
      </c>
      <c r="K21">
        <v>975</v>
      </c>
    </row>
    <row r="22" spans="1:11" x14ac:dyDescent="0.35">
      <c r="A22">
        <v>27.46</v>
      </c>
      <c r="B22" s="2">
        <f t="shared" si="1"/>
        <v>0.14396402942700146</v>
      </c>
      <c r="C22" s="2">
        <f t="shared" si="2"/>
        <v>10.70722160673653</v>
      </c>
      <c r="D22">
        <v>28.555500000000002</v>
      </c>
      <c r="E22">
        <f t="shared" si="0"/>
        <v>301.55549999999999</v>
      </c>
      <c r="G22">
        <f t="shared" si="5"/>
        <v>59.594277175000002</v>
      </c>
      <c r="H22">
        <f t="shared" si="3"/>
        <v>6.316780575E-2</v>
      </c>
      <c r="I22">
        <f t="shared" si="6"/>
        <v>2.6906000929783482E-2</v>
      </c>
      <c r="J22">
        <f t="shared" si="4"/>
        <v>38.800398066264698</v>
      </c>
      <c r="K22">
        <v>975</v>
      </c>
    </row>
    <row r="23" spans="1:11" x14ac:dyDescent="0.35">
      <c r="A23">
        <v>27.29</v>
      </c>
      <c r="B23" s="2">
        <f t="shared" si="1"/>
        <v>0.14547463747741241</v>
      </c>
      <c r="C23" s="2">
        <f t="shared" si="2"/>
        <v>10.819571998852162</v>
      </c>
      <c r="D23">
        <v>28.555500000000002</v>
      </c>
      <c r="E23">
        <f t="shared" si="0"/>
        <v>301.55549999999999</v>
      </c>
      <c r="G23">
        <f t="shared" si="5"/>
        <v>59.594277175000002</v>
      </c>
      <c r="H23">
        <f t="shared" si="3"/>
        <v>6.316780575E-2</v>
      </c>
      <c r="I23">
        <f t="shared" si="6"/>
        <v>2.6906000929783482E-2</v>
      </c>
      <c r="J23">
        <f t="shared" si="4"/>
        <v>38.800398066264698</v>
      </c>
      <c r="K23">
        <v>975</v>
      </c>
    </row>
    <row r="24" spans="1:11" x14ac:dyDescent="0.35">
      <c r="A24">
        <v>27.19</v>
      </c>
      <c r="B24" s="2">
        <f t="shared" si="1"/>
        <v>0.14637137270215578</v>
      </c>
      <c r="C24" s="2">
        <f t="shared" si="2"/>
        <v>10.886266039107284</v>
      </c>
      <c r="D24">
        <v>28.555500000000002</v>
      </c>
      <c r="E24">
        <f t="shared" si="0"/>
        <v>301.55549999999999</v>
      </c>
      <c r="G24">
        <f t="shared" si="5"/>
        <v>59.594277175000002</v>
      </c>
      <c r="H24">
        <f t="shared" si="3"/>
        <v>6.316780575E-2</v>
      </c>
      <c r="I24">
        <f t="shared" si="6"/>
        <v>2.6906000929783482E-2</v>
      </c>
      <c r="J24">
        <f t="shared" si="4"/>
        <v>38.800398066264698</v>
      </c>
      <c r="K24">
        <v>975</v>
      </c>
    </row>
    <row r="25" spans="1:11" x14ac:dyDescent="0.35">
      <c r="A25">
        <v>27.21</v>
      </c>
      <c r="B25" s="2">
        <f t="shared" si="1"/>
        <v>0.14619153869736529</v>
      </c>
      <c r="C25" s="2">
        <f t="shared" si="2"/>
        <v>10.872891013766701</v>
      </c>
      <c r="D25">
        <v>28.555500000000002</v>
      </c>
      <c r="E25">
        <f t="shared" si="0"/>
        <v>301.55549999999999</v>
      </c>
      <c r="G25">
        <f t="shared" si="5"/>
        <v>59.594277175000002</v>
      </c>
      <c r="H25">
        <f t="shared" si="3"/>
        <v>6.316780575E-2</v>
      </c>
      <c r="I25">
        <f t="shared" si="6"/>
        <v>2.6906000929783482E-2</v>
      </c>
      <c r="J25">
        <f t="shared" si="4"/>
        <v>38.800398066264698</v>
      </c>
      <c r="K25">
        <v>975</v>
      </c>
    </row>
    <row r="26" spans="1:11" x14ac:dyDescent="0.35">
      <c r="A26">
        <v>27.21</v>
      </c>
      <c r="B26" s="2">
        <f t="shared" si="1"/>
        <v>0.14623157842515272</v>
      </c>
      <c r="C26" s="2">
        <f t="shared" si="2"/>
        <v>10.857187687612988</v>
      </c>
      <c r="D26">
        <v>28.655000000000001</v>
      </c>
      <c r="E26">
        <f t="shared" si="0"/>
        <v>301.65499999999997</v>
      </c>
      <c r="G26">
        <f t="shared" si="5"/>
        <v>59.585406750000004</v>
      </c>
      <c r="H26">
        <f t="shared" si="3"/>
        <v>6.3217207499999997E-2</v>
      </c>
      <c r="I26">
        <f t="shared" si="6"/>
        <v>2.6866233174323698E-2</v>
      </c>
      <c r="J26">
        <f t="shared" si="4"/>
        <v>39.025093731760734</v>
      </c>
      <c r="K26">
        <v>975</v>
      </c>
    </row>
    <row r="27" spans="1:11" x14ac:dyDescent="0.35">
      <c r="A27">
        <v>27.13</v>
      </c>
      <c r="B27" s="2">
        <f t="shared" si="1"/>
        <v>0.14695269192211671</v>
      </c>
      <c r="C27" s="2">
        <f t="shared" si="2"/>
        <v>10.910727864535968</v>
      </c>
      <c r="D27">
        <v>28.655000000000001</v>
      </c>
      <c r="E27">
        <f t="shared" si="0"/>
        <v>301.65499999999997</v>
      </c>
      <c r="G27">
        <f t="shared" si="5"/>
        <v>59.585406750000004</v>
      </c>
      <c r="H27">
        <f t="shared" si="3"/>
        <v>6.3217207499999997E-2</v>
      </c>
      <c r="I27">
        <f t="shared" si="6"/>
        <v>2.6866233174323698E-2</v>
      </c>
      <c r="J27">
        <f t="shared" si="4"/>
        <v>39.025093731760734</v>
      </c>
      <c r="K27">
        <v>975</v>
      </c>
    </row>
    <row r="28" spans="1:11" x14ac:dyDescent="0.35">
      <c r="A28">
        <v>27.2</v>
      </c>
      <c r="B28" s="2">
        <f t="shared" si="1"/>
        <v>0.14632150329220073</v>
      </c>
      <c r="C28" s="2">
        <f t="shared" si="2"/>
        <v>10.863864297206064</v>
      </c>
      <c r="D28">
        <v>28.655000000000001</v>
      </c>
      <c r="E28">
        <f t="shared" si="0"/>
        <v>301.65499999999997</v>
      </c>
      <c r="G28">
        <f t="shared" si="5"/>
        <v>59.585406750000004</v>
      </c>
      <c r="H28">
        <f t="shared" si="3"/>
        <v>6.3217207499999997E-2</v>
      </c>
      <c r="I28">
        <f t="shared" si="6"/>
        <v>2.6866233174323698E-2</v>
      </c>
      <c r="J28">
        <f t="shared" si="4"/>
        <v>39.025093731760734</v>
      </c>
      <c r="K28">
        <v>975</v>
      </c>
    </row>
    <row r="29" spans="1:11" x14ac:dyDescent="0.35">
      <c r="A29">
        <v>27.07</v>
      </c>
      <c r="B29" s="2">
        <f t="shared" si="1"/>
        <v>0.14749611129872525</v>
      </c>
      <c r="C29" s="2">
        <f t="shared" si="2"/>
        <v>10.95107486911914</v>
      </c>
      <c r="D29">
        <v>28.655000000000001</v>
      </c>
      <c r="E29">
        <f t="shared" si="0"/>
        <v>301.65499999999997</v>
      </c>
      <c r="G29">
        <f t="shared" si="5"/>
        <v>59.585406750000004</v>
      </c>
      <c r="H29">
        <f t="shared" si="3"/>
        <v>6.3217207499999997E-2</v>
      </c>
      <c r="I29">
        <f t="shared" si="6"/>
        <v>2.6866233174323698E-2</v>
      </c>
      <c r="J29">
        <f t="shared" si="4"/>
        <v>39.025093731760734</v>
      </c>
      <c r="K29">
        <v>975</v>
      </c>
    </row>
    <row r="30" spans="1:11" x14ac:dyDescent="0.35">
      <c r="A30">
        <v>27.01</v>
      </c>
      <c r="B30" s="2">
        <f t="shared" si="1"/>
        <v>0.14810273375276781</v>
      </c>
      <c r="C30" s="2">
        <f t="shared" si="2"/>
        <v>10.967888549167217</v>
      </c>
      <c r="D30">
        <v>28.804000000000002</v>
      </c>
      <c r="E30">
        <f t="shared" si="0"/>
        <v>301.80399999999997</v>
      </c>
      <c r="G30">
        <f t="shared" si="5"/>
        <v>59.572123400000002</v>
      </c>
      <c r="H30">
        <f t="shared" si="3"/>
        <v>6.3291185999999999E-2</v>
      </c>
      <c r="I30">
        <f t="shared" si="6"/>
        <v>2.6806967868185195E-2</v>
      </c>
      <c r="J30">
        <f t="shared" si="4"/>
        <v>39.363690538581373</v>
      </c>
      <c r="K30">
        <v>975</v>
      </c>
    </row>
    <row r="31" spans="1:11" x14ac:dyDescent="0.35">
      <c r="A31">
        <v>27.05</v>
      </c>
      <c r="B31" s="2">
        <f t="shared" si="1"/>
        <v>0.14773848524518288</v>
      </c>
      <c r="C31" s="2">
        <f t="shared" si="2"/>
        <v>10.940913780139249</v>
      </c>
      <c r="D31">
        <v>28.804000000000002</v>
      </c>
      <c r="E31">
        <f t="shared" si="0"/>
        <v>301.80399999999997</v>
      </c>
      <c r="G31">
        <f t="shared" si="5"/>
        <v>59.572123400000002</v>
      </c>
      <c r="H31">
        <f t="shared" si="3"/>
        <v>6.3291185999999999E-2</v>
      </c>
      <c r="I31">
        <f t="shared" si="6"/>
        <v>2.6806967868185195E-2</v>
      </c>
      <c r="J31">
        <f t="shared" si="4"/>
        <v>39.363690538581373</v>
      </c>
      <c r="K31">
        <v>975</v>
      </c>
    </row>
    <row r="32" spans="1:11" x14ac:dyDescent="0.35">
      <c r="A32">
        <v>27.03</v>
      </c>
      <c r="B32" s="2">
        <f t="shared" si="1"/>
        <v>0.147920484890568</v>
      </c>
      <c r="C32" s="2">
        <f t="shared" si="2"/>
        <v>10.954391936659331</v>
      </c>
      <c r="D32">
        <v>28.804000000000002</v>
      </c>
      <c r="E32">
        <f t="shared" si="0"/>
        <v>301.80399999999997</v>
      </c>
      <c r="G32">
        <f t="shared" si="5"/>
        <v>59.572123400000002</v>
      </c>
      <c r="H32">
        <f t="shared" si="3"/>
        <v>6.3291185999999999E-2</v>
      </c>
      <c r="I32">
        <f t="shared" si="6"/>
        <v>2.6806967868185195E-2</v>
      </c>
      <c r="J32">
        <f t="shared" si="4"/>
        <v>39.363690538581373</v>
      </c>
      <c r="K32">
        <v>975</v>
      </c>
    </row>
    <row r="33" spans="1:11" x14ac:dyDescent="0.35">
      <c r="A33">
        <v>27.03</v>
      </c>
      <c r="B33" s="2">
        <f t="shared" si="1"/>
        <v>0.147920484890568</v>
      </c>
      <c r="C33" s="2">
        <f t="shared" si="2"/>
        <v>10.954391936659331</v>
      </c>
      <c r="D33">
        <v>28.804000000000002</v>
      </c>
      <c r="E33">
        <f t="shared" si="0"/>
        <v>301.80399999999997</v>
      </c>
      <c r="G33">
        <f t="shared" si="5"/>
        <v>59.572123400000002</v>
      </c>
      <c r="H33">
        <f t="shared" si="3"/>
        <v>6.3291185999999999E-2</v>
      </c>
      <c r="I33">
        <f t="shared" si="6"/>
        <v>2.6806967868185195E-2</v>
      </c>
      <c r="J33">
        <f t="shared" si="4"/>
        <v>39.363690538581373</v>
      </c>
      <c r="K33">
        <v>975</v>
      </c>
    </row>
    <row r="34" spans="1:11" x14ac:dyDescent="0.35">
      <c r="A34">
        <v>26.95</v>
      </c>
      <c r="B34" s="2">
        <f t="shared" si="1"/>
        <v>0.14868157663039339</v>
      </c>
      <c r="C34" s="2">
        <f t="shared" si="2"/>
        <v>10.996635129571144</v>
      </c>
      <c r="D34">
        <v>28.878499999999999</v>
      </c>
      <c r="E34">
        <f t="shared" si="0"/>
        <v>301.87849999999997</v>
      </c>
      <c r="G34">
        <f t="shared" si="5"/>
        <v>59.565481724999998</v>
      </c>
      <c r="H34">
        <f t="shared" si="3"/>
        <v>6.3328175249999993E-2</v>
      </c>
      <c r="I34">
        <f t="shared" si="6"/>
        <v>2.6777463267958202E-2</v>
      </c>
      <c r="J34">
        <f t="shared" si="4"/>
        <v>39.533945686643477</v>
      </c>
      <c r="K34">
        <v>975</v>
      </c>
    </row>
    <row r="35" spans="1:11" x14ac:dyDescent="0.35">
      <c r="A35">
        <v>27.1</v>
      </c>
      <c r="B35" s="2">
        <f t="shared" si="1"/>
        <v>0.14731473250708316</v>
      </c>
      <c r="C35" s="2">
        <f t="shared" si="2"/>
        <v>10.895541998574787</v>
      </c>
      <c r="D35">
        <v>28.878499999999999</v>
      </c>
      <c r="E35">
        <f t="shared" si="0"/>
        <v>301.87849999999997</v>
      </c>
      <c r="G35">
        <f t="shared" si="5"/>
        <v>59.565481724999998</v>
      </c>
      <c r="H35">
        <f t="shared" si="3"/>
        <v>6.3328175249999993E-2</v>
      </c>
      <c r="I35">
        <f t="shared" si="6"/>
        <v>2.6777463267958202E-2</v>
      </c>
      <c r="J35">
        <f t="shared" si="4"/>
        <v>39.533945686643477</v>
      </c>
      <c r="K35">
        <v>975</v>
      </c>
    </row>
    <row r="36" spans="1:11" x14ac:dyDescent="0.35">
      <c r="A36">
        <v>26.94</v>
      </c>
      <c r="B36" s="2">
        <f t="shared" si="1"/>
        <v>0.14877320002800648</v>
      </c>
      <c r="C36" s="2">
        <f t="shared" si="2"/>
        <v>11.003411685858191</v>
      </c>
      <c r="D36">
        <v>28.878499999999999</v>
      </c>
      <c r="E36">
        <f t="shared" si="0"/>
        <v>301.87849999999997</v>
      </c>
      <c r="G36">
        <f t="shared" si="5"/>
        <v>59.565481724999998</v>
      </c>
      <c r="H36">
        <f t="shared" si="3"/>
        <v>6.3328175249999993E-2</v>
      </c>
      <c r="I36">
        <f t="shared" si="6"/>
        <v>2.6777463267958202E-2</v>
      </c>
      <c r="J36">
        <f t="shared" si="4"/>
        <v>39.533945686643477</v>
      </c>
      <c r="K36">
        <v>975</v>
      </c>
    </row>
    <row r="37" spans="1:11" x14ac:dyDescent="0.35">
      <c r="A37">
        <v>26.97</v>
      </c>
      <c r="B37" s="2">
        <f t="shared" si="1"/>
        <v>0.14849851841521952</v>
      </c>
      <c r="C37" s="2">
        <f t="shared" si="2"/>
        <v>10.983095964562546</v>
      </c>
      <c r="D37">
        <v>28.878499999999999</v>
      </c>
      <c r="E37">
        <f t="shared" si="0"/>
        <v>301.87849999999997</v>
      </c>
      <c r="G37">
        <f t="shared" si="5"/>
        <v>59.565481724999998</v>
      </c>
      <c r="H37">
        <f t="shared" si="3"/>
        <v>6.3328175249999993E-2</v>
      </c>
      <c r="I37">
        <f t="shared" si="6"/>
        <v>2.6777463267958202E-2</v>
      </c>
      <c r="J37">
        <f t="shared" si="4"/>
        <v>39.533945686643477</v>
      </c>
      <c r="K37">
        <v>975</v>
      </c>
    </row>
    <row r="38" spans="1:11" x14ac:dyDescent="0.35">
      <c r="A38">
        <v>26.88</v>
      </c>
      <c r="B38" s="2">
        <f t="shared" si="1"/>
        <v>0.14930876687183947</v>
      </c>
      <c r="C38" s="2">
        <f t="shared" si="2"/>
        <v>11.050156192921545</v>
      </c>
      <c r="D38">
        <v>28.841000000000001</v>
      </c>
      <c r="E38">
        <f t="shared" si="0"/>
        <v>301.84100000000001</v>
      </c>
      <c r="G38">
        <f t="shared" si="5"/>
        <v>59.568824849999999</v>
      </c>
      <c r="H38">
        <f t="shared" si="3"/>
        <v>6.3309556500000003E-2</v>
      </c>
      <c r="I38">
        <f t="shared" si="6"/>
        <v>2.6792303941807854E-2</v>
      </c>
      <c r="J38">
        <f t="shared" si="4"/>
        <v>39.448166852635559</v>
      </c>
      <c r="K38">
        <v>975</v>
      </c>
    </row>
    <row r="39" spans="1:11" x14ac:dyDescent="0.35">
      <c r="A39">
        <v>27.04</v>
      </c>
      <c r="B39" s="2">
        <f t="shared" si="1"/>
        <v>0.14784452430346895</v>
      </c>
      <c r="C39" s="2">
        <f t="shared" si="2"/>
        <v>10.941789421004483</v>
      </c>
      <c r="D39">
        <v>28.841000000000001</v>
      </c>
      <c r="E39">
        <f t="shared" si="0"/>
        <v>301.84100000000001</v>
      </c>
      <c r="G39">
        <f t="shared" si="5"/>
        <v>59.568824849999999</v>
      </c>
      <c r="H39">
        <f t="shared" si="3"/>
        <v>6.3309556500000003E-2</v>
      </c>
      <c r="I39">
        <f t="shared" si="6"/>
        <v>2.6792303941807854E-2</v>
      </c>
      <c r="J39">
        <f t="shared" si="4"/>
        <v>39.448166852635559</v>
      </c>
      <c r="K39">
        <v>975</v>
      </c>
    </row>
    <row r="40" spans="1:11" x14ac:dyDescent="0.35">
      <c r="A40">
        <v>26.98</v>
      </c>
      <c r="B40" s="2">
        <f t="shared" si="1"/>
        <v>0.14839173256124488</v>
      </c>
      <c r="C40" s="2">
        <f t="shared" si="2"/>
        <v>10.982287623790331</v>
      </c>
      <c r="D40">
        <v>28.841000000000001</v>
      </c>
      <c r="E40">
        <f t="shared" si="0"/>
        <v>301.84100000000001</v>
      </c>
      <c r="G40">
        <f t="shared" si="5"/>
        <v>59.568824849999999</v>
      </c>
      <c r="H40">
        <f t="shared" si="3"/>
        <v>6.3309556500000003E-2</v>
      </c>
      <c r="I40">
        <f t="shared" si="6"/>
        <v>2.6792303941807854E-2</v>
      </c>
      <c r="J40">
        <f t="shared" si="4"/>
        <v>39.448166852635559</v>
      </c>
      <c r="K40">
        <v>975</v>
      </c>
    </row>
    <row r="41" spans="1:11" x14ac:dyDescent="0.35">
      <c r="A41">
        <v>26.95</v>
      </c>
      <c r="B41" s="2">
        <f t="shared" si="1"/>
        <v>0.14866618169626916</v>
      </c>
      <c r="C41" s="2">
        <f t="shared" si="2"/>
        <v>11.00259926303676</v>
      </c>
      <c r="D41">
        <v>28.841000000000001</v>
      </c>
      <c r="E41">
        <f t="shared" si="0"/>
        <v>301.84100000000001</v>
      </c>
      <c r="G41">
        <f t="shared" si="5"/>
        <v>59.568824849999999</v>
      </c>
      <c r="H41">
        <f t="shared" si="3"/>
        <v>6.3309556500000003E-2</v>
      </c>
      <c r="I41">
        <f t="shared" si="6"/>
        <v>2.6792303941807854E-2</v>
      </c>
      <c r="J41">
        <f t="shared" si="4"/>
        <v>39.448166852635559</v>
      </c>
      <c r="K41">
        <v>975</v>
      </c>
    </row>
    <row r="42" spans="1:11" x14ac:dyDescent="0.35">
      <c r="A42">
        <v>26.91</v>
      </c>
      <c r="B42" s="2">
        <f t="shared" si="1"/>
        <v>0.14903814692501577</v>
      </c>
      <c r="C42" s="2">
        <f t="shared" si="2"/>
        <v>11.027753540109742</v>
      </c>
      <c r="D42" s="1">
        <v>28.8535</v>
      </c>
      <c r="E42">
        <f t="shared" si="0"/>
        <v>301.8535</v>
      </c>
      <c r="G42">
        <f t="shared" si="5"/>
        <v>59.567710474999998</v>
      </c>
      <c r="H42">
        <f t="shared" si="3"/>
        <v>6.3315762750000004E-2</v>
      </c>
      <c r="I42">
        <f t="shared" si="6"/>
        <v>2.678735465738567E-2</v>
      </c>
      <c r="J42">
        <f t="shared" si="4"/>
        <v>39.476741781618486</v>
      </c>
      <c r="K42">
        <v>975</v>
      </c>
    </row>
    <row r="43" spans="1:11" x14ac:dyDescent="0.35">
      <c r="A43">
        <v>26.92</v>
      </c>
      <c r="B43" s="2">
        <f t="shared" si="1"/>
        <v>0.14894634427368703</v>
      </c>
      <c r="C43" s="2">
        <f t="shared" si="2"/>
        <v>11.020960802585357</v>
      </c>
      <c r="D43" s="1">
        <v>28.8535</v>
      </c>
      <c r="E43">
        <f t="shared" si="0"/>
        <v>301.8535</v>
      </c>
      <c r="G43">
        <f t="shared" si="5"/>
        <v>59.567710474999998</v>
      </c>
      <c r="H43">
        <f t="shared" si="3"/>
        <v>6.3315762750000004E-2</v>
      </c>
      <c r="I43">
        <f t="shared" si="6"/>
        <v>2.678735465738567E-2</v>
      </c>
      <c r="J43">
        <f t="shared" si="4"/>
        <v>39.476741781618486</v>
      </c>
      <c r="K43">
        <v>975</v>
      </c>
    </row>
    <row r="44" spans="1:11" x14ac:dyDescent="0.35">
      <c r="A44">
        <v>26.85</v>
      </c>
      <c r="B44" s="2">
        <f t="shared" si="1"/>
        <v>0.149590291651438</v>
      </c>
      <c r="C44" s="2">
        <f t="shared" si="2"/>
        <v>11.068608288287194</v>
      </c>
      <c r="D44" s="1">
        <v>28.8535</v>
      </c>
      <c r="E44">
        <f t="shared" si="0"/>
        <v>301.8535</v>
      </c>
      <c r="G44">
        <f t="shared" si="5"/>
        <v>59.567710474999998</v>
      </c>
      <c r="H44">
        <f t="shared" si="3"/>
        <v>6.3315762750000004E-2</v>
      </c>
      <c r="I44">
        <f t="shared" si="6"/>
        <v>2.678735465738567E-2</v>
      </c>
      <c r="J44">
        <f t="shared" si="4"/>
        <v>39.476741781618486</v>
      </c>
      <c r="K44">
        <v>975</v>
      </c>
    </row>
    <row r="45" spans="1:11" x14ac:dyDescent="0.35">
      <c r="A45">
        <v>26.89</v>
      </c>
      <c r="B45" s="2">
        <f t="shared" si="1"/>
        <v>0.14922194177513934</v>
      </c>
      <c r="C45" s="2">
        <f t="shared" si="2"/>
        <v>11.041353040311016</v>
      </c>
      <c r="D45" s="1">
        <v>28.8535</v>
      </c>
      <c r="E45">
        <f t="shared" si="0"/>
        <v>301.8535</v>
      </c>
      <c r="G45">
        <f t="shared" si="5"/>
        <v>59.567710474999998</v>
      </c>
      <c r="H45">
        <f t="shared" si="3"/>
        <v>6.3315762750000004E-2</v>
      </c>
      <c r="I45">
        <f t="shared" si="6"/>
        <v>2.678735465738567E-2</v>
      </c>
      <c r="J45">
        <f t="shared" si="4"/>
        <v>39.476741781618486</v>
      </c>
      <c r="K45">
        <v>975</v>
      </c>
    </row>
    <row r="46" spans="1:11" x14ac:dyDescent="0.35">
      <c r="A46">
        <v>26.95</v>
      </c>
      <c r="B46" s="2">
        <f t="shared" si="1"/>
        <v>0.1490021252866022</v>
      </c>
      <c r="C46" s="2">
        <f t="shared" si="2"/>
        <v>10.872772590400457</v>
      </c>
      <c r="D46" s="1">
        <v>29.665500000000002</v>
      </c>
      <c r="E46">
        <f t="shared" si="0"/>
        <v>302.66550000000001</v>
      </c>
      <c r="G46">
        <f t="shared" si="5"/>
        <v>59.495320675000002</v>
      </c>
      <c r="H46">
        <f t="shared" si="3"/>
        <v>6.3718920750000005E-2</v>
      </c>
      <c r="I46">
        <f t="shared" si="6"/>
        <v>2.6470904366823908E-2</v>
      </c>
      <c r="J46">
        <f t="shared" si="4"/>
        <v>41.371995742310702</v>
      </c>
      <c r="K46">
        <v>975</v>
      </c>
    </row>
    <row r="47" spans="1:11" x14ac:dyDescent="0.35">
      <c r="A47">
        <v>26.76</v>
      </c>
      <c r="B47" s="2">
        <f t="shared" si="1"/>
        <v>0.1507596805596883</v>
      </c>
      <c r="C47" s="2">
        <f t="shared" si="2"/>
        <v>11.00102243088137</v>
      </c>
      <c r="D47" s="1">
        <v>29.665500000000002</v>
      </c>
      <c r="E47">
        <f t="shared" si="0"/>
        <v>302.66550000000001</v>
      </c>
      <c r="G47">
        <f t="shared" si="5"/>
        <v>59.495320675000002</v>
      </c>
      <c r="H47">
        <f t="shared" si="3"/>
        <v>6.3718920750000005E-2</v>
      </c>
      <c r="I47">
        <f t="shared" si="6"/>
        <v>2.6470904366823908E-2</v>
      </c>
      <c r="J47">
        <f t="shared" si="4"/>
        <v>41.371995742310702</v>
      </c>
      <c r="K47">
        <v>975</v>
      </c>
    </row>
    <row r="48" spans="1:11" x14ac:dyDescent="0.35">
      <c r="A48">
        <v>26.92</v>
      </c>
      <c r="B48" s="2">
        <f t="shared" si="1"/>
        <v>0.14927810723668555</v>
      </c>
      <c r="C48" s="2">
        <f t="shared" si="2"/>
        <v>10.89291115538092</v>
      </c>
      <c r="D48" s="1">
        <v>29.665500000000002</v>
      </c>
      <c r="E48">
        <f t="shared" si="0"/>
        <v>302.66550000000001</v>
      </c>
      <c r="G48">
        <f t="shared" si="5"/>
        <v>59.495320675000002</v>
      </c>
      <c r="H48">
        <f t="shared" si="3"/>
        <v>6.3718920750000005E-2</v>
      </c>
      <c r="I48">
        <f t="shared" si="6"/>
        <v>2.6470904366823908E-2</v>
      </c>
      <c r="J48">
        <f t="shared" si="4"/>
        <v>41.371995742310702</v>
      </c>
      <c r="K48">
        <v>975</v>
      </c>
    </row>
    <row r="49" spans="1:11" x14ac:dyDescent="0.35">
      <c r="A49">
        <v>26.92</v>
      </c>
      <c r="B49" s="2">
        <f t="shared" si="1"/>
        <v>0.14927810723668555</v>
      </c>
      <c r="C49" s="2">
        <f t="shared" si="2"/>
        <v>10.89291115538092</v>
      </c>
      <c r="D49" s="1">
        <v>29.665500000000002</v>
      </c>
      <c r="E49">
        <f t="shared" si="0"/>
        <v>302.66550000000001</v>
      </c>
      <c r="G49">
        <f t="shared" si="5"/>
        <v>59.495320675000002</v>
      </c>
      <c r="H49">
        <f t="shared" si="3"/>
        <v>6.3718920750000005E-2</v>
      </c>
      <c r="I49">
        <f t="shared" si="6"/>
        <v>2.6470904366823908E-2</v>
      </c>
      <c r="J49">
        <f t="shared" si="4"/>
        <v>41.371995742310702</v>
      </c>
      <c r="K49">
        <v>975</v>
      </c>
    </row>
    <row r="50" spans="1:11" x14ac:dyDescent="0.35">
      <c r="A50">
        <v>26.88</v>
      </c>
      <c r="B50" s="2">
        <f t="shared" si="1"/>
        <v>0.14999727233452298</v>
      </c>
      <c r="C50" s="2">
        <f t="shared" si="2"/>
        <v>10.785468023744029</v>
      </c>
      <c r="D50" s="1">
        <v>30.5335</v>
      </c>
      <c r="E50">
        <f t="shared" si="0"/>
        <v>303.5335</v>
      </c>
      <c r="G50">
        <f t="shared" si="5"/>
        <v>59.417938475</v>
      </c>
      <c r="H50">
        <f t="shared" si="3"/>
        <v>6.4149882749999998E-2</v>
      </c>
      <c r="I50">
        <f t="shared" si="6"/>
        <v>2.6143311069536716E-2</v>
      </c>
      <c r="J50">
        <f t="shared" si="4"/>
        <v>43.485003750998047</v>
      </c>
      <c r="K50">
        <v>975</v>
      </c>
    </row>
    <row r="51" spans="1:11" x14ac:dyDescent="0.35">
      <c r="A51">
        <v>26.93</v>
      </c>
      <c r="B51" s="2">
        <f t="shared" si="1"/>
        <v>0.1495346648681217</v>
      </c>
      <c r="C51" s="2">
        <f t="shared" si="2"/>
        <v>10.752204498622792</v>
      </c>
      <c r="D51" s="1">
        <v>30.5335</v>
      </c>
      <c r="E51">
        <f t="shared" si="0"/>
        <v>303.5335</v>
      </c>
      <c r="G51">
        <f t="shared" si="5"/>
        <v>59.417938475</v>
      </c>
      <c r="H51">
        <f t="shared" si="3"/>
        <v>6.4149882749999998E-2</v>
      </c>
      <c r="I51">
        <f t="shared" si="6"/>
        <v>2.6143311069536716E-2</v>
      </c>
      <c r="J51">
        <f t="shared" si="4"/>
        <v>43.485003750998047</v>
      </c>
      <c r="K51">
        <v>975</v>
      </c>
    </row>
    <row r="52" spans="1:11" x14ac:dyDescent="0.35">
      <c r="A52">
        <v>26.99</v>
      </c>
      <c r="B52" s="2">
        <f t="shared" si="1"/>
        <v>0.14898162955746053</v>
      </c>
      <c r="C52" s="2">
        <f t="shared" si="2"/>
        <v>10.712438811111923</v>
      </c>
      <c r="D52" s="1">
        <v>30.5335</v>
      </c>
      <c r="E52">
        <f t="shared" si="0"/>
        <v>303.5335</v>
      </c>
      <c r="G52">
        <f t="shared" si="5"/>
        <v>59.417938475</v>
      </c>
      <c r="H52">
        <f t="shared" si="3"/>
        <v>6.4149882749999998E-2</v>
      </c>
      <c r="I52">
        <f t="shared" si="6"/>
        <v>2.6143311069536716E-2</v>
      </c>
      <c r="J52">
        <f t="shared" si="4"/>
        <v>43.485003750998047</v>
      </c>
      <c r="K52">
        <v>975</v>
      </c>
    </row>
    <row r="53" spans="1:11" x14ac:dyDescent="0.35">
      <c r="A53">
        <v>26.87</v>
      </c>
      <c r="B53" s="2">
        <f t="shared" si="1"/>
        <v>0.15008998501365792</v>
      </c>
      <c r="C53" s="2">
        <f t="shared" si="2"/>
        <v>10.79213447587774</v>
      </c>
      <c r="D53" s="1">
        <v>30.5335</v>
      </c>
      <c r="E53">
        <f t="shared" si="0"/>
        <v>303.5335</v>
      </c>
      <c r="G53">
        <f t="shared" si="5"/>
        <v>59.417938475</v>
      </c>
      <c r="H53">
        <f t="shared" si="3"/>
        <v>6.4149882749999998E-2</v>
      </c>
      <c r="I53">
        <f t="shared" si="6"/>
        <v>2.6143311069536716E-2</v>
      </c>
      <c r="J53">
        <f t="shared" si="4"/>
        <v>43.485003750998047</v>
      </c>
      <c r="K53">
        <v>975</v>
      </c>
    </row>
    <row r="54" spans="1:11" x14ac:dyDescent="0.35">
      <c r="A54">
        <v>26.92</v>
      </c>
      <c r="B54" s="2">
        <f t="shared" si="1"/>
        <v>0.14925762462401893</v>
      </c>
      <c r="C54" s="2">
        <f t="shared" si="2"/>
        <v>10.900798806455068</v>
      </c>
      <c r="D54" s="1">
        <v>29.615000000000002</v>
      </c>
      <c r="E54">
        <f t="shared" si="0"/>
        <v>302.61500000000001</v>
      </c>
      <c r="G54">
        <f t="shared" si="5"/>
        <v>59.49982275</v>
      </c>
      <c r="H54">
        <f t="shared" si="3"/>
        <v>6.3693847499999998E-2</v>
      </c>
      <c r="I54">
        <f t="shared" si="6"/>
        <v>2.6490298728886339E-2</v>
      </c>
      <c r="J54">
        <f t="shared" si="4"/>
        <v>41.251859752147617</v>
      </c>
      <c r="K54">
        <v>975</v>
      </c>
    </row>
    <row r="55" spans="1:11" x14ac:dyDescent="0.35">
      <c r="A55">
        <v>26.9</v>
      </c>
      <c r="B55" s="2">
        <f t="shared" si="1"/>
        <v>0.14944188958688578</v>
      </c>
      <c r="C55" s="2">
        <f t="shared" si="2"/>
        <v>10.914256311841143</v>
      </c>
      <c r="D55" s="1">
        <v>29.615000000000002</v>
      </c>
      <c r="E55">
        <f t="shared" si="0"/>
        <v>302.61500000000001</v>
      </c>
      <c r="G55">
        <f t="shared" si="5"/>
        <v>59.49982275</v>
      </c>
      <c r="H55">
        <f t="shared" si="3"/>
        <v>6.3693847499999998E-2</v>
      </c>
      <c r="I55">
        <f t="shared" si="6"/>
        <v>2.6490298728886339E-2</v>
      </c>
      <c r="J55">
        <f t="shared" si="4"/>
        <v>41.251859752147617</v>
      </c>
      <c r="K55">
        <v>975</v>
      </c>
    </row>
    <row r="56" spans="1:11" x14ac:dyDescent="0.35">
      <c r="A56">
        <v>26.91</v>
      </c>
      <c r="B56" s="2">
        <f t="shared" si="1"/>
        <v>0.14934972542344788</v>
      </c>
      <c r="C56" s="2">
        <f t="shared" si="2"/>
        <v>10.907525245302113</v>
      </c>
      <c r="D56" s="1">
        <v>29.615000000000002</v>
      </c>
      <c r="E56">
        <f t="shared" si="0"/>
        <v>302.61500000000001</v>
      </c>
      <c r="G56">
        <f t="shared" si="5"/>
        <v>59.49982275</v>
      </c>
      <c r="H56">
        <f t="shared" si="3"/>
        <v>6.3693847499999998E-2</v>
      </c>
      <c r="I56">
        <f t="shared" si="6"/>
        <v>2.6490298728886339E-2</v>
      </c>
      <c r="J56">
        <f t="shared" si="4"/>
        <v>41.251859752147617</v>
      </c>
      <c r="K56">
        <v>975</v>
      </c>
    </row>
    <row r="57" spans="1:11" x14ac:dyDescent="0.35">
      <c r="A57">
        <v>26.93</v>
      </c>
      <c r="B57" s="2">
        <f t="shared" si="1"/>
        <v>0.149165587117671</v>
      </c>
      <c r="C57" s="2">
        <f t="shared" si="2"/>
        <v>10.894076990119895</v>
      </c>
      <c r="D57" s="1">
        <v>29.615000000000002</v>
      </c>
      <c r="E57">
        <f t="shared" si="0"/>
        <v>302.61500000000001</v>
      </c>
      <c r="G57">
        <f t="shared" si="5"/>
        <v>59.49982275</v>
      </c>
      <c r="H57">
        <f t="shared" si="3"/>
        <v>6.3693847499999998E-2</v>
      </c>
      <c r="I57">
        <f t="shared" si="6"/>
        <v>2.6490298728886339E-2</v>
      </c>
      <c r="J57">
        <f t="shared" si="4"/>
        <v>41.251859752147617</v>
      </c>
      <c r="K57">
        <v>975</v>
      </c>
    </row>
    <row r="58" spans="1:11" x14ac:dyDescent="0.35">
      <c r="A58">
        <v>26.98</v>
      </c>
      <c r="B58" s="2">
        <f t="shared" si="1"/>
        <v>0.14857988535361977</v>
      </c>
      <c r="C58" s="2">
        <f t="shared" si="2"/>
        <v>10.909406620885807</v>
      </c>
      <c r="D58" s="1">
        <v>29.302500000000002</v>
      </c>
      <c r="E58">
        <f t="shared" si="0"/>
        <v>302.30250000000001</v>
      </c>
      <c r="G58">
        <f t="shared" si="5"/>
        <v>59.527682124999998</v>
      </c>
      <c r="H58">
        <f t="shared" si="3"/>
        <v>6.3538691250000001E-2</v>
      </c>
      <c r="I58">
        <f t="shared" si="6"/>
        <v>2.6611151189418314E-2</v>
      </c>
      <c r="J58">
        <f t="shared" si="4"/>
        <v>40.515170637093874</v>
      </c>
      <c r="K58">
        <v>975</v>
      </c>
    </row>
    <row r="59" spans="1:11" x14ac:dyDescent="0.35">
      <c r="A59">
        <v>26.87</v>
      </c>
      <c r="B59" s="2">
        <f t="shared" si="1"/>
        <v>0.14959095947486986</v>
      </c>
      <c r="C59" s="2">
        <f t="shared" si="2"/>
        <v>10.983644251950873</v>
      </c>
      <c r="D59" s="1">
        <v>29.302500000000002</v>
      </c>
      <c r="E59">
        <f t="shared" si="0"/>
        <v>302.30250000000001</v>
      </c>
      <c r="G59">
        <f t="shared" si="5"/>
        <v>59.527682124999998</v>
      </c>
      <c r="H59">
        <f t="shared" si="3"/>
        <v>6.3538691250000001E-2</v>
      </c>
      <c r="I59">
        <f t="shared" si="6"/>
        <v>2.6611151189418314E-2</v>
      </c>
      <c r="J59">
        <f t="shared" si="4"/>
        <v>40.515170637093874</v>
      </c>
      <c r="K59">
        <v>975</v>
      </c>
    </row>
    <row r="60" spans="1:11" x14ac:dyDescent="0.35">
      <c r="A60">
        <v>26.95</v>
      </c>
      <c r="B60" s="2">
        <f t="shared" si="1"/>
        <v>0.1488548754593938</v>
      </c>
      <c r="C60" s="2">
        <f t="shared" si="2"/>
        <v>10.929597637142612</v>
      </c>
      <c r="D60" s="1">
        <v>29.302500000000002</v>
      </c>
      <c r="E60">
        <f t="shared" si="0"/>
        <v>302.30250000000001</v>
      </c>
      <c r="G60">
        <f t="shared" si="5"/>
        <v>59.527682124999998</v>
      </c>
      <c r="H60">
        <f t="shared" si="3"/>
        <v>6.3538691250000001E-2</v>
      </c>
      <c r="I60">
        <f t="shared" si="6"/>
        <v>2.6611151189418314E-2</v>
      </c>
      <c r="J60">
        <f t="shared" si="4"/>
        <v>40.515170637093874</v>
      </c>
      <c r="K60">
        <v>975</v>
      </c>
    </row>
    <row r="61" spans="1:11" x14ac:dyDescent="0.35">
      <c r="A61">
        <v>26.89</v>
      </c>
      <c r="B61" s="2">
        <f t="shared" si="1"/>
        <v>0.14940655850647816</v>
      </c>
      <c r="C61" s="2">
        <f t="shared" si="2"/>
        <v>10.970104699536481</v>
      </c>
      <c r="D61" s="1">
        <v>29.302500000000002</v>
      </c>
      <c r="E61">
        <f t="shared" si="0"/>
        <v>302.30250000000001</v>
      </c>
      <c r="G61">
        <f t="shared" si="5"/>
        <v>59.527682124999998</v>
      </c>
      <c r="H61">
        <f t="shared" si="3"/>
        <v>6.3538691250000001E-2</v>
      </c>
      <c r="I61">
        <f t="shared" si="6"/>
        <v>2.6611151189418314E-2</v>
      </c>
      <c r="J61">
        <f t="shared" si="4"/>
        <v>40.515170637093874</v>
      </c>
      <c r="K61">
        <v>975</v>
      </c>
    </row>
    <row r="62" spans="1:11" x14ac:dyDescent="0.35">
      <c r="A62">
        <v>26.51</v>
      </c>
      <c r="B62" s="2">
        <f t="shared" si="1"/>
        <v>0.15313391052331576</v>
      </c>
      <c r="C62" s="2">
        <f t="shared" si="2"/>
        <v>11.162472881725357</v>
      </c>
      <c r="D62" s="1">
        <v>29.727499999999999</v>
      </c>
      <c r="E62">
        <f t="shared" si="0"/>
        <v>302.72750000000002</v>
      </c>
      <c r="G62">
        <f t="shared" si="5"/>
        <v>59.489793374999998</v>
      </c>
      <c r="H62">
        <f t="shared" si="3"/>
        <v>6.3749703749999997E-2</v>
      </c>
      <c r="I62">
        <f t="shared" si="6"/>
        <v>2.6447144589790372E-2</v>
      </c>
      <c r="J62">
        <f t="shared" si="4"/>
        <v>41.519905500906397</v>
      </c>
      <c r="K62">
        <v>975</v>
      </c>
    </row>
    <row r="63" spans="1:11" x14ac:dyDescent="0.35">
      <c r="A63">
        <v>26.66</v>
      </c>
      <c r="B63" s="2">
        <f t="shared" si="1"/>
        <v>0.15171977814133061</v>
      </c>
      <c r="C63" s="2">
        <f t="shared" si="2"/>
        <v>11.059391765915443</v>
      </c>
      <c r="D63" s="1">
        <v>29.727499999999999</v>
      </c>
      <c r="E63">
        <f t="shared" si="0"/>
        <v>302.72750000000002</v>
      </c>
      <c r="G63">
        <f t="shared" si="5"/>
        <v>59.489793374999998</v>
      </c>
      <c r="H63">
        <f t="shared" si="3"/>
        <v>6.3749703749999997E-2</v>
      </c>
      <c r="I63">
        <f t="shared" si="6"/>
        <v>2.6447144589790372E-2</v>
      </c>
      <c r="J63">
        <f t="shared" si="4"/>
        <v>41.519905500906397</v>
      </c>
      <c r="K63">
        <v>975</v>
      </c>
    </row>
    <row r="64" spans="1:11" x14ac:dyDescent="0.35">
      <c r="A64">
        <v>26.66</v>
      </c>
      <c r="B64" s="2">
        <f t="shared" si="1"/>
        <v>0.15171977814133061</v>
      </c>
      <c r="C64" s="2">
        <f t="shared" si="2"/>
        <v>11.059391765915443</v>
      </c>
      <c r="D64" s="1">
        <v>29.727499999999999</v>
      </c>
      <c r="E64">
        <f t="shared" si="0"/>
        <v>302.72750000000002</v>
      </c>
      <c r="G64">
        <f t="shared" si="5"/>
        <v>59.489793374999998</v>
      </c>
      <c r="H64">
        <f t="shared" si="3"/>
        <v>6.3749703749999997E-2</v>
      </c>
      <c r="I64">
        <f t="shared" si="6"/>
        <v>2.6447144589790372E-2</v>
      </c>
      <c r="J64">
        <f t="shared" si="4"/>
        <v>41.519905500906397</v>
      </c>
      <c r="K64">
        <v>975</v>
      </c>
    </row>
    <row r="65" spans="1:11" x14ac:dyDescent="0.35">
      <c r="A65">
        <v>26.63</v>
      </c>
      <c r="B65" s="2">
        <f t="shared" si="1"/>
        <v>0.15200142295613031</v>
      </c>
      <c r="C65" s="2">
        <f t="shared" si="2"/>
        <v>11.07992185358013</v>
      </c>
      <c r="D65" s="1">
        <v>29.727499999999999</v>
      </c>
      <c r="E65">
        <f t="shared" si="0"/>
        <v>302.72750000000002</v>
      </c>
      <c r="G65">
        <f t="shared" si="5"/>
        <v>59.489793374999998</v>
      </c>
      <c r="H65">
        <f t="shared" si="3"/>
        <v>6.3749703749999997E-2</v>
      </c>
      <c r="I65">
        <f t="shared" si="6"/>
        <v>2.6447144589790372E-2</v>
      </c>
      <c r="J65">
        <f t="shared" si="4"/>
        <v>41.519905500906397</v>
      </c>
      <c r="K65">
        <v>975</v>
      </c>
    </row>
    <row r="66" spans="1:11" x14ac:dyDescent="0.35">
      <c r="A66">
        <v>26.62</v>
      </c>
      <c r="B66" s="2">
        <f t="shared" ref="B66:B129" si="7">(TAN((PI()/180)*G66)-TAN((PI()/180)*A66))/TAN((PI()/180)*A66)*H66</f>
        <v>0.15235064274980503</v>
      </c>
      <c r="C66" s="2">
        <f t="shared" ref="C66:C129" si="8">(K66-J66)/1013*B66*0.2095*I66*1000*(32/22.414)*10</f>
        <v>10.98989506942992</v>
      </c>
      <c r="D66" s="1">
        <v>30.343499999999999</v>
      </c>
      <c r="E66">
        <f t="shared" ref="E66:E129" si="9">273+D66</f>
        <v>303.34350000000001</v>
      </c>
      <c r="G66">
        <f t="shared" si="5"/>
        <v>59.434876975000002</v>
      </c>
      <c r="H66">
        <f t="shared" si="3"/>
        <v>6.4055547749999997E-2</v>
      </c>
      <c r="I66">
        <f t="shared" ref="I66:I129" si="10">(48.998-1.335*D66+2.755*10^(-2)*D66^2-3.22*10^(-4)*D66^3+1.598*10^(-6)*D66^4)*10^(-3)</f>
        <v>2.6214100897382624E-2</v>
      </c>
      <c r="J66">
        <f t="shared" ref="J66:J129" si="11">EXP(52.57-(6690.9/E66)-4.681*LN(E66))</f>
        <v>43.014628515384032</v>
      </c>
      <c r="K66">
        <v>975</v>
      </c>
    </row>
    <row r="67" spans="1:11" x14ac:dyDescent="0.35">
      <c r="A67">
        <v>26.64</v>
      </c>
      <c r="B67" s="2">
        <f t="shared" si="7"/>
        <v>0.15216219489612948</v>
      </c>
      <c r="C67" s="2">
        <f t="shared" si="8"/>
        <v>10.976301282750892</v>
      </c>
      <c r="D67" s="1">
        <v>30.343499999999999</v>
      </c>
      <c r="E67">
        <f t="shared" si="9"/>
        <v>303.34350000000001</v>
      </c>
      <c r="G67">
        <f t="shared" ref="G67:G130" si="12">62.14-0.08915*D67</f>
        <v>59.434876975000002</v>
      </c>
      <c r="H67">
        <f t="shared" ref="H67:H130" si="13">0.04899+4.965*10^(-4)*D67</f>
        <v>6.4055547749999997E-2</v>
      </c>
      <c r="I67">
        <f t="shared" si="10"/>
        <v>2.6214100897382624E-2</v>
      </c>
      <c r="J67">
        <f t="shared" si="11"/>
        <v>43.014628515384032</v>
      </c>
      <c r="K67">
        <v>975</v>
      </c>
    </row>
    <row r="68" spans="1:11" x14ac:dyDescent="0.35">
      <c r="A68">
        <v>26.75</v>
      </c>
      <c r="B68" s="2">
        <f t="shared" si="7"/>
        <v>0.15113040058639798</v>
      </c>
      <c r="C68" s="2">
        <f t="shared" si="8"/>
        <v>10.901872248566862</v>
      </c>
      <c r="D68" s="1">
        <v>30.343499999999999</v>
      </c>
      <c r="E68">
        <f t="shared" si="9"/>
        <v>303.34350000000001</v>
      </c>
      <c r="G68">
        <f t="shared" si="12"/>
        <v>59.434876975000002</v>
      </c>
      <c r="H68">
        <f t="shared" si="13"/>
        <v>6.4055547749999997E-2</v>
      </c>
      <c r="I68">
        <f t="shared" si="10"/>
        <v>2.6214100897382624E-2</v>
      </c>
      <c r="J68">
        <f t="shared" si="11"/>
        <v>43.014628515384032</v>
      </c>
      <c r="K68">
        <v>975</v>
      </c>
    </row>
    <row r="69" spans="1:11" x14ac:dyDescent="0.35">
      <c r="A69">
        <v>26.91</v>
      </c>
      <c r="B69" s="2">
        <f t="shared" si="7"/>
        <v>0.1496435607594771</v>
      </c>
      <c r="C69" s="2">
        <f t="shared" si="8"/>
        <v>10.794618262709093</v>
      </c>
      <c r="D69" s="1">
        <v>30.343499999999999</v>
      </c>
      <c r="E69">
        <f t="shared" si="9"/>
        <v>303.34350000000001</v>
      </c>
      <c r="G69">
        <f t="shared" si="12"/>
        <v>59.434876975000002</v>
      </c>
      <c r="H69">
        <f t="shared" si="13"/>
        <v>6.4055547749999997E-2</v>
      </c>
      <c r="I69">
        <f t="shared" si="10"/>
        <v>2.6214100897382624E-2</v>
      </c>
      <c r="J69">
        <f t="shared" si="11"/>
        <v>43.014628515384032</v>
      </c>
      <c r="K69">
        <v>975</v>
      </c>
    </row>
    <row r="70" spans="1:11" x14ac:dyDescent="0.35">
      <c r="A70">
        <v>26.89</v>
      </c>
      <c r="B70" s="2">
        <f t="shared" si="7"/>
        <v>0.14987922007328996</v>
      </c>
      <c r="C70" s="2">
        <f t="shared" si="8"/>
        <v>10.788535156028399</v>
      </c>
      <c r="D70" s="1">
        <v>30.47</v>
      </c>
      <c r="E70">
        <f t="shared" si="9"/>
        <v>303.47000000000003</v>
      </c>
      <c r="G70">
        <f t="shared" si="12"/>
        <v>59.423599500000002</v>
      </c>
      <c r="H70">
        <f t="shared" si="13"/>
        <v>6.4118355000000002E-2</v>
      </c>
      <c r="I70">
        <f t="shared" si="10"/>
        <v>2.6166913339349774E-2</v>
      </c>
      <c r="J70">
        <f t="shared" si="11"/>
        <v>43.327304386590832</v>
      </c>
      <c r="K70">
        <v>975</v>
      </c>
    </row>
    <row r="71" spans="1:11" x14ac:dyDescent="0.35">
      <c r="A71">
        <v>26.88</v>
      </c>
      <c r="B71" s="2">
        <f t="shared" si="7"/>
        <v>0.14997184428713406</v>
      </c>
      <c r="C71" s="2">
        <f t="shared" si="8"/>
        <v>10.795202388396357</v>
      </c>
      <c r="D71" s="1">
        <v>30.47</v>
      </c>
      <c r="E71">
        <f t="shared" si="9"/>
        <v>303.47000000000003</v>
      </c>
      <c r="G71">
        <f t="shared" si="12"/>
        <v>59.423599500000002</v>
      </c>
      <c r="H71">
        <f t="shared" si="13"/>
        <v>6.4118355000000002E-2</v>
      </c>
      <c r="I71">
        <f t="shared" si="10"/>
        <v>2.6166913339349774E-2</v>
      </c>
      <c r="J71">
        <f t="shared" si="11"/>
        <v>43.327304386590832</v>
      </c>
      <c r="K71">
        <v>975</v>
      </c>
    </row>
    <row r="72" spans="1:11" x14ac:dyDescent="0.35">
      <c r="A72">
        <v>26.91</v>
      </c>
      <c r="B72" s="2">
        <f t="shared" si="7"/>
        <v>0.1496941627803956</v>
      </c>
      <c r="C72" s="2">
        <f t="shared" si="8"/>
        <v>10.775214449466851</v>
      </c>
      <c r="D72" s="1">
        <v>30.47</v>
      </c>
      <c r="E72">
        <f t="shared" si="9"/>
        <v>303.47000000000003</v>
      </c>
      <c r="G72">
        <f t="shared" si="12"/>
        <v>59.423599500000002</v>
      </c>
      <c r="H72">
        <f t="shared" si="13"/>
        <v>6.4118355000000002E-2</v>
      </c>
      <c r="I72">
        <f t="shared" si="10"/>
        <v>2.6166913339349774E-2</v>
      </c>
      <c r="J72">
        <f t="shared" si="11"/>
        <v>43.327304386590832</v>
      </c>
      <c r="K72">
        <v>975</v>
      </c>
    </row>
    <row r="73" spans="1:11" x14ac:dyDescent="0.35">
      <c r="A73">
        <v>26.88</v>
      </c>
      <c r="B73" s="2">
        <f t="shared" si="7"/>
        <v>0.14997184428713406</v>
      </c>
      <c r="C73" s="2">
        <f t="shared" si="8"/>
        <v>10.795202388396357</v>
      </c>
      <c r="D73" s="1">
        <v>30.47</v>
      </c>
      <c r="E73">
        <f t="shared" si="9"/>
        <v>303.47000000000003</v>
      </c>
      <c r="G73">
        <f t="shared" si="12"/>
        <v>59.423599500000002</v>
      </c>
      <c r="H73">
        <f t="shared" si="13"/>
        <v>6.4118355000000002E-2</v>
      </c>
      <c r="I73">
        <f t="shared" si="10"/>
        <v>2.6166913339349774E-2</v>
      </c>
      <c r="J73">
        <f t="shared" si="11"/>
        <v>43.327304386590832</v>
      </c>
      <c r="K73">
        <v>975</v>
      </c>
    </row>
    <row r="74" spans="1:11" x14ac:dyDescent="0.35">
      <c r="A74">
        <v>26.77</v>
      </c>
      <c r="B74" s="2">
        <f t="shared" si="7"/>
        <v>0.15098967235414468</v>
      </c>
      <c r="C74" s="2">
        <f t="shared" si="8"/>
        <v>10.870853039883215</v>
      </c>
      <c r="D74" s="1">
        <v>30.457000000000001</v>
      </c>
      <c r="E74">
        <f t="shared" si="9"/>
        <v>303.45699999999999</v>
      </c>
      <c r="G74">
        <f t="shared" si="12"/>
        <v>59.424758449999999</v>
      </c>
      <c r="H74">
        <f t="shared" si="13"/>
        <v>6.4111900499999999E-2</v>
      </c>
      <c r="I74">
        <f t="shared" si="10"/>
        <v>2.6171752272796559E-2</v>
      </c>
      <c r="J74">
        <f t="shared" si="11"/>
        <v>43.295080858709596</v>
      </c>
      <c r="K74">
        <v>975</v>
      </c>
    </row>
    <row r="75" spans="1:11" x14ac:dyDescent="0.35">
      <c r="A75">
        <v>26.8</v>
      </c>
      <c r="B75" s="2">
        <f t="shared" si="7"/>
        <v>0.15070989097142504</v>
      </c>
      <c r="C75" s="2">
        <f t="shared" si="8"/>
        <v>10.850709527764673</v>
      </c>
      <c r="D75" s="1">
        <v>30.457000000000001</v>
      </c>
      <c r="E75">
        <f t="shared" si="9"/>
        <v>303.45699999999999</v>
      </c>
      <c r="G75">
        <f t="shared" si="12"/>
        <v>59.424758449999999</v>
      </c>
      <c r="H75">
        <f t="shared" si="13"/>
        <v>6.4111900499999999E-2</v>
      </c>
      <c r="I75">
        <f t="shared" si="10"/>
        <v>2.6171752272796559E-2</v>
      </c>
      <c r="J75">
        <f t="shared" si="11"/>
        <v>43.295080858709596</v>
      </c>
      <c r="K75">
        <v>975</v>
      </c>
    </row>
    <row r="76" spans="1:11" x14ac:dyDescent="0.35">
      <c r="A76">
        <v>26.83</v>
      </c>
      <c r="B76" s="2">
        <f t="shared" si="7"/>
        <v>0.15043068900261267</v>
      </c>
      <c r="C76" s="2">
        <f t="shared" si="8"/>
        <v>10.830607731899544</v>
      </c>
      <c r="D76" s="1">
        <v>30.457000000000001</v>
      </c>
      <c r="E76">
        <f t="shared" si="9"/>
        <v>303.45699999999999</v>
      </c>
      <c r="G76">
        <f t="shared" si="12"/>
        <v>59.424758449999999</v>
      </c>
      <c r="H76">
        <f t="shared" si="13"/>
        <v>6.4111900499999999E-2</v>
      </c>
      <c r="I76">
        <f t="shared" si="10"/>
        <v>2.6171752272796559E-2</v>
      </c>
      <c r="J76">
        <f t="shared" si="11"/>
        <v>43.295080858709596</v>
      </c>
      <c r="K76">
        <v>975</v>
      </c>
    </row>
    <row r="77" spans="1:11" x14ac:dyDescent="0.35">
      <c r="A77">
        <v>26.83</v>
      </c>
      <c r="B77" s="2">
        <f t="shared" si="7"/>
        <v>0.15043068900261267</v>
      </c>
      <c r="C77" s="2">
        <f t="shared" si="8"/>
        <v>10.830607731899544</v>
      </c>
      <c r="D77" s="1">
        <v>30.457000000000001</v>
      </c>
      <c r="E77">
        <f t="shared" si="9"/>
        <v>303.45699999999999</v>
      </c>
      <c r="G77">
        <f t="shared" si="12"/>
        <v>59.424758449999999</v>
      </c>
      <c r="H77">
        <f t="shared" si="13"/>
        <v>6.4111900499999999E-2</v>
      </c>
      <c r="I77">
        <f t="shared" si="10"/>
        <v>2.6171752272796559E-2</v>
      </c>
      <c r="J77">
        <f t="shared" si="11"/>
        <v>43.295080858709596</v>
      </c>
      <c r="K77">
        <v>975</v>
      </c>
    </row>
    <row r="78" spans="1:11" x14ac:dyDescent="0.35">
      <c r="A78">
        <v>26.8</v>
      </c>
      <c r="B78" s="2">
        <f t="shared" si="7"/>
        <v>0.1507355232009987</v>
      </c>
      <c r="C78" s="2">
        <f t="shared" si="8"/>
        <v>10.840929057883347</v>
      </c>
      <c r="D78" s="1">
        <v>30.520499999999998</v>
      </c>
      <c r="E78">
        <f t="shared" si="9"/>
        <v>303.52049999999997</v>
      </c>
      <c r="G78">
        <f t="shared" si="12"/>
        <v>59.419097425000004</v>
      </c>
      <c r="H78">
        <f t="shared" si="13"/>
        <v>6.4143428249999995E-2</v>
      </c>
      <c r="I78">
        <f t="shared" si="10"/>
        <v>2.6148138432691381E-2</v>
      </c>
      <c r="J78">
        <f t="shared" si="11"/>
        <v>43.452678286368112</v>
      </c>
      <c r="K78">
        <v>975</v>
      </c>
    </row>
    <row r="79" spans="1:11" x14ac:dyDescent="0.35">
      <c r="A79">
        <v>26.62</v>
      </c>
      <c r="B79" s="2">
        <f t="shared" si="7"/>
        <v>0.1524234205915328</v>
      </c>
      <c r="C79" s="2">
        <f t="shared" si="8"/>
        <v>10.962322976710075</v>
      </c>
      <c r="D79" s="1">
        <v>30.520499999999998</v>
      </c>
      <c r="E79">
        <f t="shared" si="9"/>
        <v>303.52049999999997</v>
      </c>
      <c r="G79">
        <f t="shared" si="12"/>
        <v>59.419097425000004</v>
      </c>
      <c r="H79">
        <f t="shared" si="13"/>
        <v>6.4143428249999995E-2</v>
      </c>
      <c r="I79">
        <f t="shared" si="10"/>
        <v>2.6148138432691381E-2</v>
      </c>
      <c r="J79">
        <f t="shared" si="11"/>
        <v>43.452678286368112</v>
      </c>
      <c r="K79">
        <v>975</v>
      </c>
    </row>
    <row r="80" spans="1:11" x14ac:dyDescent="0.35">
      <c r="A80">
        <v>26.68</v>
      </c>
      <c r="B80" s="2">
        <f t="shared" si="7"/>
        <v>0.1518584435615469</v>
      </c>
      <c r="C80" s="2">
        <f t="shared" si="8"/>
        <v>10.921689715410125</v>
      </c>
      <c r="D80" s="1">
        <v>30.520499999999998</v>
      </c>
      <c r="E80">
        <f t="shared" si="9"/>
        <v>303.52049999999997</v>
      </c>
      <c r="G80">
        <f t="shared" si="12"/>
        <v>59.419097425000004</v>
      </c>
      <c r="H80">
        <f t="shared" si="13"/>
        <v>6.4143428249999995E-2</v>
      </c>
      <c r="I80">
        <f t="shared" si="10"/>
        <v>2.6148138432691381E-2</v>
      </c>
      <c r="J80">
        <f t="shared" si="11"/>
        <v>43.452678286368112</v>
      </c>
      <c r="K80">
        <v>975</v>
      </c>
    </row>
    <row r="81" spans="1:11" x14ac:dyDescent="0.35">
      <c r="A81">
        <v>26.72</v>
      </c>
      <c r="B81" s="2">
        <f t="shared" si="7"/>
        <v>0.1514830986631753</v>
      </c>
      <c r="C81" s="2">
        <f t="shared" si="8"/>
        <v>10.894694835045666</v>
      </c>
      <c r="D81" s="1">
        <v>30.520499999999998</v>
      </c>
      <c r="E81">
        <f t="shared" si="9"/>
        <v>303.52049999999997</v>
      </c>
      <c r="G81">
        <f t="shared" si="12"/>
        <v>59.419097425000004</v>
      </c>
      <c r="H81">
        <f t="shared" si="13"/>
        <v>6.4143428249999995E-2</v>
      </c>
      <c r="I81">
        <f t="shared" si="10"/>
        <v>2.6148138432691381E-2</v>
      </c>
      <c r="J81">
        <f t="shared" si="11"/>
        <v>43.452678286368112</v>
      </c>
      <c r="K81">
        <v>975</v>
      </c>
    </row>
    <row r="82" spans="1:11" x14ac:dyDescent="0.35">
      <c r="A82">
        <v>26.67</v>
      </c>
      <c r="B82" s="2">
        <f t="shared" si="7"/>
        <v>0.15207098624093573</v>
      </c>
      <c r="C82" s="2">
        <f t="shared" si="8"/>
        <v>10.883494418490329</v>
      </c>
      <c r="D82" s="1">
        <v>30.811500000000002</v>
      </c>
      <c r="E82">
        <f t="shared" si="9"/>
        <v>303.81150000000002</v>
      </c>
      <c r="G82">
        <f t="shared" si="12"/>
        <v>59.393154774999999</v>
      </c>
      <c r="H82">
        <f t="shared" si="13"/>
        <v>6.4287909749999997E-2</v>
      </c>
      <c r="I82">
        <f t="shared" si="10"/>
        <v>2.6040642814254979E-2</v>
      </c>
      <c r="J82">
        <f t="shared" si="11"/>
        <v>44.181292560935326</v>
      </c>
      <c r="K82">
        <v>975</v>
      </c>
    </row>
    <row r="83" spans="1:11" x14ac:dyDescent="0.35">
      <c r="A83">
        <v>26.62</v>
      </c>
      <c r="B83" s="2">
        <f t="shared" si="7"/>
        <v>0.15254253730610784</v>
      </c>
      <c r="C83" s="2">
        <f t="shared" si="8"/>
        <v>10.917242627222945</v>
      </c>
      <c r="D83" s="1">
        <v>30.811500000000002</v>
      </c>
      <c r="E83">
        <f t="shared" si="9"/>
        <v>303.81150000000002</v>
      </c>
      <c r="G83">
        <f t="shared" si="12"/>
        <v>59.393154774999999</v>
      </c>
      <c r="H83">
        <f t="shared" si="13"/>
        <v>6.4287909749999997E-2</v>
      </c>
      <c r="I83">
        <f t="shared" si="10"/>
        <v>2.6040642814254979E-2</v>
      </c>
      <c r="J83">
        <f t="shared" si="11"/>
        <v>44.181292560935326</v>
      </c>
      <c r="K83">
        <v>975</v>
      </c>
    </row>
    <row r="84" spans="1:11" x14ac:dyDescent="0.35">
      <c r="A84">
        <v>26.67</v>
      </c>
      <c r="B84" s="2">
        <f t="shared" si="7"/>
        <v>0.15207098624093573</v>
      </c>
      <c r="C84" s="2">
        <f t="shared" si="8"/>
        <v>10.883494418490329</v>
      </c>
      <c r="D84" s="1">
        <v>30.811500000000002</v>
      </c>
      <c r="E84">
        <f t="shared" si="9"/>
        <v>303.81150000000002</v>
      </c>
      <c r="G84">
        <f t="shared" si="12"/>
        <v>59.393154774999999</v>
      </c>
      <c r="H84">
        <f t="shared" si="13"/>
        <v>6.4287909749999997E-2</v>
      </c>
      <c r="I84">
        <f t="shared" si="10"/>
        <v>2.6040642814254979E-2</v>
      </c>
      <c r="J84">
        <f t="shared" si="11"/>
        <v>44.181292560935326</v>
      </c>
      <c r="K84">
        <v>975</v>
      </c>
    </row>
    <row r="85" spans="1:11" x14ac:dyDescent="0.35">
      <c r="A85">
        <v>26.68</v>
      </c>
      <c r="B85" s="2">
        <f t="shared" si="7"/>
        <v>0.15197687260422213</v>
      </c>
      <c r="C85" s="2">
        <f t="shared" si="8"/>
        <v>10.876758845418859</v>
      </c>
      <c r="D85" s="1">
        <v>30.811500000000002</v>
      </c>
      <c r="E85">
        <f t="shared" si="9"/>
        <v>303.81150000000002</v>
      </c>
      <c r="G85">
        <f t="shared" si="12"/>
        <v>59.393154774999999</v>
      </c>
      <c r="H85">
        <f t="shared" si="13"/>
        <v>6.4287909749999997E-2</v>
      </c>
      <c r="I85">
        <f t="shared" si="10"/>
        <v>2.6040642814254979E-2</v>
      </c>
      <c r="J85">
        <f t="shared" si="11"/>
        <v>44.181292560935326</v>
      </c>
      <c r="K85">
        <v>975</v>
      </c>
    </row>
    <row r="86" spans="1:11" x14ac:dyDescent="0.35">
      <c r="A86">
        <v>26.71</v>
      </c>
      <c r="B86" s="2">
        <f t="shared" si="7"/>
        <v>0.15175634124195431</v>
      </c>
      <c r="C86" s="2">
        <f t="shared" si="8"/>
        <v>10.833271060487071</v>
      </c>
      <c r="D86" s="1">
        <v>30.9635</v>
      </c>
      <c r="E86">
        <f t="shared" si="9"/>
        <v>303.96350000000001</v>
      </c>
      <c r="G86">
        <f t="shared" si="12"/>
        <v>59.379603975000002</v>
      </c>
      <c r="H86">
        <f t="shared" si="13"/>
        <v>6.4363377749999992E-2</v>
      </c>
      <c r="I86">
        <f t="shared" si="10"/>
        <v>2.5984958917768298E-2</v>
      </c>
      <c r="J86">
        <f t="shared" si="11"/>
        <v>44.566078936079627</v>
      </c>
      <c r="K86">
        <v>975</v>
      </c>
    </row>
    <row r="87" spans="1:11" x14ac:dyDescent="0.35">
      <c r="A87">
        <v>26.46</v>
      </c>
      <c r="B87" s="2">
        <f t="shared" si="7"/>
        <v>0.15412551925376264</v>
      </c>
      <c r="C87" s="2">
        <f t="shared" si="8"/>
        <v>11.00239709095419</v>
      </c>
      <c r="D87" s="1">
        <v>30.9635</v>
      </c>
      <c r="E87">
        <f t="shared" si="9"/>
        <v>303.96350000000001</v>
      </c>
      <c r="G87">
        <f t="shared" si="12"/>
        <v>59.379603975000002</v>
      </c>
      <c r="H87">
        <f t="shared" si="13"/>
        <v>6.4363377749999992E-2</v>
      </c>
      <c r="I87">
        <f t="shared" si="10"/>
        <v>2.5984958917768298E-2</v>
      </c>
      <c r="J87">
        <f t="shared" si="11"/>
        <v>44.566078936079627</v>
      </c>
      <c r="K87">
        <v>975</v>
      </c>
    </row>
    <row r="88" spans="1:11" x14ac:dyDescent="0.35">
      <c r="A88">
        <v>26.67</v>
      </c>
      <c r="B88" s="2">
        <f t="shared" si="7"/>
        <v>0.15213264230830401</v>
      </c>
      <c r="C88" s="2">
        <f t="shared" si="8"/>
        <v>10.860133670765855</v>
      </c>
      <c r="D88" s="1">
        <v>30.9635</v>
      </c>
      <c r="E88">
        <f t="shared" si="9"/>
        <v>303.96350000000001</v>
      </c>
      <c r="G88">
        <f t="shared" si="12"/>
        <v>59.379603975000002</v>
      </c>
      <c r="H88">
        <f t="shared" si="13"/>
        <v>6.4363377749999992E-2</v>
      </c>
      <c r="I88">
        <f t="shared" si="10"/>
        <v>2.5984958917768298E-2</v>
      </c>
      <c r="J88">
        <f t="shared" si="11"/>
        <v>44.566078936079627</v>
      </c>
      <c r="K88">
        <v>975</v>
      </c>
    </row>
    <row r="89" spans="1:11" x14ac:dyDescent="0.35">
      <c r="A89">
        <v>26.54</v>
      </c>
      <c r="B89" s="2">
        <f t="shared" si="7"/>
        <v>0.15336287966440015</v>
      </c>
      <c r="C89" s="2">
        <f t="shared" si="8"/>
        <v>10.947955336985903</v>
      </c>
      <c r="D89" s="1">
        <v>30.9635</v>
      </c>
      <c r="E89">
        <f t="shared" si="9"/>
        <v>303.96350000000001</v>
      </c>
      <c r="G89">
        <f t="shared" si="12"/>
        <v>59.379603975000002</v>
      </c>
      <c r="H89">
        <f t="shared" si="13"/>
        <v>6.4363377749999992E-2</v>
      </c>
      <c r="I89">
        <f t="shared" si="10"/>
        <v>2.5984958917768298E-2</v>
      </c>
      <c r="J89">
        <f t="shared" si="11"/>
        <v>44.566078936079627</v>
      </c>
      <c r="K89">
        <v>975</v>
      </c>
    </row>
    <row r="90" spans="1:11" x14ac:dyDescent="0.35">
      <c r="A90">
        <v>26.68</v>
      </c>
      <c r="B90" s="2">
        <f t="shared" si="7"/>
        <v>0.15206394619646826</v>
      </c>
      <c r="C90" s="2">
        <f t="shared" si="8"/>
        <v>10.843758020854093</v>
      </c>
      <c r="D90" s="1">
        <v>31.026499999999999</v>
      </c>
      <c r="E90">
        <f t="shared" si="9"/>
        <v>304.0265</v>
      </c>
      <c r="G90">
        <f t="shared" si="12"/>
        <v>59.373987525000004</v>
      </c>
      <c r="H90">
        <f t="shared" si="13"/>
        <v>6.4394657250000001E-2</v>
      </c>
      <c r="I90">
        <f t="shared" si="10"/>
        <v>2.5961972092592274E-2</v>
      </c>
      <c r="J90">
        <f t="shared" si="11"/>
        <v>44.726414415495633</v>
      </c>
      <c r="K90">
        <v>975</v>
      </c>
    </row>
    <row r="91" spans="1:11" x14ac:dyDescent="0.35">
      <c r="A91">
        <v>26.66</v>
      </c>
      <c r="B91" s="2">
        <f t="shared" si="7"/>
        <v>0.15225240764848502</v>
      </c>
      <c r="C91" s="2">
        <f t="shared" si="8"/>
        <v>10.857197303689013</v>
      </c>
      <c r="D91" s="1">
        <v>31.026499999999999</v>
      </c>
      <c r="E91">
        <f t="shared" si="9"/>
        <v>304.0265</v>
      </c>
      <c r="G91">
        <f t="shared" si="12"/>
        <v>59.373987525000004</v>
      </c>
      <c r="H91">
        <f t="shared" si="13"/>
        <v>6.4394657250000001E-2</v>
      </c>
      <c r="I91">
        <f t="shared" si="10"/>
        <v>2.5961972092592274E-2</v>
      </c>
      <c r="J91">
        <f t="shared" si="11"/>
        <v>44.726414415495633</v>
      </c>
      <c r="K91">
        <v>975</v>
      </c>
    </row>
    <row r="92" spans="1:11" x14ac:dyDescent="0.35">
      <c r="A92">
        <v>26.65</v>
      </c>
      <c r="B92" s="2">
        <f t="shared" si="7"/>
        <v>0.1523467366765156</v>
      </c>
      <c r="C92" s="2">
        <f t="shared" si="8"/>
        <v>10.86392395507411</v>
      </c>
      <c r="D92" s="1">
        <v>31.026499999999999</v>
      </c>
      <c r="E92">
        <f t="shared" si="9"/>
        <v>304.0265</v>
      </c>
      <c r="G92">
        <f t="shared" si="12"/>
        <v>59.373987525000004</v>
      </c>
      <c r="H92">
        <f t="shared" si="13"/>
        <v>6.4394657250000001E-2</v>
      </c>
      <c r="I92">
        <f t="shared" si="10"/>
        <v>2.5961972092592274E-2</v>
      </c>
      <c r="J92">
        <f t="shared" si="11"/>
        <v>44.726414415495633</v>
      </c>
      <c r="K92">
        <v>975</v>
      </c>
    </row>
    <row r="93" spans="1:11" x14ac:dyDescent="0.35">
      <c r="A93">
        <v>26.69</v>
      </c>
      <c r="B93" s="2">
        <f t="shared" si="7"/>
        <v>0.1519698136244739</v>
      </c>
      <c r="C93" s="2">
        <f t="shared" si="8"/>
        <v>10.837045378849728</v>
      </c>
      <c r="D93" s="1">
        <v>31.026499999999999</v>
      </c>
      <c r="E93">
        <f t="shared" si="9"/>
        <v>304.0265</v>
      </c>
      <c r="G93">
        <f t="shared" si="12"/>
        <v>59.373987525000004</v>
      </c>
      <c r="H93">
        <f t="shared" si="13"/>
        <v>6.4394657250000001E-2</v>
      </c>
      <c r="I93">
        <f t="shared" si="10"/>
        <v>2.5961972092592274E-2</v>
      </c>
      <c r="J93">
        <f t="shared" si="11"/>
        <v>44.726414415495633</v>
      </c>
      <c r="K93">
        <v>975</v>
      </c>
    </row>
    <row r="94" spans="1:11" x14ac:dyDescent="0.35">
      <c r="A94">
        <v>26.49</v>
      </c>
      <c r="B94" s="2">
        <f t="shared" si="7"/>
        <v>0.15394858534763323</v>
      </c>
      <c r="C94" s="2">
        <f t="shared" si="8"/>
        <v>10.940776077594217</v>
      </c>
      <c r="D94" s="1">
        <v>31.23</v>
      </c>
      <c r="E94">
        <f t="shared" si="9"/>
        <v>304.23</v>
      </c>
      <c r="G94">
        <f t="shared" si="12"/>
        <v>59.355845500000001</v>
      </c>
      <c r="H94">
        <f t="shared" si="13"/>
        <v>6.4495694999999992E-2</v>
      </c>
      <c r="I94">
        <f t="shared" si="10"/>
        <v>2.5888089287970439E-2</v>
      </c>
      <c r="J94">
        <f t="shared" si="11"/>
        <v>45.247753126427654</v>
      </c>
      <c r="K94">
        <v>975</v>
      </c>
    </row>
    <row r="95" spans="1:11" x14ac:dyDescent="0.35">
      <c r="A95">
        <v>26.64</v>
      </c>
      <c r="B95" s="2">
        <f t="shared" si="7"/>
        <v>0.15252353406402558</v>
      </c>
      <c r="C95" s="2">
        <f t="shared" si="8"/>
        <v>10.83950092162034</v>
      </c>
      <c r="D95" s="1">
        <v>31.23</v>
      </c>
      <c r="E95">
        <f t="shared" si="9"/>
        <v>304.23</v>
      </c>
      <c r="G95">
        <f t="shared" si="12"/>
        <v>59.355845500000001</v>
      </c>
      <c r="H95">
        <f t="shared" si="13"/>
        <v>6.4495694999999992E-2</v>
      </c>
      <c r="I95">
        <f t="shared" si="10"/>
        <v>2.5888089287970439E-2</v>
      </c>
      <c r="J95">
        <f t="shared" si="11"/>
        <v>45.247753126427654</v>
      </c>
      <c r="K95">
        <v>975</v>
      </c>
    </row>
    <row r="96" spans="1:11" x14ac:dyDescent="0.35">
      <c r="A96">
        <v>26.58</v>
      </c>
      <c r="B96" s="2">
        <f t="shared" si="7"/>
        <v>0.15309176481540521</v>
      </c>
      <c r="C96" s="2">
        <f t="shared" si="8"/>
        <v>10.879883789687684</v>
      </c>
      <c r="D96" s="1">
        <v>31.23</v>
      </c>
      <c r="E96">
        <f t="shared" si="9"/>
        <v>304.23</v>
      </c>
      <c r="G96">
        <f t="shared" si="12"/>
        <v>59.355845500000001</v>
      </c>
      <c r="H96">
        <f t="shared" si="13"/>
        <v>6.4495694999999992E-2</v>
      </c>
      <c r="I96">
        <f t="shared" si="10"/>
        <v>2.5888089287970439E-2</v>
      </c>
      <c r="J96">
        <f t="shared" si="11"/>
        <v>45.247753126427654</v>
      </c>
      <c r="K96">
        <v>975</v>
      </c>
    </row>
    <row r="97" spans="1:11" x14ac:dyDescent="0.35">
      <c r="A97">
        <v>26.63</v>
      </c>
      <c r="B97" s="2">
        <f t="shared" si="7"/>
        <v>0.15261807434575422</v>
      </c>
      <c r="C97" s="2">
        <f t="shared" si="8"/>
        <v>10.846219684578571</v>
      </c>
      <c r="D97" s="1">
        <v>31.23</v>
      </c>
      <c r="E97">
        <f t="shared" si="9"/>
        <v>304.23</v>
      </c>
      <c r="G97">
        <f t="shared" si="12"/>
        <v>59.355845500000001</v>
      </c>
      <c r="H97">
        <f t="shared" si="13"/>
        <v>6.4495694999999992E-2</v>
      </c>
      <c r="I97">
        <f t="shared" si="10"/>
        <v>2.5888089287970439E-2</v>
      </c>
      <c r="J97">
        <f t="shared" si="11"/>
        <v>45.247753126427654</v>
      </c>
      <c r="K97">
        <v>975</v>
      </c>
    </row>
    <row r="98" spans="1:11" x14ac:dyDescent="0.35">
      <c r="A98">
        <v>26.64</v>
      </c>
      <c r="B98" s="2">
        <f t="shared" si="7"/>
        <v>0.15268777056332661</v>
      </c>
      <c r="C98" s="2">
        <f t="shared" si="8"/>
        <v>10.777470377511772</v>
      </c>
      <c r="D98" s="1">
        <v>31.637999999999998</v>
      </c>
      <c r="E98">
        <f t="shared" si="9"/>
        <v>304.63799999999998</v>
      </c>
      <c r="G98">
        <f t="shared" si="12"/>
        <v>59.319472300000001</v>
      </c>
      <c r="H98">
        <f t="shared" si="13"/>
        <v>6.4698267000000004E-2</v>
      </c>
      <c r="I98">
        <f t="shared" si="10"/>
        <v>2.5741634283779898E-2</v>
      </c>
      <c r="J98">
        <f t="shared" si="11"/>
        <v>46.308917495360149</v>
      </c>
      <c r="K98">
        <v>975</v>
      </c>
    </row>
    <row r="99" spans="1:11" x14ac:dyDescent="0.35">
      <c r="A99">
        <v>26.63</v>
      </c>
      <c r="B99" s="2">
        <f t="shared" si="7"/>
        <v>0.15278247063817138</v>
      </c>
      <c r="C99" s="2">
        <f t="shared" si="8"/>
        <v>10.784154784832818</v>
      </c>
      <c r="D99" s="1">
        <v>31.637999999999998</v>
      </c>
      <c r="E99">
        <f t="shared" si="9"/>
        <v>304.63799999999998</v>
      </c>
      <c r="G99">
        <f t="shared" si="12"/>
        <v>59.319472300000001</v>
      </c>
      <c r="H99">
        <f t="shared" si="13"/>
        <v>6.4698267000000004E-2</v>
      </c>
      <c r="I99">
        <f t="shared" si="10"/>
        <v>2.5741634283779898E-2</v>
      </c>
      <c r="J99">
        <f t="shared" si="11"/>
        <v>46.308917495360149</v>
      </c>
      <c r="K99">
        <v>975</v>
      </c>
    </row>
    <row r="100" spans="1:11" x14ac:dyDescent="0.35">
      <c r="A100">
        <v>26.54</v>
      </c>
      <c r="B100" s="2">
        <f t="shared" si="7"/>
        <v>0.15363774801016206</v>
      </c>
      <c r="C100" s="2">
        <f t="shared" si="8"/>
        <v>10.844524561057709</v>
      </c>
      <c r="D100" s="1">
        <v>31.637999999999998</v>
      </c>
      <c r="E100">
        <f t="shared" si="9"/>
        <v>304.63799999999998</v>
      </c>
      <c r="G100">
        <f t="shared" si="12"/>
        <v>59.319472300000001</v>
      </c>
      <c r="H100">
        <f t="shared" si="13"/>
        <v>6.4698267000000004E-2</v>
      </c>
      <c r="I100">
        <f t="shared" si="10"/>
        <v>2.5741634283779898E-2</v>
      </c>
      <c r="J100">
        <f t="shared" si="11"/>
        <v>46.308917495360149</v>
      </c>
      <c r="K100">
        <v>975</v>
      </c>
    </row>
    <row r="101" spans="1:11" x14ac:dyDescent="0.35">
      <c r="A101">
        <v>26.55</v>
      </c>
      <c r="B101" s="2">
        <f t="shared" si="7"/>
        <v>0.15354245169458478</v>
      </c>
      <c r="C101" s="2">
        <f t="shared" si="8"/>
        <v>10.837798068068579</v>
      </c>
      <c r="D101" s="1">
        <v>31.637999999999998</v>
      </c>
      <c r="E101">
        <f t="shared" si="9"/>
        <v>304.63799999999998</v>
      </c>
      <c r="G101">
        <f t="shared" si="12"/>
        <v>59.319472300000001</v>
      </c>
      <c r="H101">
        <f t="shared" si="13"/>
        <v>6.4698267000000004E-2</v>
      </c>
      <c r="I101">
        <f t="shared" si="10"/>
        <v>2.5741634283779898E-2</v>
      </c>
      <c r="J101">
        <f t="shared" si="11"/>
        <v>46.308917495360149</v>
      </c>
      <c r="K101">
        <v>975</v>
      </c>
    </row>
    <row r="102" spans="1:11" x14ac:dyDescent="0.35">
      <c r="A102">
        <v>26.6</v>
      </c>
      <c r="B102" s="2">
        <f t="shared" si="7"/>
        <v>0.15314390564116306</v>
      </c>
      <c r="C102" s="2">
        <f t="shared" si="8"/>
        <v>10.775251151059717</v>
      </c>
      <c r="D102" s="1">
        <v>31.829499999999999</v>
      </c>
      <c r="E102">
        <f t="shared" si="9"/>
        <v>304.8295</v>
      </c>
      <c r="G102">
        <f t="shared" si="12"/>
        <v>59.302400075000001</v>
      </c>
      <c r="H102">
        <f t="shared" si="13"/>
        <v>6.4793346749999994E-2</v>
      </c>
      <c r="I102">
        <f t="shared" si="10"/>
        <v>2.5673652738260333E-2</v>
      </c>
      <c r="J102">
        <f t="shared" si="11"/>
        <v>46.814397723981656</v>
      </c>
      <c r="K102">
        <v>975</v>
      </c>
    </row>
    <row r="103" spans="1:11" x14ac:dyDescent="0.35">
      <c r="A103">
        <v>26.53</v>
      </c>
      <c r="B103" s="2">
        <f t="shared" si="7"/>
        <v>0.15381057594077874</v>
      </c>
      <c r="C103" s="2">
        <f t="shared" si="8"/>
        <v>10.822158273372134</v>
      </c>
      <c r="D103" s="1">
        <v>31.829499999999999</v>
      </c>
      <c r="E103">
        <f t="shared" si="9"/>
        <v>304.8295</v>
      </c>
      <c r="G103">
        <f t="shared" si="12"/>
        <v>59.302400075000001</v>
      </c>
      <c r="H103">
        <f t="shared" si="13"/>
        <v>6.4793346749999994E-2</v>
      </c>
      <c r="I103">
        <f t="shared" si="10"/>
        <v>2.5673652738260333E-2</v>
      </c>
      <c r="J103">
        <f t="shared" si="11"/>
        <v>46.814397723981656</v>
      </c>
      <c r="K103">
        <v>975</v>
      </c>
    </row>
    <row r="104" spans="1:11" x14ac:dyDescent="0.35">
      <c r="A104">
        <v>26.59</v>
      </c>
      <c r="B104" s="2">
        <f t="shared" si="7"/>
        <v>0.15323894497603394</v>
      </c>
      <c r="C104" s="2">
        <f t="shared" si="8"/>
        <v>10.781938147177359</v>
      </c>
      <c r="D104" s="1">
        <v>31.829499999999999</v>
      </c>
      <c r="E104">
        <f t="shared" si="9"/>
        <v>304.8295</v>
      </c>
      <c r="G104">
        <f t="shared" si="12"/>
        <v>59.302400075000001</v>
      </c>
      <c r="H104">
        <f t="shared" si="13"/>
        <v>6.4793346749999994E-2</v>
      </c>
      <c r="I104">
        <f t="shared" si="10"/>
        <v>2.5673652738260333E-2</v>
      </c>
      <c r="J104">
        <f t="shared" si="11"/>
        <v>46.814397723981656</v>
      </c>
      <c r="K104">
        <v>975</v>
      </c>
    </row>
    <row r="105" spans="1:11" x14ac:dyDescent="0.35">
      <c r="A105">
        <v>26.51</v>
      </c>
      <c r="B105" s="2">
        <f t="shared" si="7"/>
        <v>0.154001652819683</v>
      </c>
      <c r="C105" s="2">
        <f t="shared" si="8"/>
        <v>10.835602499903604</v>
      </c>
      <c r="D105" s="1">
        <v>31.829499999999999</v>
      </c>
      <c r="E105">
        <f t="shared" si="9"/>
        <v>304.8295</v>
      </c>
      <c r="G105">
        <f t="shared" si="12"/>
        <v>59.302400075000001</v>
      </c>
      <c r="H105">
        <f t="shared" si="13"/>
        <v>6.4793346749999994E-2</v>
      </c>
      <c r="I105">
        <f t="shared" si="10"/>
        <v>2.5673652738260333E-2</v>
      </c>
      <c r="J105">
        <f t="shared" si="11"/>
        <v>46.814397723981656</v>
      </c>
      <c r="K105">
        <v>975</v>
      </c>
    </row>
    <row r="106" spans="1:11" x14ac:dyDescent="0.35">
      <c r="A106">
        <v>26.61</v>
      </c>
      <c r="B106" s="2">
        <f t="shared" si="7"/>
        <v>0.15307975809866403</v>
      </c>
      <c r="C106" s="2">
        <f t="shared" si="8"/>
        <v>10.75695517927743</v>
      </c>
      <c r="D106" s="1">
        <v>31.906500000000001</v>
      </c>
      <c r="E106">
        <f t="shared" si="9"/>
        <v>304.90649999999999</v>
      </c>
      <c r="G106">
        <f t="shared" si="12"/>
        <v>59.295535524999998</v>
      </c>
      <c r="H106">
        <f t="shared" si="13"/>
        <v>6.4831577249999994E-2</v>
      </c>
      <c r="I106">
        <f t="shared" si="10"/>
        <v>2.5646453128339835E-2</v>
      </c>
      <c r="J106">
        <f t="shared" si="11"/>
        <v>47.018992347351904</v>
      </c>
      <c r="K106">
        <v>975</v>
      </c>
    </row>
    <row r="107" spans="1:11" x14ac:dyDescent="0.35">
      <c r="A107">
        <v>26.58</v>
      </c>
      <c r="B107" s="2">
        <f t="shared" si="7"/>
        <v>0.153364966560882</v>
      </c>
      <c r="C107" s="2">
        <f t="shared" si="8"/>
        <v>10.776996853519243</v>
      </c>
      <c r="D107" s="1">
        <v>31.906500000000001</v>
      </c>
      <c r="E107">
        <f t="shared" si="9"/>
        <v>304.90649999999999</v>
      </c>
      <c r="G107">
        <f t="shared" si="12"/>
        <v>59.295535524999998</v>
      </c>
      <c r="H107">
        <f t="shared" si="13"/>
        <v>6.4831577249999994E-2</v>
      </c>
      <c r="I107">
        <f t="shared" si="10"/>
        <v>2.5646453128339835E-2</v>
      </c>
      <c r="J107">
        <f t="shared" si="11"/>
        <v>47.018992347351904</v>
      </c>
      <c r="K107">
        <v>975</v>
      </c>
    </row>
    <row r="108" spans="1:11" x14ac:dyDescent="0.35">
      <c r="A108">
        <v>26.58</v>
      </c>
      <c r="B108" s="2">
        <f t="shared" si="7"/>
        <v>0.153364966560882</v>
      </c>
      <c r="C108" s="2">
        <f t="shared" si="8"/>
        <v>10.776996853519243</v>
      </c>
      <c r="D108" s="1">
        <v>31.906500000000001</v>
      </c>
      <c r="E108">
        <f t="shared" si="9"/>
        <v>304.90649999999999</v>
      </c>
      <c r="G108">
        <f t="shared" si="12"/>
        <v>59.295535524999998</v>
      </c>
      <c r="H108">
        <f t="shared" si="13"/>
        <v>6.4831577249999994E-2</v>
      </c>
      <c r="I108">
        <f t="shared" si="10"/>
        <v>2.5646453128339835E-2</v>
      </c>
      <c r="J108">
        <f t="shared" si="11"/>
        <v>47.018992347351904</v>
      </c>
      <c r="K108">
        <v>975</v>
      </c>
    </row>
    <row r="109" spans="1:11" x14ac:dyDescent="0.35">
      <c r="A109">
        <v>26.46</v>
      </c>
      <c r="B109" s="2">
        <f t="shared" si="7"/>
        <v>0.15451179658053824</v>
      </c>
      <c r="C109" s="2">
        <f t="shared" si="8"/>
        <v>10.857584902996958</v>
      </c>
      <c r="D109" s="1">
        <v>31.906500000000001</v>
      </c>
      <c r="E109">
        <f t="shared" si="9"/>
        <v>304.90649999999999</v>
      </c>
      <c r="G109">
        <f t="shared" si="12"/>
        <v>59.295535524999998</v>
      </c>
      <c r="H109">
        <f t="shared" si="13"/>
        <v>6.4831577249999994E-2</v>
      </c>
      <c r="I109">
        <f t="shared" si="10"/>
        <v>2.5646453128339835E-2</v>
      </c>
      <c r="J109">
        <f t="shared" si="11"/>
        <v>47.018992347351904</v>
      </c>
      <c r="K109">
        <v>975</v>
      </c>
    </row>
    <row r="110" spans="1:11" x14ac:dyDescent="0.35">
      <c r="A110">
        <v>26.32</v>
      </c>
      <c r="B110" s="2">
        <f t="shared" si="7"/>
        <v>0.1559566614377815</v>
      </c>
      <c r="C110" s="2">
        <f t="shared" si="8"/>
        <v>10.917254232139832</v>
      </c>
      <c r="D110" s="1">
        <v>32.137</v>
      </c>
      <c r="E110">
        <f t="shared" si="9"/>
        <v>305.137</v>
      </c>
      <c r="G110">
        <f t="shared" si="12"/>
        <v>59.27498645</v>
      </c>
      <c r="H110">
        <f t="shared" si="13"/>
        <v>6.4946020500000007E-2</v>
      </c>
      <c r="I110">
        <f t="shared" si="10"/>
        <v>2.5565489581980218E-2</v>
      </c>
      <c r="J110">
        <f t="shared" si="11"/>
        <v>47.636096207536582</v>
      </c>
      <c r="K110">
        <v>975</v>
      </c>
    </row>
    <row r="111" spans="1:11" x14ac:dyDescent="0.35">
      <c r="A111">
        <v>26.45</v>
      </c>
      <c r="B111" s="2">
        <f t="shared" si="7"/>
        <v>0.15470124991645159</v>
      </c>
      <c r="C111" s="2">
        <f t="shared" si="8"/>
        <v>10.829373107871319</v>
      </c>
      <c r="D111" s="1">
        <v>32.137</v>
      </c>
      <c r="E111">
        <f t="shared" si="9"/>
        <v>305.137</v>
      </c>
      <c r="G111">
        <f t="shared" si="12"/>
        <v>59.27498645</v>
      </c>
      <c r="H111">
        <f t="shared" si="13"/>
        <v>6.4946020500000007E-2</v>
      </c>
      <c r="I111">
        <f t="shared" si="10"/>
        <v>2.5565489581980218E-2</v>
      </c>
      <c r="J111">
        <f t="shared" si="11"/>
        <v>47.636096207536582</v>
      </c>
      <c r="K111">
        <v>975</v>
      </c>
    </row>
    <row r="112" spans="1:11" x14ac:dyDescent="0.35">
      <c r="A112">
        <v>26.39</v>
      </c>
      <c r="B112" s="2">
        <f t="shared" si="7"/>
        <v>0.15527924390454595</v>
      </c>
      <c r="C112" s="2">
        <f t="shared" si="8"/>
        <v>10.869833754146384</v>
      </c>
      <c r="D112" s="1">
        <v>32.137</v>
      </c>
      <c r="E112">
        <f t="shared" si="9"/>
        <v>305.137</v>
      </c>
      <c r="G112">
        <f t="shared" si="12"/>
        <v>59.27498645</v>
      </c>
      <c r="H112">
        <f t="shared" si="13"/>
        <v>6.4946020500000007E-2</v>
      </c>
      <c r="I112">
        <f t="shared" si="10"/>
        <v>2.5565489581980218E-2</v>
      </c>
      <c r="J112">
        <f t="shared" si="11"/>
        <v>47.636096207536582</v>
      </c>
      <c r="K112">
        <v>975</v>
      </c>
    </row>
    <row r="113" spans="1:11" x14ac:dyDescent="0.35">
      <c r="A113">
        <v>26.43</v>
      </c>
      <c r="B113" s="2">
        <f t="shared" si="7"/>
        <v>0.15489364396014468</v>
      </c>
      <c r="C113" s="2">
        <f t="shared" si="8"/>
        <v>10.842841046133032</v>
      </c>
      <c r="D113" s="1">
        <v>32.137</v>
      </c>
      <c r="E113">
        <f t="shared" si="9"/>
        <v>305.137</v>
      </c>
      <c r="G113">
        <f t="shared" si="12"/>
        <v>59.27498645</v>
      </c>
      <c r="H113">
        <f t="shared" si="13"/>
        <v>6.4946020500000007E-2</v>
      </c>
      <c r="I113">
        <f t="shared" si="10"/>
        <v>2.5565489581980218E-2</v>
      </c>
      <c r="J113">
        <f t="shared" si="11"/>
        <v>47.636096207536582</v>
      </c>
      <c r="K113">
        <v>975</v>
      </c>
    </row>
    <row r="114" spans="1:11" x14ac:dyDescent="0.35">
      <c r="A114">
        <v>26.39</v>
      </c>
      <c r="B114" s="2">
        <f t="shared" si="7"/>
        <v>0.15546719523651387</v>
      </c>
      <c r="C114" s="2">
        <f t="shared" si="8"/>
        <v>10.799751116527199</v>
      </c>
      <c r="D114" s="1">
        <v>32.600999999999999</v>
      </c>
      <c r="E114">
        <f t="shared" si="9"/>
        <v>305.601</v>
      </c>
      <c r="G114">
        <f t="shared" si="12"/>
        <v>59.233620850000001</v>
      </c>
      <c r="H114">
        <f t="shared" si="13"/>
        <v>6.5176396499999997E-2</v>
      </c>
      <c r="I114">
        <f t="shared" si="10"/>
        <v>2.540456501569141E-2</v>
      </c>
      <c r="J114">
        <f t="shared" si="11"/>
        <v>48.899693968412372</v>
      </c>
      <c r="K114">
        <v>975</v>
      </c>
    </row>
    <row r="115" spans="1:11" x14ac:dyDescent="0.35">
      <c r="A115">
        <v>26.54</v>
      </c>
      <c r="B115" s="2">
        <f t="shared" si="7"/>
        <v>0.15402402177739993</v>
      </c>
      <c r="C115" s="2">
        <f t="shared" si="8"/>
        <v>10.699499007696801</v>
      </c>
      <c r="D115" s="1">
        <v>32.600999999999999</v>
      </c>
      <c r="E115">
        <f t="shared" si="9"/>
        <v>305.601</v>
      </c>
      <c r="G115">
        <f t="shared" si="12"/>
        <v>59.233620850000001</v>
      </c>
      <c r="H115">
        <f t="shared" si="13"/>
        <v>6.5176396499999997E-2</v>
      </c>
      <c r="I115">
        <f t="shared" si="10"/>
        <v>2.540456501569141E-2</v>
      </c>
      <c r="J115">
        <f t="shared" si="11"/>
        <v>48.899693968412372</v>
      </c>
      <c r="K115">
        <v>975</v>
      </c>
    </row>
    <row r="116" spans="1:11" x14ac:dyDescent="0.35">
      <c r="A116">
        <v>26.54</v>
      </c>
      <c r="B116" s="2">
        <f t="shared" si="7"/>
        <v>0.15402402177739993</v>
      </c>
      <c r="C116" s="2">
        <f t="shared" si="8"/>
        <v>10.699499007696801</v>
      </c>
      <c r="D116" s="1">
        <v>32.600999999999999</v>
      </c>
      <c r="E116">
        <f t="shared" si="9"/>
        <v>305.601</v>
      </c>
      <c r="G116">
        <f t="shared" si="12"/>
        <v>59.233620850000001</v>
      </c>
      <c r="H116">
        <f t="shared" si="13"/>
        <v>6.5176396499999997E-2</v>
      </c>
      <c r="I116">
        <f t="shared" si="10"/>
        <v>2.540456501569141E-2</v>
      </c>
      <c r="J116">
        <f t="shared" si="11"/>
        <v>48.899693968412372</v>
      </c>
      <c r="K116">
        <v>975</v>
      </c>
    </row>
    <row r="117" spans="1:11" x14ac:dyDescent="0.35">
      <c r="A117">
        <v>26.43</v>
      </c>
      <c r="B117" s="2">
        <f t="shared" si="7"/>
        <v>0.15508086282848552</v>
      </c>
      <c r="C117" s="2">
        <f t="shared" si="8"/>
        <v>10.772913983146054</v>
      </c>
      <c r="D117" s="1">
        <v>32.600999999999999</v>
      </c>
      <c r="E117">
        <f t="shared" si="9"/>
        <v>305.601</v>
      </c>
      <c r="G117">
        <f t="shared" si="12"/>
        <v>59.233620850000001</v>
      </c>
      <c r="H117">
        <f t="shared" si="13"/>
        <v>6.5176396499999997E-2</v>
      </c>
      <c r="I117">
        <f t="shared" si="10"/>
        <v>2.540456501569141E-2</v>
      </c>
      <c r="J117">
        <f t="shared" si="11"/>
        <v>48.899693968412372</v>
      </c>
      <c r="K117">
        <v>975</v>
      </c>
    </row>
    <row r="118" spans="1:11" x14ac:dyDescent="0.35">
      <c r="A118">
        <v>26.43</v>
      </c>
      <c r="B118" s="2">
        <f t="shared" si="7"/>
        <v>0.15513261418616786</v>
      </c>
      <c r="C118" s="2">
        <f t="shared" si="8"/>
        <v>10.753594171650969</v>
      </c>
      <c r="D118" s="1">
        <v>32.730000000000004</v>
      </c>
      <c r="E118">
        <f t="shared" si="9"/>
        <v>305.73</v>
      </c>
      <c r="G118">
        <f t="shared" si="12"/>
        <v>59.222120500000003</v>
      </c>
      <c r="H118">
        <f t="shared" si="13"/>
        <v>6.5240445000000008E-2</v>
      </c>
      <c r="I118">
        <f t="shared" si="10"/>
        <v>2.5360306082387925E-2</v>
      </c>
      <c r="J118">
        <f t="shared" si="11"/>
        <v>49.256123235401418</v>
      </c>
      <c r="K118">
        <v>975</v>
      </c>
    </row>
    <row r="119" spans="1:11" x14ac:dyDescent="0.35">
      <c r="A119">
        <v>26.39</v>
      </c>
      <c r="B119" s="2">
        <f t="shared" si="7"/>
        <v>0.15551914970776443</v>
      </c>
      <c r="C119" s="2">
        <f t="shared" si="8"/>
        <v>10.780388319058222</v>
      </c>
      <c r="D119" s="1">
        <v>32.730000000000004</v>
      </c>
      <c r="E119">
        <f t="shared" si="9"/>
        <v>305.73</v>
      </c>
      <c r="G119">
        <f t="shared" si="12"/>
        <v>59.222120500000003</v>
      </c>
      <c r="H119">
        <f t="shared" si="13"/>
        <v>6.5240445000000008E-2</v>
      </c>
      <c r="I119">
        <f t="shared" si="10"/>
        <v>2.5360306082387925E-2</v>
      </c>
      <c r="J119">
        <f t="shared" si="11"/>
        <v>49.256123235401418</v>
      </c>
      <c r="K119">
        <v>975</v>
      </c>
    </row>
    <row r="120" spans="1:11" x14ac:dyDescent="0.35">
      <c r="A120">
        <v>26.45</v>
      </c>
      <c r="B120" s="2">
        <f t="shared" si="7"/>
        <v>0.15493975333877727</v>
      </c>
      <c r="C120" s="2">
        <f t="shared" si="8"/>
        <v>10.740225304663721</v>
      </c>
      <c r="D120" s="1">
        <v>32.730000000000004</v>
      </c>
      <c r="E120">
        <f t="shared" si="9"/>
        <v>305.73</v>
      </c>
      <c r="G120">
        <f t="shared" si="12"/>
        <v>59.222120500000003</v>
      </c>
      <c r="H120">
        <f t="shared" si="13"/>
        <v>6.5240445000000008E-2</v>
      </c>
      <c r="I120">
        <f t="shared" si="10"/>
        <v>2.5360306082387925E-2</v>
      </c>
      <c r="J120">
        <f t="shared" si="11"/>
        <v>49.256123235401418</v>
      </c>
      <c r="K120">
        <v>975</v>
      </c>
    </row>
    <row r="121" spans="1:11" x14ac:dyDescent="0.35">
      <c r="A121">
        <v>26.38</v>
      </c>
      <c r="B121" s="2">
        <f t="shared" si="7"/>
        <v>0.1556159535873238</v>
      </c>
      <c r="C121" s="2">
        <f t="shared" si="8"/>
        <v>10.787098640034143</v>
      </c>
      <c r="D121" s="1">
        <v>32.730000000000004</v>
      </c>
      <c r="E121">
        <f t="shared" si="9"/>
        <v>305.73</v>
      </c>
      <c r="G121">
        <f t="shared" si="12"/>
        <v>59.222120500000003</v>
      </c>
      <c r="H121">
        <f t="shared" si="13"/>
        <v>6.5240445000000008E-2</v>
      </c>
      <c r="I121">
        <f t="shared" si="10"/>
        <v>2.5360306082387925E-2</v>
      </c>
      <c r="J121">
        <f t="shared" si="11"/>
        <v>49.256123235401418</v>
      </c>
      <c r="K121">
        <v>975</v>
      </c>
    </row>
    <row r="122" spans="1:11" x14ac:dyDescent="0.35">
      <c r="A122">
        <v>26.45</v>
      </c>
      <c r="B122" s="2">
        <f t="shared" si="7"/>
        <v>0.1549655297307854</v>
      </c>
      <c r="C122" s="2">
        <f t="shared" si="8"/>
        <v>10.7305954924972</v>
      </c>
      <c r="D122" s="1">
        <v>32.794499999999999</v>
      </c>
      <c r="E122">
        <f t="shared" si="9"/>
        <v>305.79449999999997</v>
      </c>
      <c r="G122">
        <f t="shared" si="12"/>
        <v>59.216370325</v>
      </c>
      <c r="H122">
        <f t="shared" si="13"/>
        <v>6.5272469249999993E-2</v>
      </c>
      <c r="I122">
        <f t="shared" si="10"/>
        <v>2.5338254137265089E-2</v>
      </c>
      <c r="J122">
        <f t="shared" si="11"/>
        <v>49.435181902735756</v>
      </c>
      <c r="K122">
        <v>975</v>
      </c>
    </row>
    <row r="123" spans="1:11" x14ac:dyDescent="0.35">
      <c r="A123">
        <v>26.38</v>
      </c>
      <c r="B123" s="2">
        <f t="shared" si="7"/>
        <v>0.15564190749215456</v>
      </c>
      <c r="C123" s="2">
        <f t="shared" si="8"/>
        <v>10.77743130282213</v>
      </c>
      <c r="D123" s="1">
        <v>32.794499999999999</v>
      </c>
      <c r="E123">
        <f t="shared" si="9"/>
        <v>305.79449999999997</v>
      </c>
      <c r="G123">
        <f t="shared" si="12"/>
        <v>59.216370325</v>
      </c>
      <c r="H123">
        <f t="shared" si="13"/>
        <v>6.5272469249999993E-2</v>
      </c>
      <c r="I123">
        <f t="shared" si="10"/>
        <v>2.5338254137265089E-2</v>
      </c>
      <c r="J123">
        <f t="shared" si="11"/>
        <v>49.435181902735756</v>
      </c>
      <c r="K123">
        <v>975</v>
      </c>
    </row>
    <row r="124" spans="1:11" x14ac:dyDescent="0.35">
      <c r="A124">
        <v>26.37</v>
      </c>
      <c r="B124" s="2">
        <f t="shared" si="7"/>
        <v>0.15573880495716552</v>
      </c>
      <c r="C124" s="2">
        <f t="shared" si="8"/>
        <v>10.784140972405341</v>
      </c>
      <c r="D124" s="1">
        <v>32.794499999999999</v>
      </c>
      <c r="E124">
        <f t="shared" si="9"/>
        <v>305.79449999999997</v>
      </c>
      <c r="G124">
        <f t="shared" si="12"/>
        <v>59.216370325</v>
      </c>
      <c r="H124">
        <f t="shared" si="13"/>
        <v>6.5272469249999993E-2</v>
      </c>
      <c r="I124">
        <f t="shared" si="10"/>
        <v>2.5338254137265089E-2</v>
      </c>
      <c r="J124">
        <f t="shared" si="11"/>
        <v>49.435181902735756</v>
      </c>
      <c r="K124">
        <v>975</v>
      </c>
    </row>
    <row r="125" spans="1:11" x14ac:dyDescent="0.35">
      <c r="A125">
        <v>26.45</v>
      </c>
      <c r="B125" s="2">
        <f t="shared" si="7"/>
        <v>0.1549655297307854</v>
      </c>
      <c r="C125" s="2">
        <f t="shared" si="8"/>
        <v>10.7305954924972</v>
      </c>
      <c r="D125" s="1">
        <v>32.794499999999999</v>
      </c>
      <c r="E125">
        <f t="shared" si="9"/>
        <v>305.79449999999997</v>
      </c>
      <c r="G125">
        <f t="shared" si="12"/>
        <v>59.216370325</v>
      </c>
      <c r="H125">
        <f t="shared" si="13"/>
        <v>6.5272469249999993E-2</v>
      </c>
      <c r="I125">
        <f t="shared" si="10"/>
        <v>2.5338254137265089E-2</v>
      </c>
      <c r="J125">
        <f t="shared" si="11"/>
        <v>49.435181902735756</v>
      </c>
      <c r="K125">
        <v>975</v>
      </c>
    </row>
    <row r="126" spans="1:11" x14ac:dyDescent="0.35">
      <c r="A126">
        <v>26.19</v>
      </c>
      <c r="B126" s="2">
        <f t="shared" si="7"/>
        <v>0.15759014995058132</v>
      </c>
      <c r="C126" s="2">
        <f t="shared" si="8"/>
        <v>10.87046726113722</v>
      </c>
      <c r="D126" s="1">
        <v>33.027999999999999</v>
      </c>
      <c r="E126">
        <f t="shared" si="9"/>
        <v>306.02800000000002</v>
      </c>
      <c r="G126">
        <f t="shared" si="12"/>
        <v>59.195553799999999</v>
      </c>
      <c r="H126">
        <f t="shared" si="13"/>
        <v>6.5388401999999998E-2</v>
      </c>
      <c r="I126">
        <f t="shared" si="10"/>
        <v>2.5258851536927189E-2</v>
      </c>
      <c r="J126">
        <f t="shared" si="11"/>
        <v>50.088135052228871</v>
      </c>
      <c r="K126">
        <v>975</v>
      </c>
    </row>
    <row r="127" spans="1:11" x14ac:dyDescent="0.35">
      <c r="A127">
        <v>26.25</v>
      </c>
      <c r="B127" s="2">
        <f t="shared" si="7"/>
        <v>0.15700180641269432</v>
      </c>
      <c r="C127" s="2">
        <f t="shared" si="8"/>
        <v>10.829883702019421</v>
      </c>
      <c r="D127" s="1">
        <v>33.027999999999999</v>
      </c>
      <c r="E127">
        <f t="shared" si="9"/>
        <v>306.02800000000002</v>
      </c>
      <c r="G127">
        <f t="shared" si="12"/>
        <v>59.195553799999999</v>
      </c>
      <c r="H127">
        <f t="shared" si="13"/>
        <v>6.5388401999999998E-2</v>
      </c>
      <c r="I127">
        <f t="shared" si="10"/>
        <v>2.5258851536927189E-2</v>
      </c>
      <c r="J127">
        <f t="shared" si="11"/>
        <v>50.088135052228871</v>
      </c>
      <c r="K127">
        <v>975</v>
      </c>
    </row>
    <row r="128" spans="1:11" x14ac:dyDescent="0.35">
      <c r="A128">
        <v>26.24</v>
      </c>
      <c r="B128" s="2">
        <f t="shared" si="7"/>
        <v>0.15709969005168936</v>
      </c>
      <c r="C128" s="2">
        <f t="shared" si="8"/>
        <v>10.836635652527942</v>
      </c>
      <c r="D128" s="1">
        <v>33.027999999999999</v>
      </c>
      <c r="E128">
        <f t="shared" si="9"/>
        <v>306.02800000000002</v>
      </c>
      <c r="G128">
        <f t="shared" si="12"/>
        <v>59.195553799999999</v>
      </c>
      <c r="H128">
        <f t="shared" si="13"/>
        <v>6.5388401999999998E-2</v>
      </c>
      <c r="I128">
        <f t="shared" si="10"/>
        <v>2.5258851536927189E-2</v>
      </c>
      <c r="J128">
        <f t="shared" si="11"/>
        <v>50.088135052228871</v>
      </c>
      <c r="K128">
        <v>975</v>
      </c>
    </row>
    <row r="129" spans="1:11" x14ac:dyDescent="0.35">
      <c r="A129">
        <v>26.23</v>
      </c>
      <c r="B129" s="2">
        <f t="shared" si="7"/>
        <v>0.15719764303124908</v>
      </c>
      <c r="C129" s="2">
        <f t="shared" si="8"/>
        <v>10.84339238610405</v>
      </c>
      <c r="D129" s="1">
        <v>33.027999999999999</v>
      </c>
      <c r="E129">
        <f t="shared" si="9"/>
        <v>306.02800000000002</v>
      </c>
      <c r="G129">
        <f t="shared" si="12"/>
        <v>59.195553799999999</v>
      </c>
      <c r="H129">
        <f t="shared" si="13"/>
        <v>6.5388401999999998E-2</v>
      </c>
      <c r="I129">
        <f t="shared" si="10"/>
        <v>2.5258851536927189E-2</v>
      </c>
      <c r="J129">
        <f t="shared" si="11"/>
        <v>50.088135052228871</v>
      </c>
      <c r="K129">
        <v>975</v>
      </c>
    </row>
    <row r="130" spans="1:11" x14ac:dyDescent="0.35">
      <c r="A130">
        <v>26.3</v>
      </c>
      <c r="B130" s="2">
        <f t="shared" ref="B130:B193" si="14">(TAN((PI()/180)*G130)-TAN((PI()/180)*A130))/TAN((PI()/180)*A130)*H130</f>
        <v>0.15670658918469443</v>
      </c>
      <c r="C130" s="2">
        <f t="shared" ref="C130:C193" si="15">(K130-J130)/1013*B130*0.2095*I130*1000*(32/22.414)*10</f>
        <v>10.724521931643951</v>
      </c>
      <c r="D130" s="1">
        <v>33.509</v>
      </c>
      <c r="E130">
        <f t="shared" ref="E130:E193" si="16">273+D130</f>
        <v>306.50900000000001</v>
      </c>
      <c r="G130">
        <f t="shared" si="12"/>
        <v>59.15267265</v>
      </c>
      <c r="H130">
        <f t="shared" si="13"/>
        <v>6.5627218500000001E-2</v>
      </c>
      <c r="I130">
        <f t="shared" ref="I130:I193" si="17">(48.998-1.335*D130+2.755*10^(-2)*D130^2-3.22*10^(-4)*D130^3+1.598*10^(-6)*D130^4)*10^(-3)</f>
        <v>2.5097374036909145E-2</v>
      </c>
      <c r="J130">
        <f t="shared" ref="J130:J193" si="18">EXP(52.57-(6690.9/E130)-4.681*LN(E130))</f>
        <v>51.456815251229202</v>
      </c>
      <c r="K130">
        <v>975</v>
      </c>
    </row>
    <row r="131" spans="1:11" x14ac:dyDescent="0.35">
      <c r="A131">
        <v>26.33</v>
      </c>
      <c r="B131" s="2">
        <f t="shared" si="14"/>
        <v>0.15641381884434852</v>
      </c>
      <c r="C131" s="2">
        <f t="shared" si="15"/>
        <v>10.704485620775909</v>
      </c>
      <c r="D131" s="1">
        <v>33.509</v>
      </c>
      <c r="E131">
        <f t="shared" si="16"/>
        <v>306.50900000000001</v>
      </c>
      <c r="G131">
        <f t="shared" ref="G131:G194" si="19">62.14-0.08915*D131</f>
        <v>59.15267265</v>
      </c>
      <c r="H131">
        <f t="shared" ref="H131:H194" si="20">0.04899+4.965*10^(-4)*D131</f>
        <v>6.5627218500000001E-2</v>
      </c>
      <c r="I131">
        <f t="shared" si="17"/>
        <v>2.5097374036909145E-2</v>
      </c>
      <c r="J131">
        <f t="shared" si="18"/>
        <v>51.456815251229202</v>
      </c>
      <c r="K131">
        <v>975</v>
      </c>
    </row>
    <row r="132" spans="1:11" x14ac:dyDescent="0.35">
      <c r="A132">
        <v>26.34</v>
      </c>
      <c r="B132" s="2">
        <f t="shared" si="14"/>
        <v>0.15631636636086657</v>
      </c>
      <c r="C132" s="2">
        <f t="shared" si="15"/>
        <v>10.697816269462525</v>
      </c>
      <c r="D132" s="1">
        <v>33.509</v>
      </c>
      <c r="E132">
        <f t="shared" si="16"/>
        <v>306.50900000000001</v>
      </c>
      <c r="G132">
        <f t="shared" si="19"/>
        <v>59.15267265</v>
      </c>
      <c r="H132">
        <f t="shared" si="20"/>
        <v>6.5627218500000001E-2</v>
      </c>
      <c r="I132">
        <f t="shared" si="17"/>
        <v>2.5097374036909145E-2</v>
      </c>
      <c r="J132">
        <f t="shared" si="18"/>
        <v>51.456815251229202</v>
      </c>
      <c r="K132">
        <v>975</v>
      </c>
    </row>
    <row r="133" spans="1:11" x14ac:dyDescent="0.35">
      <c r="A133">
        <v>26.23</v>
      </c>
      <c r="B133" s="2">
        <f t="shared" si="14"/>
        <v>0.15739213864817556</v>
      </c>
      <c r="C133" s="2">
        <f t="shared" si="15"/>
        <v>10.771438850036352</v>
      </c>
      <c r="D133" s="1">
        <v>33.509</v>
      </c>
      <c r="E133">
        <f t="shared" si="16"/>
        <v>306.50900000000001</v>
      </c>
      <c r="G133">
        <f t="shared" si="19"/>
        <v>59.15267265</v>
      </c>
      <c r="H133">
        <f t="shared" si="20"/>
        <v>6.5627218500000001E-2</v>
      </c>
      <c r="I133">
        <f t="shared" si="17"/>
        <v>2.5097374036909145E-2</v>
      </c>
      <c r="J133">
        <f t="shared" si="18"/>
        <v>51.456815251229202</v>
      </c>
      <c r="K133">
        <v>975</v>
      </c>
    </row>
    <row r="134" spans="1:11" x14ac:dyDescent="0.35">
      <c r="A134">
        <v>26.31</v>
      </c>
      <c r="B134" s="2">
        <f t="shared" si="14"/>
        <v>0.15664543505393747</v>
      </c>
      <c r="C134" s="2">
        <f t="shared" si="15"/>
        <v>10.704288903379808</v>
      </c>
      <c r="D134" s="1">
        <v>33.600499999999997</v>
      </c>
      <c r="E134">
        <f t="shared" si="16"/>
        <v>306.60050000000001</v>
      </c>
      <c r="G134">
        <f t="shared" si="19"/>
        <v>59.144515425000002</v>
      </c>
      <c r="H134">
        <f t="shared" si="20"/>
        <v>6.5672648249999993E-2</v>
      </c>
      <c r="I134">
        <f t="shared" si="17"/>
        <v>2.5066970085042977E-2</v>
      </c>
      <c r="J134">
        <f t="shared" si="18"/>
        <v>51.72081781191239</v>
      </c>
      <c r="K134">
        <v>975</v>
      </c>
    </row>
    <row r="135" spans="1:11" x14ac:dyDescent="0.35">
      <c r="A135">
        <v>26.34</v>
      </c>
      <c r="B135" s="2">
        <f t="shared" si="14"/>
        <v>0.15635276337413087</v>
      </c>
      <c r="C135" s="2">
        <f t="shared" si="15"/>
        <v>10.684289327819826</v>
      </c>
      <c r="D135" s="1">
        <v>33.600499999999997</v>
      </c>
      <c r="E135">
        <f t="shared" si="16"/>
        <v>306.60050000000001</v>
      </c>
      <c r="G135">
        <f t="shared" si="19"/>
        <v>59.144515425000002</v>
      </c>
      <c r="H135">
        <f t="shared" si="20"/>
        <v>6.5672648249999993E-2</v>
      </c>
      <c r="I135">
        <f t="shared" si="17"/>
        <v>2.5066970085042977E-2</v>
      </c>
      <c r="J135">
        <f t="shared" si="18"/>
        <v>51.72081781191239</v>
      </c>
      <c r="K135">
        <v>975</v>
      </c>
    </row>
    <row r="136" spans="1:11" x14ac:dyDescent="0.35">
      <c r="A136">
        <v>26.25</v>
      </c>
      <c r="B136" s="2">
        <f t="shared" si="14"/>
        <v>0.15723264208085555</v>
      </c>
      <c r="C136" s="2">
        <f t="shared" si="15"/>
        <v>10.744415407290131</v>
      </c>
      <c r="D136" s="1">
        <v>33.600499999999997</v>
      </c>
      <c r="E136">
        <f t="shared" si="16"/>
        <v>306.60050000000001</v>
      </c>
      <c r="G136">
        <f t="shared" si="19"/>
        <v>59.144515425000002</v>
      </c>
      <c r="H136">
        <f t="shared" si="20"/>
        <v>6.5672648249999993E-2</v>
      </c>
      <c r="I136">
        <f t="shared" si="17"/>
        <v>2.5066970085042977E-2</v>
      </c>
      <c r="J136">
        <f t="shared" si="18"/>
        <v>51.72081781191239</v>
      </c>
      <c r="K136">
        <v>975</v>
      </c>
    </row>
    <row r="137" spans="1:11" x14ac:dyDescent="0.35">
      <c r="A137">
        <v>26.29</v>
      </c>
      <c r="B137" s="2">
        <f t="shared" si="14"/>
        <v>0.15684089410331445</v>
      </c>
      <c r="C137" s="2">
        <f t="shared" si="15"/>
        <v>10.71764550156341</v>
      </c>
      <c r="D137" s="1">
        <v>33.600499999999997</v>
      </c>
      <c r="E137">
        <f t="shared" si="16"/>
        <v>306.60050000000001</v>
      </c>
      <c r="G137">
        <f t="shared" si="19"/>
        <v>59.144515425000002</v>
      </c>
      <c r="H137">
        <f t="shared" si="20"/>
        <v>6.5672648249999993E-2</v>
      </c>
      <c r="I137">
        <f t="shared" si="17"/>
        <v>2.5066970085042977E-2</v>
      </c>
      <c r="J137">
        <f t="shared" si="18"/>
        <v>51.72081781191239</v>
      </c>
      <c r="K137">
        <v>975</v>
      </c>
    </row>
    <row r="138" spans="1:11" x14ac:dyDescent="0.35">
      <c r="A138">
        <v>26.32</v>
      </c>
      <c r="B138" s="2">
        <f t="shared" si="14"/>
        <v>0.15658421271532014</v>
      </c>
      <c r="C138" s="2">
        <f t="shared" si="15"/>
        <v>10.684099861148828</v>
      </c>
      <c r="D138" s="1">
        <v>33.692</v>
      </c>
      <c r="E138">
        <f t="shared" si="16"/>
        <v>306.69200000000001</v>
      </c>
      <c r="G138">
        <f t="shared" si="19"/>
        <v>59.136358200000004</v>
      </c>
      <c r="H138">
        <f t="shared" si="20"/>
        <v>6.5718077999999999E-2</v>
      </c>
      <c r="I138">
        <f t="shared" si="17"/>
        <v>2.5036665205711899E-2</v>
      </c>
      <c r="J138">
        <f t="shared" si="18"/>
        <v>51.985994447270471</v>
      </c>
      <c r="K138">
        <v>975</v>
      </c>
    </row>
    <row r="139" spans="1:11" x14ac:dyDescent="0.35">
      <c r="A139">
        <v>26.29</v>
      </c>
      <c r="B139" s="2">
        <f t="shared" si="14"/>
        <v>0.15687740576127618</v>
      </c>
      <c r="C139" s="2">
        <f t="shared" si="15"/>
        <v>10.704105094928584</v>
      </c>
      <c r="D139" s="1">
        <v>33.692</v>
      </c>
      <c r="E139">
        <f t="shared" si="16"/>
        <v>306.69200000000001</v>
      </c>
      <c r="G139">
        <f t="shared" si="19"/>
        <v>59.136358200000004</v>
      </c>
      <c r="H139">
        <f t="shared" si="20"/>
        <v>6.5718077999999999E-2</v>
      </c>
      <c r="I139">
        <f t="shared" si="17"/>
        <v>2.5036665205711899E-2</v>
      </c>
      <c r="J139">
        <f t="shared" si="18"/>
        <v>51.985994447270471</v>
      </c>
      <c r="K139">
        <v>975</v>
      </c>
    </row>
    <row r="140" spans="1:11" x14ac:dyDescent="0.35">
      <c r="A140">
        <v>26.33</v>
      </c>
      <c r="B140" s="2">
        <f t="shared" si="14"/>
        <v>0.15648661958919013</v>
      </c>
      <c r="C140" s="2">
        <f t="shared" si="15"/>
        <v>10.677440858384415</v>
      </c>
      <c r="D140" s="1">
        <v>33.692</v>
      </c>
      <c r="E140">
        <f t="shared" si="16"/>
        <v>306.69200000000001</v>
      </c>
      <c r="G140">
        <f t="shared" si="19"/>
        <v>59.136358200000004</v>
      </c>
      <c r="H140">
        <f t="shared" si="20"/>
        <v>6.5718077999999999E-2</v>
      </c>
      <c r="I140">
        <f t="shared" si="17"/>
        <v>2.5036665205711899E-2</v>
      </c>
      <c r="J140">
        <f t="shared" si="18"/>
        <v>51.985994447270471</v>
      </c>
      <c r="K140">
        <v>975</v>
      </c>
    </row>
    <row r="141" spans="1:11" x14ac:dyDescent="0.35">
      <c r="A141">
        <v>26.28</v>
      </c>
      <c r="B141" s="2">
        <f t="shared" si="14"/>
        <v>0.15697527492928093</v>
      </c>
      <c r="C141" s="2">
        <f t="shared" si="15"/>
        <v>10.710782932663038</v>
      </c>
      <c r="D141" s="1">
        <v>33.692</v>
      </c>
      <c r="E141">
        <f t="shared" si="16"/>
        <v>306.69200000000001</v>
      </c>
      <c r="G141">
        <f t="shared" si="19"/>
        <v>59.136358200000004</v>
      </c>
      <c r="H141">
        <f t="shared" si="20"/>
        <v>6.5718077999999999E-2</v>
      </c>
      <c r="I141">
        <f t="shared" si="17"/>
        <v>2.5036665205711899E-2</v>
      </c>
      <c r="J141">
        <f t="shared" si="18"/>
        <v>51.985994447270471</v>
      </c>
      <c r="K141">
        <v>975</v>
      </c>
    </row>
    <row r="142" spans="1:11" x14ac:dyDescent="0.35">
      <c r="A142">
        <v>26.3</v>
      </c>
      <c r="B142" s="2">
        <f t="shared" si="14"/>
        <v>0.156857520068064</v>
      </c>
      <c r="C142" s="2">
        <f t="shared" si="15"/>
        <v>10.668524105611253</v>
      </c>
      <c r="D142" s="1">
        <v>33.887999999999998</v>
      </c>
      <c r="E142">
        <f t="shared" si="16"/>
        <v>306.88799999999998</v>
      </c>
      <c r="G142">
        <f t="shared" si="19"/>
        <v>59.118884800000004</v>
      </c>
      <c r="H142">
        <f t="shared" si="20"/>
        <v>6.5815392E-2</v>
      </c>
      <c r="I142">
        <f t="shared" si="17"/>
        <v>2.4972080962840097E-2</v>
      </c>
      <c r="J142">
        <f t="shared" si="18"/>
        <v>52.557994378119851</v>
      </c>
      <c r="K142">
        <v>975</v>
      </c>
    </row>
    <row r="143" spans="1:11" x14ac:dyDescent="0.35">
      <c r="A143">
        <v>26.23</v>
      </c>
      <c r="B143" s="2">
        <f t="shared" si="14"/>
        <v>0.15754411513423822</v>
      </c>
      <c r="C143" s="2">
        <f t="shared" si="15"/>
        <v>10.715222255697361</v>
      </c>
      <c r="D143" s="1">
        <v>33.887999999999998</v>
      </c>
      <c r="E143">
        <f t="shared" si="16"/>
        <v>306.88799999999998</v>
      </c>
      <c r="G143">
        <f t="shared" si="19"/>
        <v>59.118884800000004</v>
      </c>
      <c r="H143">
        <f t="shared" si="20"/>
        <v>6.5815392E-2</v>
      </c>
      <c r="I143">
        <f t="shared" si="17"/>
        <v>2.4972080962840097E-2</v>
      </c>
      <c r="J143">
        <f t="shared" si="18"/>
        <v>52.557994378119851</v>
      </c>
      <c r="K143">
        <v>975</v>
      </c>
    </row>
    <row r="144" spans="1:11" x14ac:dyDescent="0.35">
      <c r="A144">
        <v>26.16</v>
      </c>
      <c r="B144" s="2">
        <f t="shared" si="14"/>
        <v>0.15823412363650582</v>
      </c>
      <c r="C144" s="2">
        <f t="shared" si="15"/>
        <v>10.762152567590118</v>
      </c>
      <c r="D144" s="1">
        <v>33.887999999999998</v>
      </c>
      <c r="E144">
        <f t="shared" si="16"/>
        <v>306.88799999999998</v>
      </c>
      <c r="G144">
        <f t="shared" si="19"/>
        <v>59.118884800000004</v>
      </c>
      <c r="H144">
        <f t="shared" si="20"/>
        <v>6.5815392E-2</v>
      </c>
      <c r="I144">
        <f t="shared" si="17"/>
        <v>2.4972080962840097E-2</v>
      </c>
      <c r="J144">
        <f t="shared" si="18"/>
        <v>52.557994378119851</v>
      </c>
      <c r="K144">
        <v>975</v>
      </c>
    </row>
    <row r="145" spans="1:11" x14ac:dyDescent="0.35">
      <c r="A145">
        <v>26.01</v>
      </c>
      <c r="B145" s="2">
        <f t="shared" si="14"/>
        <v>0.15972433621701934</v>
      </c>
      <c r="C145" s="2">
        <f t="shared" si="15"/>
        <v>10.863508045037388</v>
      </c>
      <c r="D145" s="1">
        <v>33.887999999999998</v>
      </c>
      <c r="E145">
        <f t="shared" si="16"/>
        <v>306.88799999999998</v>
      </c>
      <c r="G145">
        <f t="shared" si="19"/>
        <v>59.118884800000004</v>
      </c>
      <c r="H145">
        <f t="shared" si="20"/>
        <v>6.5815392E-2</v>
      </c>
      <c r="I145">
        <f t="shared" si="17"/>
        <v>2.4972080962840097E-2</v>
      </c>
      <c r="J145">
        <f t="shared" si="18"/>
        <v>52.557994378119851</v>
      </c>
      <c r="K145">
        <v>975</v>
      </c>
    </row>
    <row r="146" spans="1:11" x14ac:dyDescent="0.35">
      <c r="A146">
        <v>26.27</v>
      </c>
      <c r="B146" s="2">
        <f t="shared" si="14"/>
        <v>0.15730240903095818</v>
      </c>
      <c r="C146" s="2">
        <f t="shared" si="15"/>
        <v>10.632530520307679</v>
      </c>
      <c r="D146" s="1">
        <v>34.269000000000005</v>
      </c>
      <c r="E146">
        <f t="shared" si="16"/>
        <v>307.26900000000001</v>
      </c>
      <c r="G146">
        <f t="shared" si="19"/>
        <v>59.084918649999999</v>
      </c>
      <c r="H146">
        <f t="shared" si="20"/>
        <v>6.6004558500000005E-2</v>
      </c>
      <c r="I146">
        <f t="shared" si="17"/>
        <v>2.4847813409615227E-2</v>
      </c>
      <c r="J146">
        <f t="shared" si="18"/>
        <v>53.685525110425949</v>
      </c>
      <c r="K146">
        <v>975</v>
      </c>
    </row>
    <row r="147" spans="1:11" x14ac:dyDescent="0.35">
      <c r="A147">
        <v>26.18</v>
      </c>
      <c r="B147" s="2">
        <f t="shared" si="14"/>
        <v>0.15818902938523752</v>
      </c>
      <c r="C147" s="2">
        <f t="shared" si="15"/>
        <v>10.692459786711639</v>
      </c>
      <c r="D147" s="1">
        <v>34.269000000000005</v>
      </c>
      <c r="E147">
        <f t="shared" si="16"/>
        <v>307.26900000000001</v>
      </c>
      <c r="G147">
        <f t="shared" si="19"/>
        <v>59.084918649999999</v>
      </c>
      <c r="H147">
        <f t="shared" si="20"/>
        <v>6.6004558500000005E-2</v>
      </c>
      <c r="I147">
        <f t="shared" si="17"/>
        <v>2.4847813409615227E-2</v>
      </c>
      <c r="J147">
        <f t="shared" si="18"/>
        <v>53.685525110425949</v>
      </c>
      <c r="K147">
        <v>975</v>
      </c>
    </row>
    <row r="148" spans="1:11" x14ac:dyDescent="0.35">
      <c r="A148">
        <v>26.3</v>
      </c>
      <c r="B148" s="2">
        <f t="shared" si="14"/>
        <v>0.15700812185892607</v>
      </c>
      <c r="C148" s="2">
        <f t="shared" si="15"/>
        <v>10.612638788466811</v>
      </c>
      <c r="D148" s="1">
        <v>34.269000000000005</v>
      </c>
      <c r="E148">
        <f t="shared" si="16"/>
        <v>307.26900000000001</v>
      </c>
      <c r="G148">
        <f t="shared" si="19"/>
        <v>59.084918649999999</v>
      </c>
      <c r="H148">
        <f t="shared" si="20"/>
        <v>6.6004558500000005E-2</v>
      </c>
      <c r="I148">
        <f t="shared" si="17"/>
        <v>2.4847813409615227E-2</v>
      </c>
      <c r="J148">
        <f t="shared" si="18"/>
        <v>53.685525110425949</v>
      </c>
      <c r="K148">
        <v>975</v>
      </c>
    </row>
    <row r="149" spans="1:11" x14ac:dyDescent="0.35">
      <c r="A149">
        <v>26.18</v>
      </c>
      <c r="B149" s="2">
        <f t="shared" si="14"/>
        <v>0.15818902938523752</v>
      </c>
      <c r="C149" s="2">
        <f t="shared" si="15"/>
        <v>10.692459786711639</v>
      </c>
      <c r="D149" s="1">
        <v>34.269000000000005</v>
      </c>
      <c r="E149">
        <f t="shared" si="16"/>
        <v>307.26900000000001</v>
      </c>
      <c r="G149">
        <f t="shared" si="19"/>
        <v>59.084918649999999</v>
      </c>
      <c r="H149">
        <f t="shared" si="20"/>
        <v>6.6004558500000005E-2</v>
      </c>
      <c r="I149">
        <f t="shared" si="17"/>
        <v>2.4847813409615227E-2</v>
      </c>
      <c r="J149">
        <f t="shared" si="18"/>
        <v>53.685525110425949</v>
      </c>
      <c r="K149">
        <v>975</v>
      </c>
    </row>
    <row r="150" spans="1:11" x14ac:dyDescent="0.35">
      <c r="A150">
        <v>26.2</v>
      </c>
      <c r="B150" s="2">
        <f t="shared" si="14"/>
        <v>0.15804374742739988</v>
      </c>
      <c r="C150" s="2">
        <f t="shared" si="15"/>
        <v>10.659805733392256</v>
      </c>
      <c r="D150" s="1">
        <v>34.400500000000001</v>
      </c>
      <c r="E150">
        <f t="shared" si="16"/>
        <v>307.40050000000002</v>
      </c>
      <c r="G150">
        <f t="shared" si="19"/>
        <v>59.073195425000002</v>
      </c>
      <c r="H150">
        <f t="shared" si="20"/>
        <v>6.6069848250000007E-2</v>
      </c>
      <c r="I150">
        <f t="shared" si="17"/>
        <v>2.4805309453555659E-2</v>
      </c>
      <c r="J150">
        <f t="shared" si="18"/>
        <v>54.079524143966097</v>
      </c>
      <c r="K150">
        <v>975</v>
      </c>
    </row>
    <row r="151" spans="1:11" x14ac:dyDescent="0.35">
      <c r="A151">
        <v>26.25</v>
      </c>
      <c r="B151" s="2">
        <f t="shared" si="14"/>
        <v>0.15755092306582524</v>
      </c>
      <c r="C151" s="2">
        <f t="shared" si="15"/>
        <v>10.626565494277564</v>
      </c>
      <c r="D151" s="1">
        <v>34.400500000000001</v>
      </c>
      <c r="E151">
        <f t="shared" si="16"/>
        <v>307.40050000000002</v>
      </c>
      <c r="G151">
        <f t="shared" si="19"/>
        <v>59.073195425000002</v>
      </c>
      <c r="H151">
        <f t="shared" si="20"/>
        <v>6.6069848250000007E-2</v>
      </c>
      <c r="I151">
        <f t="shared" si="17"/>
        <v>2.4805309453555659E-2</v>
      </c>
      <c r="J151">
        <f t="shared" si="18"/>
        <v>54.079524143966097</v>
      </c>
      <c r="K151">
        <v>975</v>
      </c>
    </row>
    <row r="152" spans="1:11" x14ac:dyDescent="0.35">
      <c r="A152">
        <v>26.16</v>
      </c>
      <c r="B152" s="2">
        <f t="shared" si="14"/>
        <v>0.15843926725553842</v>
      </c>
      <c r="C152" s="2">
        <f t="shared" si="15"/>
        <v>10.686482932587358</v>
      </c>
      <c r="D152" s="1">
        <v>34.400500000000001</v>
      </c>
      <c r="E152">
        <f t="shared" si="16"/>
        <v>307.40050000000002</v>
      </c>
      <c r="G152">
        <f t="shared" si="19"/>
        <v>59.073195425000002</v>
      </c>
      <c r="H152">
        <f t="shared" si="20"/>
        <v>6.6069848250000007E-2</v>
      </c>
      <c r="I152">
        <f t="shared" si="17"/>
        <v>2.4805309453555659E-2</v>
      </c>
      <c r="J152">
        <f t="shared" si="18"/>
        <v>54.079524143966097</v>
      </c>
      <c r="K152">
        <v>975</v>
      </c>
    </row>
    <row r="153" spans="1:11" x14ac:dyDescent="0.35">
      <c r="A153">
        <v>26.13</v>
      </c>
      <c r="B153" s="2">
        <f t="shared" si="14"/>
        <v>0.1587366457152099</v>
      </c>
      <c r="C153" s="2">
        <f t="shared" si="15"/>
        <v>10.706540648637466</v>
      </c>
      <c r="D153" s="1">
        <v>34.400500000000001</v>
      </c>
      <c r="E153">
        <f t="shared" si="16"/>
        <v>307.40050000000002</v>
      </c>
      <c r="G153">
        <f t="shared" si="19"/>
        <v>59.073195425000002</v>
      </c>
      <c r="H153">
        <f t="shared" si="20"/>
        <v>6.6069848250000007E-2</v>
      </c>
      <c r="I153">
        <f t="shared" si="17"/>
        <v>2.4805309453555659E-2</v>
      </c>
      <c r="J153">
        <f t="shared" si="18"/>
        <v>54.079524143966097</v>
      </c>
      <c r="K153">
        <v>975</v>
      </c>
    </row>
    <row r="154" spans="1:11" x14ac:dyDescent="0.35">
      <c r="A154">
        <v>26.22</v>
      </c>
      <c r="B154" s="2">
        <f t="shared" si="14"/>
        <v>0.15786204080336849</v>
      </c>
      <c r="C154" s="2">
        <f t="shared" si="15"/>
        <v>10.640712756257457</v>
      </c>
      <c r="D154" s="1">
        <v>34.44</v>
      </c>
      <c r="E154">
        <f t="shared" si="16"/>
        <v>307.44</v>
      </c>
      <c r="G154">
        <f t="shared" si="19"/>
        <v>59.069673999999999</v>
      </c>
      <c r="H154">
        <f t="shared" si="20"/>
        <v>6.6089459999999989E-2</v>
      </c>
      <c r="I154">
        <f t="shared" si="17"/>
        <v>2.4792580436775725E-2</v>
      </c>
      <c r="J154">
        <f t="shared" si="18"/>
        <v>54.198362155162215</v>
      </c>
      <c r="K154">
        <v>975</v>
      </c>
    </row>
    <row r="155" spans="1:11" x14ac:dyDescent="0.35">
      <c r="A155">
        <v>26.18</v>
      </c>
      <c r="B155" s="2">
        <f t="shared" si="14"/>
        <v>0.15825706178865873</v>
      </c>
      <c r="C155" s="2">
        <f t="shared" si="15"/>
        <v>10.667339200561461</v>
      </c>
      <c r="D155" s="1">
        <v>34.44</v>
      </c>
      <c r="E155">
        <f t="shared" si="16"/>
        <v>307.44</v>
      </c>
      <c r="G155">
        <f t="shared" si="19"/>
        <v>59.069673999999999</v>
      </c>
      <c r="H155">
        <f t="shared" si="20"/>
        <v>6.6089459999999989E-2</v>
      </c>
      <c r="I155">
        <f t="shared" si="17"/>
        <v>2.4792580436775725E-2</v>
      </c>
      <c r="J155">
        <f t="shared" si="18"/>
        <v>54.198362155162215</v>
      </c>
      <c r="K155">
        <v>975</v>
      </c>
    </row>
    <row r="156" spans="1:11" x14ac:dyDescent="0.35">
      <c r="A156">
        <v>26.29</v>
      </c>
      <c r="B156" s="2">
        <f t="shared" si="14"/>
        <v>0.15717344198220728</v>
      </c>
      <c r="C156" s="2">
        <f t="shared" si="15"/>
        <v>10.594297657206504</v>
      </c>
      <c r="D156" s="1">
        <v>34.44</v>
      </c>
      <c r="E156">
        <f t="shared" si="16"/>
        <v>307.44</v>
      </c>
      <c r="G156">
        <f t="shared" si="19"/>
        <v>59.069673999999999</v>
      </c>
      <c r="H156">
        <f t="shared" si="20"/>
        <v>6.6089459999999989E-2</v>
      </c>
      <c r="I156">
        <f t="shared" si="17"/>
        <v>2.4792580436775725E-2</v>
      </c>
      <c r="J156">
        <f t="shared" si="18"/>
        <v>54.198362155162215</v>
      </c>
      <c r="K156">
        <v>975</v>
      </c>
    </row>
    <row r="157" spans="1:11" x14ac:dyDescent="0.35">
      <c r="A157">
        <v>26.14</v>
      </c>
      <c r="B157" s="2">
        <f t="shared" si="14"/>
        <v>0.15865320626233032</v>
      </c>
      <c r="C157" s="2">
        <f t="shared" si="15"/>
        <v>10.69404137375564</v>
      </c>
      <c r="D157" s="1">
        <v>34.44</v>
      </c>
      <c r="E157">
        <f t="shared" si="16"/>
        <v>307.44</v>
      </c>
      <c r="G157">
        <f t="shared" si="19"/>
        <v>59.069673999999999</v>
      </c>
      <c r="H157">
        <f t="shared" si="20"/>
        <v>6.6089459999999989E-2</v>
      </c>
      <c r="I157">
        <f t="shared" si="17"/>
        <v>2.4792580436775725E-2</v>
      </c>
      <c r="J157">
        <f t="shared" si="18"/>
        <v>54.198362155162215</v>
      </c>
      <c r="K157">
        <v>975</v>
      </c>
    </row>
    <row r="158" spans="1:11" x14ac:dyDescent="0.35">
      <c r="A158">
        <v>26.07</v>
      </c>
      <c r="B158" s="2">
        <f t="shared" si="14"/>
        <v>0.15942852877458508</v>
      </c>
      <c r="C158" s="2">
        <f t="shared" si="15"/>
        <v>10.711786232693827</v>
      </c>
      <c r="D158" s="1">
        <v>34.637999999999998</v>
      </c>
      <c r="E158">
        <f t="shared" si="16"/>
        <v>307.63799999999998</v>
      </c>
      <c r="G158">
        <f t="shared" si="19"/>
        <v>59.052022300000004</v>
      </c>
      <c r="H158">
        <f t="shared" si="20"/>
        <v>6.6187766999999995E-2</v>
      </c>
      <c r="I158">
        <f t="shared" si="17"/>
        <v>2.4729039321294465E-2</v>
      </c>
      <c r="J158">
        <f t="shared" si="18"/>
        <v>54.797474182378352</v>
      </c>
      <c r="K158">
        <v>975</v>
      </c>
    </row>
    <row r="159" spans="1:11" x14ac:dyDescent="0.35">
      <c r="A159">
        <v>26.07</v>
      </c>
      <c r="B159" s="2">
        <f t="shared" si="14"/>
        <v>0.15942852877458508</v>
      </c>
      <c r="C159" s="2">
        <f t="shared" si="15"/>
        <v>10.711786232693827</v>
      </c>
      <c r="D159" s="1">
        <v>34.637999999999998</v>
      </c>
      <c r="E159">
        <f t="shared" si="16"/>
        <v>307.63799999999998</v>
      </c>
      <c r="G159">
        <f t="shared" si="19"/>
        <v>59.052022300000004</v>
      </c>
      <c r="H159">
        <f t="shared" si="20"/>
        <v>6.6187766999999995E-2</v>
      </c>
      <c r="I159">
        <f t="shared" si="17"/>
        <v>2.4729039321294465E-2</v>
      </c>
      <c r="J159">
        <f t="shared" si="18"/>
        <v>54.797474182378352</v>
      </c>
      <c r="K159">
        <v>975</v>
      </c>
    </row>
    <row r="160" spans="1:11" x14ac:dyDescent="0.35">
      <c r="A160">
        <v>26.04</v>
      </c>
      <c r="B160" s="2">
        <f t="shared" si="14"/>
        <v>0.15972810339330862</v>
      </c>
      <c r="C160" s="2">
        <f t="shared" si="15"/>
        <v>10.731914244293584</v>
      </c>
      <c r="D160" s="1">
        <v>34.637999999999998</v>
      </c>
      <c r="E160">
        <f t="shared" si="16"/>
        <v>307.63799999999998</v>
      </c>
      <c r="G160">
        <f t="shared" si="19"/>
        <v>59.052022300000004</v>
      </c>
      <c r="H160">
        <f t="shared" si="20"/>
        <v>6.6187766999999995E-2</v>
      </c>
      <c r="I160">
        <f t="shared" si="17"/>
        <v>2.4729039321294465E-2</v>
      </c>
      <c r="J160">
        <f t="shared" si="18"/>
        <v>54.797474182378352</v>
      </c>
      <c r="K160">
        <v>975</v>
      </c>
    </row>
    <row r="161" spans="1:11" x14ac:dyDescent="0.35">
      <c r="A161">
        <v>26.06</v>
      </c>
      <c r="B161" s="2">
        <f t="shared" si="14"/>
        <v>0.15952831570071363</v>
      </c>
      <c r="C161" s="2">
        <f t="shared" si="15"/>
        <v>10.718490780679828</v>
      </c>
      <c r="D161" s="1">
        <v>34.637999999999998</v>
      </c>
      <c r="E161">
        <f t="shared" si="16"/>
        <v>307.63799999999998</v>
      </c>
      <c r="G161">
        <f t="shared" si="19"/>
        <v>59.052022300000004</v>
      </c>
      <c r="H161">
        <f t="shared" si="20"/>
        <v>6.6187766999999995E-2</v>
      </c>
      <c r="I161">
        <f t="shared" si="17"/>
        <v>2.4729039321294465E-2</v>
      </c>
      <c r="J161">
        <f t="shared" si="18"/>
        <v>54.797474182378352</v>
      </c>
      <c r="K161">
        <v>975</v>
      </c>
    </row>
    <row r="162" spans="1:11" x14ac:dyDescent="0.35">
      <c r="A162">
        <v>26.1</v>
      </c>
      <c r="B162" s="2">
        <f t="shared" si="14"/>
        <v>0.1593193307687627</v>
      </c>
      <c r="C162" s="2">
        <f t="shared" si="15"/>
        <v>10.621830969289451</v>
      </c>
      <c r="D162" s="1">
        <v>35.116</v>
      </c>
      <c r="E162">
        <f t="shared" si="16"/>
        <v>308.11599999999999</v>
      </c>
      <c r="G162">
        <f t="shared" si="19"/>
        <v>59.0094086</v>
      </c>
      <c r="H162">
        <f t="shared" si="20"/>
        <v>6.642509399999999E-2</v>
      </c>
      <c r="I162">
        <f t="shared" si="17"/>
        <v>2.4577440419081276E-2</v>
      </c>
      <c r="J162">
        <f t="shared" si="18"/>
        <v>56.26752502565148</v>
      </c>
      <c r="K162">
        <v>975</v>
      </c>
    </row>
    <row r="163" spans="1:11" x14ac:dyDescent="0.35">
      <c r="A163">
        <v>25.99</v>
      </c>
      <c r="B163" s="2">
        <f t="shared" si="14"/>
        <v>0.16042064342395984</v>
      </c>
      <c r="C163" s="2">
        <f t="shared" si="15"/>
        <v>10.695255561342389</v>
      </c>
      <c r="D163" s="1">
        <v>35.116</v>
      </c>
      <c r="E163">
        <f t="shared" si="16"/>
        <v>308.11599999999999</v>
      </c>
      <c r="G163">
        <f t="shared" si="19"/>
        <v>59.0094086</v>
      </c>
      <c r="H163">
        <f t="shared" si="20"/>
        <v>6.642509399999999E-2</v>
      </c>
      <c r="I163">
        <f t="shared" si="17"/>
        <v>2.4577440419081276E-2</v>
      </c>
      <c r="J163">
        <f t="shared" si="18"/>
        <v>56.26752502565148</v>
      </c>
      <c r="K163">
        <v>975</v>
      </c>
    </row>
    <row r="164" spans="1:11" x14ac:dyDescent="0.35">
      <c r="A164">
        <v>26.09</v>
      </c>
      <c r="B164" s="2">
        <f t="shared" si="14"/>
        <v>0.15941909316072528</v>
      </c>
      <c r="C164" s="2">
        <f t="shared" si="15"/>
        <v>10.628482134966621</v>
      </c>
      <c r="D164" s="1">
        <v>35.116</v>
      </c>
      <c r="E164">
        <f t="shared" si="16"/>
        <v>308.11599999999999</v>
      </c>
      <c r="G164">
        <f t="shared" si="19"/>
        <v>59.0094086</v>
      </c>
      <c r="H164">
        <f t="shared" si="20"/>
        <v>6.642509399999999E-2</v>
      </c>
      <c r="I164">
        <f t="shared" si="17"/>
        <v>2.4577440419081276E-2</v>
      </c>
      <c r="J164">
        <f t="shared" si="18"/>
        <v>56.26752502565148</v>
      </c>
      <c r="K164">
        <v>975</v>
      </c>
    </row>
    <row r="165" spans="1:11" x14ac:dyDescent="0.35">
      <c r="A165">
        <v>26.14</v>
      </c>
      <c r="B165" s="2">
        <f t="shared" si="14"/>
        <v>0.15892099096780424</v>
      </c>
      <c r="C165" s="2">
        <f t="shared" si="15"/>
        <v>10.5952736267893</v>
      </c>
      <c r="D165" s="1">
        <v>35.116</v>
      </c>
      <c r="E165">
        <f t="shared" si="16"/>
        <v>308.11599999999999</v>
      </c>
      <c r="G165">
        <f t="shared" si="19"/>
        <v>59.0094086</v>
      </c>
      <c r="H165">
        <f t="shared" si="20"/>
        <v>6.642509399999999E-2</v>
      </c>
      <c r="I165">
        <f t="shared" si="17"/>
        <v>2.4577440419081276E-2</v>
      </c>
      <c r="J165">
        <f t="shared" si="18"/>
        <v>56.26752502565148</v>
      </c>
      <c r="K165">
        <v>975</v>
      </c>
    </row>
    <row r="166" spans="1:11" x14ac:dyDescent="0.35">
      <c r="A166">
        <v>26.2</v>
      </c>
      <c r="B166" s="2">
        <f t="shared" si="14"/>
        <v>0.15837228909891615</v>
      </c>
      <c r="C166" s="2">
        <f t="shared" si="15"/>
        <v>10.538299848247267</v>
      </c>
      <c r="D166" s="1">
        <v>35.235500000000002</v>
      </c>
      <c r="E166">
        <f t="shared" si="16"/>
        <v>308.2355</v>
      </c>
      <c r="G166">
        <f t="shared" si="19"/>
        <v>58.998755174999999</v>
      </c>
      <c r="H166">
        <f t="shared" si="20"/>
        <v>6.6484425749999992E-2</v>
      </c>
      <c r="I166">
        <f t="shared" si="17"/>
        <v>2.4539932435900354E-2</v>
      </c>
      <c r="J166">
        <f t="shared" si="18"/>
        <v>56.640332552411252</v>
      </c>
      <c r="K166">
        <v>975</v>
      </c>
    </row>
    <row r="167" spans="1:11" x14ac:dyDescent="0.35">
      <c r="A167">
        <v>26.21</v>
      </c>
      <c r="B167" s="2">
        <f t="shared" si="14"/>
        <v>0.15827325717093668</v>
      </c>
      <c r="C167" s="2">
        <f t="shared" si="15"/>
        <v>10.531710133862662</v>
      </c>
      <c r="D167" s="1">
        <v>35.235500000000002</v>
      </c>
      <c r="E167">
        <f t="shared" si="16"/>
        <v>308.2355</v>
      </c>
      <c r="G167">
        <f t="shared" si="19"/>
        <v>58.998755174999999</v>
      </c>
      <c r="H167">
        <f t="shared" si="20"/>
        <v>6.6484425749999992E-2</v>
      </c>
      <c r="I167">
        <f t="shared" si="17"/>
        <v>2.4539932435900354E-2</v>
      </c>
      <c r="J167">
        <f t="shared" si="18"/>
        <v>56.640332552411252</v>
      </c>
      <c r="K167">
        <v>975</v>
      </c>
    </row>
    <row r="168" spans="1:11" x14ac:dyDescent="0.35">
      <c r="A168">
        <v>26.11</v>
      </c>
      <c r="B168" s="2">
        <f t="shared" si="14"/>
        <v>0.15926674868007651</v>
      </c>
      <c r="C168" s="2">
        <f t="shared" si="15"/>
        <v>10.597818362010226</v>
      </c>
      <c r="D168" s="1">
        <v>35.235500000000002</v>
      </c>
      <c r="E168">
        <f t="shared" si="16"/>
        <v>308.2355</v>
      </c>
      <c r="G168">
        <f t="shared" si="19"/>
        <v>58.998755174999999</v>
      </c>
      <c r="H168">
        <f t="shared" si="20"/>
        <v>6.6484425749999992E-2</v>
      </c>
      <c r="I168">
        <f t="shared" si="17"/>
        <v>2.4539932435900354E-2</v>
      </c>
      <c r="J168">
        <f t="shared" si="18"/>
        <v>56.640332552411252</v>
      </c>
      <c r="K168">
        <v>975</v>
      </c>
    </row>
    <row r="169" spans="1:11" x14ac:dyDescent="0.35">
      <c r="A169">
        <v>26.1</v>
      </c>
      <c r="B169" s="2">
        <f t="shared" si="14"/>
        <v>0.15936648703978665</v>
      </c>
      <c r="C169" s="2">
        <f t="shared" si="15"/>
        <v>10.604455083288791</v>
      </c>
      <c r="D169" s="1">
        <v>35.235500000000002</v>
      </c>
      <c r="E169">
        <f t="shared" si="16"/>
        <v>308.2355</v>
      </c>
      <c r="G169">
        <f t="shared" si="19"/>
        <v>58.998755174999999</v>
      </c>
      <c r="H169">
        <f t="shared" si="20"/>
        <v>6.6484425749999992E-2</v>
      </c>
      <c r="I169">
        <f t="shared" si="17"/>
        <v>2.4539932435900354E-2</v>
      </c>
      <c r="J169">
        <f t="shared" si="18"/>
        <v>56.640332552411252</v>
      </c>
      <c r="K169">
        <v>975</v>
      </c>
    </row>
    <row r="170" spans="1:11" x14ac:dyDescent="0.35">
      <c r="A170">
        <v>26.14</v>
      </c>
      <c r="B170" s="2">
        <f t="shared" si="14"/>
        <v>0.15896265883331626</v>
      </c>
      <c r="C170" s="2">
        <f t="shared" si="15"/>
        <v>10.579893312115992</v>
      </c>
      <c r="D170" s="1">
        <v>35.222000000000001</v>
      </c>
      <c r="E170">
        <f t="shared" si="16"/>
        <v>308.22199999999998</v>
      </c>
      <c r="G170">
        <f t="shared" si="19"/>
        <v>58.999958700000001</v>
      </c>
      <c r="H170">
        <f t="shared" si="20"/>
        <v>6.6477723000000002E-2</v>
      </c>
      <c r="I170">
        <f t="shared" si="17"/>
        <v>2.4544161970120403E-2</v>
      </c>
      <c r="J170">
        <f t="shared" si="18"/>
        <v>56.59810927939651</v>
      </c>
      <c r="K170">
        <v>975</v>
      </c>
    </row>
    <row r="171" spans="1:11" x14ac:dyDescent="0.35">
      <c r="A171">
        <v>26.28</v>
      </c>
      <c r="B171" s="2">
        <f t="shared" si="14"/>
        <v>0.15757676797235645</v>
      </c>
      <c r="C171" s="2">
        <f t="shared" si="15"/>
        <v>10.487654181500002</v>
      </c>
      <c r="D171" s="1">
        <v>35.222000000000001</v>
      </c>
      <c r="E171">
        <f t="shared" si="16"/>
        <v>308.22199999999998</v>
      </c>
      <c r="G171">
        <f t="shared" si="19"/>
        <v>58.999958700000001</v>
      </c>
      <c r="H171">
        <f t="shared" si="20"/>
        <v>6.6477723000000002E-2</v>
      </c>
      <c r="I171">
        <f t="shared" si="17"/>
        <v>2.4544161970120403E-2</v>
      </c>
      <c r="J171">
        <f t="shared" si="18"/>
        <v>56.59810927939651</v>
      </c>
      <c r="K171">
        <v>975</v>
      </c>
    </row>
    <row r="172" spans="1:11" x14ac:dyDescent="0.35">
      <c r="A172">
        <v>25.98</v>
      </c>
      <c r="B172" s="2">
        <f t="shared" si="14"/>
        <v>0.16056353038150115</v>
      </c>
      <c r="C172" s="2">
        <f t="shared" si="15"/>
        <v>10.686440662987607</v>
      </c>
      <c r="D172" s="1">
        <v>35.222000000000001</v>
      </c>
      <c r="E172">
        <f t="shared" si="16"/>
        <v>308.22199999999998</v>
      </c>
      <c r="G172">
        <f t="shared" si="19"/>
        <v>58.999958700000001</v>
      </c>
      <c r="H172">
        <f t="shared" si="20"/>
        <v>6.6477723000000002E-2</v>
      </c>
      <c r="I172">
        <f t="shared" si="17"/>
        <v>2.4544161970120403E-2</v>
      </c>
      <c r="J172">
        <f t="shared" si="18"/>
        <v>56.59810927939651</v>
      </c>
      <c r="K172">
        <v>975</v>
      </c>
    </row>
    <row r="173" spans="1:11" x14ac:dyDescent="0.35">
      <c r="A173">
        <v>26.08</v>
      </c>
      <c r="B173" s="2">
        <f t="shared" si="14"/>
        <v>0.1595608447671896</v>
      </c>
      <c r="C173" s="2">
        <f t="shared" si="15"/>
        <v>10.619706079514559</v>
      </c>
      <c r="D173" s="1">
        <v>35.222000000000001</v>
      </c>
      <c r="E173">
        <f t="shared" si="16"/>
        <v>308.22199999999998</v>
      </c>
      <c r="G173">
        <f t="shared" si="19"/>
        <v>58.999958700000001</v>
      </c>
      <c r="H173">
        <f t="shared" si="20"/>
        <v>6.6477723000000002E-2</v>
      </c>
      <c r="I173">
        <f t="shared" si="17"/>
        <v>2.4544161970120403E-2</v>
      </c>
      <c r="J173">
        <f t="shared" si="18"/>
        <v>56.59810927939651</v>
      </c>
      <c r="K173">
        <v>975</v>
      </c>
    </row>
    <row r="174" spans="1:11" x14ac:dyDescent="0.35">
      <c r="A174">
        <v>26.04</v>
      </c>
      <c r="B174" s="2">
        <f t="shared" si="14"/>
        <v>0.16003509117294748</v>
      </c>
      <c r="C174" s="2">
        <f t="shared" si="15"/>
        <v>10.619126302929063</v>
      </c>
      <c r="D174" s="1">
        <v>35.409000000000006</v>
      </c>
      <c r="E174">
        <f t="shared" si="16"/>
        <v>308.40899999999999</v>
      </c>
      <c r="G174">
        <f t="shared" si="19"/>
        <v>58.983287650000001</v>
      </c>
      <c r="H174">
        <f t="shared" si="20"/>
        <v>6.6570568499999996E-2</v>
      </c>
      <c r="I174">
        <f t="shared" si="17"/>
        <v>2.4485750320071959E-2</v>
      </c>
      <c r="J174">
        <f t="shared" si="18"/>
        <v>57.185413880636339</v>
      </c>
      <c r="K174">
        <v>975</v>
      </c>
    </row>
    <row r="175" spans="1:11" x14ac:dyDescent="0.35">
      <c r="A175">
        <v>26.08</v>
      </c>
      <c r="B175" s="2">
        <f t="shared" si="14"/>
        <v>0.15963458164449848</v>
      </c>
      <c r="C175" s="2">
        <f t="shared" si="15"/>
        <v>10.592550498604183</v>
      </c>
      <c r="D175" s="1">
        <v>35.409000000000006</v>
      </c>
      <c r="E175">
        <f t="shared" si="16"/>
        <v>308.40899999999999</v>
      </c>
      <c r="G175">
        <f t="shared" si="19"/>
        <v>58.983287650000001</v>
      </c>
      <c r="H175">
        <f t="shared" si="20"/>
        <v>6.6570568499999996E-2</v>
      </c>
      <c r="I175">
        <f t="shared" si="17"/>
        <v>2.4485750320071959E-2</v>
      </c>
      <c r="J175">
        <f t="shared" si="18"/>
        <v>57.185413880636339</v>
      </c>
      <c r="K175">
        <v>975</v>
      </c>
    </row>
    <row r="176" spans="1:11" x14ac:dyDescent="0.35">
      <c r="A176">
        <v>25.99</v>
      </c>
      <c r="B176" s="2">
        <f t="shared" si="14"/>
        <v>0.16053734051285493</v>
      </c>
      <c r="C176" s="2">
        <f t="shared" si="15"/>
        <v>10.652453051062544</v>
      </c>
      <c r="D176" s="1">
        <v>35.409000000000006</v>
      </c>
      <c r="E176">
        <f t="shared" si="16"/>
        <v>308.40899999999999</v>
      </c>
      <c r="G176">
        <f t="shared" si="19"/>
        <v>58.983287650000001</v>
      </c>
      <c r="H176">
        <f t="shared" si="20"/>
        <v>6.6570568499999996E-2</v>
      </c>
      <c r="I176">
        <f t="shared" si="17"/>
        <v>2.4485750320071959E-2</v>
      </c>
      <c r="J176">
        <f t="shared" si="18"/>
        <v>57.185413880636339</v>
      </c>
      <c r="K176">
        <v>975</v>
      </c>
    </row>
    <row r="177" spans="1:11" x14ac:dyDescent="0.35">
      <c r="A177">
        <v>26.02</v>
      </c>
      <c r="B177" s="2">
        <f t="shared" si="14"/>
        <v>0.16023577542049916</v>
      </c>
      <c r="C177" s="2">
        <f t="shared" si="15"/>
        <v>10.632442703451851</v>
      </c>
      <c r="D177" s="1">
        <v>35.409000000000006</v>
      </c>
      <c r="E177">
        <f t="shared" si="16"/>
        <v>308.40899999999999</v>
      </c>
      <c r="G177">
        <f t="shared" si="19"/>
        <v>58.983287650000001</v>
      </c>
      <c r="H177">
        <f t="shared" si="20"/>
        <v>6.6570568499999996E-2</v>
      </c>
      <c r="I177">
        <f t="shared" si="17"/>
        <v>2.4485750320071959E-2</v>
      </c>
      <c r="J177">
        <f t="shared" si="18"/>
        <v>57.185413880636339</v>
      </c>
      <c r="K177">
        <v>975</v>
      </c>
    </row>
    <row r="178" spans="1:11" x14ac:dyDescent="0.35">
      <c r="A178">
        <v>25.99</v>
      </c>
      <c r="B178" s="2">
        <f t="shared" si="14"/>
        <v>0.16073316811467858</v>
      </c>
      <c r="C178" s="2">
        <f t="shared" si="15"/>
        <v>10.580550297760654</v>
      </c>
      <c r="D178" s="1">
        <v>35.904499999999999</v>
      </c>
      <c r="E178">
        <f t="shared" si="16"/>
        <v>308.90449999999998</v>
      </c>
      <c r="G178">
        <f t="shared" si="19"/>
        <v>58.939113825</v>
      </c>
      <c r="H178">
        <f t="shared" si="20"/>
        <v>6.6816584250000005E-2</v>
      </c>
      <c r="I178">
        <f t="shared" si="17"/>
        <v>2.4332779959887651E-2</v>
      </c>
      <c r="J178">
        <f t="shared" si="18"/>
        <v>58.767211077778235</v>
      </c>
      <c r="K178">
        <v>975</v>
      </c>
    </row>
    <row r="179" spans="1:11" x14ac:dyDescent="0.35">
      <c r="A179">
        <v>26.02</v>
      </c>
      <c r="B179" s="2">
        <f t="shared" si="14"/>
        <v>0.16043101632090948</v>
      </c>
      <c r="C179" s="2">
        <f t="shared" si="15"/>
        <v>10.560660611711217</v>
      </c>
      <c r="D179" s="1">
        <v>35.904499999999999</v>
      </c>
      <c r="E179">
        <f t="shared" si="16"/>
        <v>308.90449999999998</v>
      </c>
      <c r="G179">
        <f t="shared" si="19"/>
        <v>58.939113825</v>
      </c>
      <c r="H179">
        <f t="shared" si="20"/>
        <v>6.6816584250000005E-2</v>
      </c>
      <c r="I179">
        <f t="shared" si="17"/>
        <v>2.4332779959887651E-2</v>
      </c>
      <c r="J179">
        <f t="shared" si="18"/>
        <v>58.767211077778235</v>
      </c>
      <c r="K179">
        <v>975</v>
      </c>
    </row>
    <row r="180" spans="1:11" x14ac:dyDescent="0.35">
      <c r="A180">
        <v>26.15</v>
      </c>
      <c r="B180" s="2">
        <f t="shared" si="14"/>
        <v>0.15912914506295167</v>
      </c>
      <c r="C180" s="2">
        <f t="shared" si="15"/>
        <v>10.474962591273993</v>
      </c>
      <c r="D180" s="1">
        <v>35.904499999999999</v>
      </c>
      <c r="E180">
        <f t="shared" si="16"/>
        <v>308.90449999999998</v>
      </c>
      <c r="G180">
        <f t="shared" si="19"/>
        <v>58.939113825</v>
      </c>
      <c r="H180">
        <f t="shared" si="20"/>
        <v>6.6816584250000005E-2</v>
      </c>
      <c r="I180">
        <f t="shared" si="17"/>
        <v>2.4332779959887651E-2</v>
      </c>
      <c r="J180">
        <f t="shared" si="18"/>
        <v>58.767211077778235</v>
      </c>
      <c r="K180">
        <v>975</v>
      </c>
    </row>
    <row r="181" spans="1:11" x14ac:dyDescent="0.35">
      <c r="A181">
        <v>25.92</v>
      </c>
      <c r="B181" s="2">
        <f t="shared" si="14"/>
        <v>0.16144071959980225</v>
      </c>
      <c r="C181" s="2">
        <f t="shared" si="15"/>
        <v>10.627126148684372</v>
      </c>
      <c r="D181" s="1">
        <v>35.904499999999999</v>
      </c>
      <c r="E181">
        <f t="shared" si="16"/>
        <v>308.90449999999998</v>
      </c>
      <c r="G181">
        <f t="shared" si="19"/>
        <v>58.939113825</v>
      </c>
      <c r="H181">
        <f t="shared" si="20"/>
        <v>6.6816584250000005E-2</v>
      </c>
      <c r="I181">
        <f t="shared" si="17"/>
        <v>2.4332779959887651E-2</v>
      </c>
      <c r="J181">
        <f t="shared" si="18"/>
        <v>58.767211077778235</v>
      </c>
      <c r="K181">
        <v>975</v>
      </c>
    </row>
    <row r="182" spans="1:11" x14ac:dyDescent="0.35">
      <c r="A182">
        <v>26.07</v>
      </c>
      <c r="B182" s="2">
        <f t="shared" si="14"/>
        <v>0.15997601809564796</v>
      </c>
      <c r="C182" s="2">
        <f t="shared" si="15"/>
        <v>10.51021458492019</v>
      </c>
      <c r="D182" s="1">
        <v>36.025500000000001</v>
      </c>
      <c r="E182">
        <f t="shared" si="16"/>
        <v>309.02550000000002</v>
      </c>
      <c r="G182">
        <f t="shared" si="19"/>
        <v>58.928326675000001</v>
      </c>
      <c r="H182">
        <f t="shared" si="20"/>
        <v>6.6876660749999997E-2</v>
      </c>
      <c r="I182">
        <f t="shared" si="17"/>
        <v>2.4295817421184255E-2</v>
      </c>
      <c r="J182">
        <f t="shared" si="18"/>
        <v>59.15918892334215</v>
      </c>
      <c r="K182">
        <v>975</v>
      </c>
    </row>
    <row r="183" spans="1:11" x14ac:dyDescent="0.35">
      <c r="A183">
        <v>26.08</v>
      </c>
      <c r="B183" s="2">
        <f t="shared" si="14"/>
        <v>0.15987575589495406</v>
      </c>
      <c r="C183" s="2">
        <f t="shared" si="15"/>
        <v>10.503627489825604</v>
      </c>
      <c r="D183" s="1">
        <v>36.025500000000001</v>
      </c>
      <c r="E183">
        <f t="shared" si="16"/>
        <v>309.02550000000002</v>
      </c>
      <c r="G183">
        <f t="shared" si="19"/>
        <v>58.928326675000001</v>
      </c>
      <c r="H183">
        <f t="shared" si="20"/>
        <v>6.6876660749999997E-2</v>
      </c>
      <c r="I183">
        <f t="shared" si="17"/>
        <v>2.4295817421184255E-2</v>
      </c>
      <c r="J183">
        <f t="shared" si="18"/>
        <v>59.15918892334215</v>
      </c>
      <c r="K183">
        <v>975</v>
      </c>
    </row>
    <row r="184" spans="1:11" x14ac:dyDescent="0.35">
      <c r="A184">
        <v>25.94</v>
      </c>
      <c r="B184" s="2">
        <f t="shared" si="14"/>
        <v>0.16128596894761904</v>
      </c>
      <c r="C184" s="2">
        <f t="shared" si="15"/>
        <v>10.596276637931684</v>
      </c>
      <c r="D184" s="1">
        <v>36.025500000000001</v>
      </c>
      <c r="E184">
        <f t="shared" si="16"/>
        <v>309.02550000000002</v>
      </c>
      <c r="G184">
        <f t="shared" si="19"/>
        <v>58.928326675000001</v>
      </c>
      <c r="H184">
        <f t="shared" si="20"/>
        <v>6.6876660749999997E-2</v>
      </c>
      <c r="I184">
        <f t="shared" si="17"/>
        <v>2.4295817421184255E-2</v>
      </c>
      <c r="J184">
        <f t="shared" si="18"/>
        <v>59.15918892334215</v>
      </c>
      <c r="K184">
        <v>975</v>
      </c>
    </row>
    <row r="185" spans="1:11" x14ac:dyDescent="0.35">
      <c r="A185">
        <v>25.85</v>
      </c>
      <c r="B185" s="2">
        <f t="shared" si="14"/>
        <v>0.16220003897604512</v>
      </c>
      <c r="C185" s="2">
        <f t="shared" si="15"/>
        <v>10.656329840022625</v>
      </c>
      <c r="D185" s="1">
        <v>36.025500000000001</v>
      </c>
      <c r="E185">
        <f t="shared" si="16"/>
        <v>309.02550000000002</v>
      </c>
      <c r="G185">
        <f t="shared" si="19"/>
        <v>58.928326675000001</v>
      </c>
      <c r="H185">
        <f t="shared" si="20"/>
        <v>6.6876660749999997E-2</v>
      </c>
      <c r="I185">
        <f t="shared" si="17"/>
        <v>2.4295817421184255E-2</v>
      </c>
      <c r="J185">
        <f t="shared" si="18"/>
        <v>59.15918892334215</v>
      </c>
      <c r="K185">
        <v>975</v>
      </c>
    </row>
    <row r="186" spans="1:11" x14ac:dyDescent="0.35">
      <c r="A186">
        <v>25.92</v>
      </c>
      <c r="B186" s="2">
        <f t="shared" si="14"/>
        <v>0.1615047778981577</v>
      </c>
      <c r="C186" s="2">
        <f t="shared" si="15"/>
        <v>10.603653448243771</v>
      </c>
      <c r="D186" s="1">
        <v>36.066500000000005</v>
      </c>
      <c r="E186">
        <f t="shared" si="16"/>
        <v>309.06650000000002</v>
      </c>
      <c r="G186">
        <f t="shared" si="19"/>
        <v>58.924671525000001</v>
      </c>
      <c r="H186">
        <f t="shared" si="20"/>
        <v>6.6897017249999996E-2</v>
      </c>
      <c r="I186">
        <f t="shared" si="17"/>
        <v>2.4283327465529119E-2</v>
      </c>
      <c r="J186">
        <f t="shared" si="18"/>
        <v>59.292520377302836</v>
      </c>
      <c r="K186">
        <v>975</v>
      </c>
    </row>
    <row r="187" spans="1:11" x14ac:dyDescent="0.35">
      <c r="A187">
        <v>25.85</v>
      </c>
      <c r="B187" s="2">
        <f t="shared" si="14"/>
        <v>0.16221634581698932</v>
      </c>
      <c r="C187" s="2">
        <f t="shared" si="15"/>
        <v>10.65037169221384</v>
      </c>
      <c r="D187" s="1">
        <v>36.066500000000005</v>
      </c>
      <c r="E187">
        <f t="shared" si="16"/>
        <v>309.06650000000002</v>
      </c>
      <c r="G187">
        <f t="shared" si="19"/>
        <v>58.924671525000001</v>
      </c>
      <c r="H187">
        <f t="shared" si="20"/>
        <v>6.6897017249999996E-2</v>
      </c>
      <c r="I187">
        <f t="shared" si="17"/>
        <v>2.4283327465529119E-2</v>
      </c>
      <c r="J187">
        <f t="shared" si="18"/>
        <v>59.292520377302836</v>
      </c>
      <c r="K187">
        <v>975</v>
      </c>
    </row>
    <row r="188" spans="1:11" x14ac:dyDescent="0.35">
      <c r="A188">
        <v>25.88</v>
      </c>
      <c r="B188" s="2">
        <f t="shared" si="14"/>
        <v>0.16191094930850625</v>
      </c>
      <c r="C188" s="2">
        <f t="shared" si="15"/>
        <v>10.630320776182739</v>
      </c>
      <c r="D188" s="1">
        <v>36.066500000000005</v>
      </c>
      <c r="E188">
        <f t="shared" si="16"/>
        <v>309.06650000000002</v>
      </c>
      <c r="G188">
        <f t="shared" si="19"/>
        <v>58.924671525000001</v>
      </c>
      <c r="H188">
        <f t="shared" si="20"/>
        <v>6.6897017249999996E-2</v>
      </c>
      <c r="I188">
        <f t="shared" si="17"/>
        <v>2.4283327465529119E-2</v>
      </c>
      <c r="J188">
        <f t="shared" si="18"/>
        <v>59.292520377302836</v>
      </c>
      <c r="K188">
        <v>975</v>
      </c>
    </row>
    <row r="189" spans="1:11" x14ac:dyDescent="0.35">
      <c r="A189">
        <v>25.93</v>
      </c>
      <c r="B189" s="2">
        <f t="shared" si="14"/>
        <v>0.16140341732454894</v>
      </c>
      <c r="C189" s="2">
        <f t="shared" si="15"/>
        <v>10.59699858384997</v>
      </c>
      <c r="D189" s="1">
        <v>36.066500000000005</v>
      </c>
      <c r="E189">
        <f t="shared" si="16"/>
        <v>309.06650000000002</v>
      </c>
      <c r="G189">
        <f t="shared" si="19"/>
        <v>58.924671525000001</v>
      </c>
      <c r="H189">
        <f t="shared" si="20"/>
        <v>6.6897017249999996E-2</v>
      </c>
      <c r="I189">
        <f t="shared" si="17"/>
        <v>2.4283327465529119E-2</v>
      </c>
      <c r="J189">
        <f t="shared" si="18"/>
        <v>59.292520377302836</v>
      </c>
      <c r="K189">
        <v>975</v>
      </c>
    </row>
    <row r="190" spans="1:11" x14ac:dyDescent="0.35">
      <c r="A190">
        <v>25.83</v>
      </c>
      <c r="B190" s="2">
        <f t="shared" si="14"/>
        <v>0.16248990453008355</v>
      </c>
      <c r="C190" s="2">
        <f t="shared" si="15"/>
        <v>10.638347488776779</v>
      </c>
      <c r="D190" s="1">
        <v>36.241500000000002</v>
      </c>
      <c r="E190">
        <f t="shared" si="16"/>
        <v>309.24149999999997</v>
      </c>
      <c r="G190">
        <f t="shared" si="19"/>
        <v>58.909070274999998</v>
      </c>
      <c r="H190">
        <f t="shared" si="20"/>
        <v>6.6983904750000003E-2</v>
      </c>
      <c r="I190">
        <f t="shared" si="17"/>
        <v>2.4230212087916782E-2</v>
      </c>
      <c r="J190">
        <f t="shared" si="18"/>
        <v>59.864547755513669</v>
      </c>
      <c r="K190">
        <v>975</v>
      </c>
    </row>
    <row r="191" spans="1:11" x14ac:dyDescent="0.35">
      <c r="A191">
        <v>26.03</v>
      </c>
      <c r="B191" s="2">
        <f t="shared" si="14"/>
        <v>0.16046200974128355</v>
      </c>
      <c r="C191" s="2">
        <f t="shared" si="15"/>
        <v>10.505579551615858</v>
      </c>
      <c r="D191" s="1">
        <v>36.241500000000002</v>
      </c>
      <c r="E191">
        <f t="shared" si="16"/>
        <v>309.24149999999997</v>
      </c>
      <c r="G191">
        <f t="shared" si="19"/>
        <v>58.909070274999998</v>
      </c>
      <c r="H191">
        <f t="shared" si="20"/>
        <v>6.6983904750000003E-2</v>
      </c>
      <c r="I191">
        <f t="shared" si="17"/>
        <v>2.4230212087916782E-2</v>
      </c>
      <c r="J191">
        <f t="shared" si="18"/>
        <v>59.864547755513669</v>
      </c>
      <c r="K191">
        <v>975</v>
      </c>
    </row>
    <row r="192" spans="1:11" x14ac:dyDescent="0.35">
      <c r="A192">
        <v>25.9</v>
      </c>
      <c r="B192" s="2">
        <f t="shared" si="14"/>
        <v>0.1617768254219536</v>
      </c>
      <c r="C192" s="2">
        <f t="shared" si="15"/>
        <v>10.591661613976054</v>
      </c>
      <c r="D192" s="1">
        <v>36.241500000000002</v>
      </c>
      <c r="E192">
        <f t="shared" si="16"/>
        <v>309.24149999999997</v>
      </c>
      <c r="G192">
        <f t="shared" si="19"/>
        <v>58.909070274999998</v>
      </c>
      <c r="H192">
        <f t="shared" si="20"/>
        <v>6.6983904750000003E-2</v>
      </c>
      <c r="I192">
        <f t="shared" si="17"/>
        <v>2.4230212087916782E-2</v>
      </c>
      <c r="J192">
        <f t="shared" si="18"/>
        <v>59.864547755513669</v>
      </c>
      <c r="K192">
        <v>975</v>
      </c>
    </row>
    <row r="193" spans="1:11" x14ac:dyDescent="0.35">
      <c r="A193">
        <v>25.89</v>
      </c>
      <c r="B193" s="2">
        <f t="shared" si="14"/>
        <v>0.16187847404596489</v>
      </c>
      <c r="C193" s="2">
        <f t="shared" si="15"/>
        <v>10.598316632865476</v>
      </c>
      <c r="D193" s="1">
        <v>36.241500000000002</v>
      </c>
      <c r="E193">
        <f t="shared" si="16"/>
        <v>309.24149999999997</v>
      </c>
      <c r="G193">
        <f t="shared" si="19"/>
        <v>58.909070274999998</v>
      </c>
      <c r="H193">
        <f t="shared" si="20"/>
        <v>6.6983904750000003E-2</v>
      </c>
      <c r="I193">
        <f t="shared" si="17"/>
        <v>2.4230212087916782E-2</v>
      </c>
      <c r="J193">
        <f t="shared" si="18"/>
        <v>59.864547755513669</v>
      </c>
      <c r="K193">
        <v>975</v>
      </c>
    </row>
    <row r="194" spans="1:11" x14ac:dyDescent="0.35">
      <c r="A194">
        <v>25.97</v>
      </c>
      <c r="B194" s="2">
        <f t="shared" ref="B194:B257" si="21">(TAN((PI()/180)*G194)-TAN((PI()/180)*A194))/TAN((PI()/180)*A194)*H194</f>
        <v>0.16123105484240483</v>
      </c>
      <c r="C194" s="2">
        <f t="shared" ref="C194:C257" si="22">(K194-J194)/1013*B194*0.2095*I194*1000*(32/22.414)*10</f>
        <v>10.48497319878882</v>
      </c>
      <c r="D194" s="1">
        <v>36.661500000000004</v>
      </c>
      <c r="E194">
        <f t="shared" ref="E194:E257" si="23">273+D194</f>
        <v>309.66149999999999</v>
      </c>
      <c r="G194">
        <f t="shared" si="19"/>
        <v>58.871627275000002</v>
      </c>
      <c r="H194">
        <f t="shared" si="20"/>
        <v>6.7192434750000002E-2</v>
      </c>
      <c r="I194">
        <f t="shared" ref="I194:I257" si="24">(48.998-1.335*D194+2.755*10^(-2)*D194^2-3.22*10^(-4)*D194^3+1.598*10^(-6)*D194^4)*10^(-3)</f>
        <v>2.4104012698773169E-2</v>
      </c>
      <c r="J194">
        <f t="shared" ref="J194:J257" si="25">EXP(52.57-(6690.9/E194)-4.681*LN(E194))</f>
        <v>61.256944710265408</v>
      </c>
      <c r="K194">
        <v>975</v>
      </c>
    </row>
    <row r="195" spans="1:11" x14ac:dyDescent="0.35">
      <c r="A195">
        <v>25.91</v>
      </c>
      <c r="B195" s="2">
        <f t="shared" si="21"/>
        <v>0.16183997142928391</v>
      </c>
      <c r="C195" s="2">
        <f t="shared" si="22"/>
        <v>10.524571488956713</v>
      </c>
      <c r="D195" s="1">
        <v>36.661500000000004</v>
      </c>
      <c r="E195">
        <f t="shared" si="23"/>
        <v>309.66149999999999</v>
      </c>
      <c r="G195">
        <f t="shared" ref="G195:G258" si="26">62.14-0.08915*D195</f>
        <v>58.871627275000002</v>
      </c>
      <c r="H195">
        <f t="shared" ref="H195:H258" si="27">0.04899+4.965*10^(-4)*D195</f>
        <v>6.7192434750000002E-2</v>
      </c>
      <c r="I195">
        <f t="shared" si="24"/>
        <v>2.4104012698773169E-2</v>
      </c>
      <c r="J195">
        <f t="shared" si="25"/>
        <v>61.256944710265408</v>
      </c>
      <c r="K195">
        <v>975</v>
      </c>
    </row>
    <row r="196" spans="1:11" x14ac:dyDescent="0.35">
      <c r="A196">
        <v>25.76</v>
      </c>
      <c r="B196" s="2">
        <f t="shared" si="21"/>
        <v>0.16337381349553631</v>
      </c>
      <c r="C196" s="2">
        <f t="shared" si="22"/>
        <v>10.624318358265178</v>
      </c>
      <c r="D196" s="1">
        <v>36.661500000000004</v>
      </c>
      <c r="E196">
        <f t="shared" si="23"/>
        <v>309.66149999999999</v>
      </c>
      <c r="G196">
        <f t="shared" si="26"/>
        <v>58.871627275000002</v>
      </c>
      <c r="H196">
        <f t="shared" si="27"/>
        <v>6.7192434750000002E-2</v>
      </c>
      <c r="I196">
        <f t="shared" si="24"/>
        <v>2.4104012698773169E-2</v>
      </c>
      <c r="J196">
        <f t="shared" si="25"/>
        <v>61.256944710265408</v>
      </c>
      <c r="K196">
        <v>975</v>
      </c>
    </row>
    <row r="197" spans="1:11" x14ac:dyDescent="0.35">
      <c r="A197">
        <v>25.87</v>
      </c>
      <c r="B197" s="2">
        <f t="shared" si="21"/>
        <v>0.16224737630111621</v>
      </c>
      <c r="C197" s="2">
        <f t="shared" si="22"/>
        <v>10.551065325186917</v>
      </c>
      <c r="D197" s="1">
        <v>36.661500000000004</v>
      </c>
      <c r="E197">
        <f t="shared" si="23"/>
        <v>309.66149999999999</v>
      </c>
      <c r="G197">
        <f t="shared" si="26"/>
        <v>58.871627275000002</v>
      </c>
      <c r="H197">
        <f t="shared" si="27"/>
        <v>6.7192434750000002E-2</v>
      </c>
      <c r="I197">
        <f t="shared" si="24"/>
        <v>2.4104012698773169E-2</v>
      </c>
      <c r="J197">
        <f t="shared" si="25"/>
        <v>61.256944710265408</v>
      </c>
      <c r="K197">
        <v>975</v>
      </c>
    </row>
    <row r="198" spans="1:11" x14ac:dyDescent="0.35">
      <c r="A198">
        <v>25.85</v>
      </c>
      <c r="B198" s="2">
        <f t="shared" si="21"/>
        <v>0.16249410645773696</v>
      </c>
      <c r="C198" s="2">
        <f t="shared" si="22"/>
        <v>10.548738428585064</v>
      </c>
      <c r="D198" s="1">
        <v>36.769999999999996</v>
      </c>
      <c r="E198">
        <f t="shared" si="23"/>
        <v>309.77</v>
      </c>
      <c r="G198">
        <f t="shared" si="26"/>
        <v>58.861954500000003</v>
      </c>
      <c r="H198">
        <f t="shared" si="27"/>
        <v>6.7246304999999992E-2</v>
      </c>
      <c r="I198">
        <f t="shared" si="24"/>
        <v>2.4071700735340491E-2</v>
      </c>
      <c r="J198">
        <f t="shared" si="25"/>
        <v>61.621170418133012</v>
      </c>
      <c r="K198">
        <v>975</v>
      </c>
    </row>
    <row r="199" spans="1:11" x14ac:dyDescent="0.35">
      <c r="A199">
        <v>25.89</v>
      </c>
      <c r="B199" s="2">
        <f t="shared" si="21"/>
        <v>0.16208594352875411</v>
      </c>
      <c r="C199" s="2">
        <f t="shared" si="22"/>
        <v>10.522241443137748</v>
      </c>
      <c r="D199" s="1">
        <v>36.769999999999996</v>
      </c>
      <c r="E199">
        <f t="shared" si="23"/>
        <v>309.77</v>
      </c>
      <c r="G199">
        <f t="shared" si="26"/>
        <v>58.861954500000003</v>
      </c>
      <c r="H199">
        <f t="shared" si="27"/>
        <v>6.7246304999999992E-2</v>
      </c>
      <c r="I199">
        <f t="shared" si="24"/>
        <v>2.4071700735340491E-2</v>
      </c>
      <c r="J199">
        <f t="shared" si="25"/>
        <v>61.621170418133012</v>
      </c>
      <c r="K199">
        <v>975</v>
      </c>
    </row>
    <row r="200" spans="1:11" x14ac:dyDescent="0.35">
      <c r="A200">
        <v>25.84</v>
      </c>
      <c r="B200" s="2">
        <f t="shared" si="21"/>
        <v>0.16259633103444321</v>
      </c>
      <c r="C200" s="2">
        <f t="shared" si="22"/>
        <v>10.555374609700515</v>
      </c>
      <c r="D200" s="1">
        <v>36.769999999999996</v>
      </c>
      <c r="E200">
        <f t="shared" si="23"/>
        <v>309.77</v>
      </c>
      <c r="G200">
        <f t="shared" si="26"/>
        <v>58.861954500000003</v>
      </c>
      <c r="H200">
        <f t="shared" si="27"/>
        <v>6.7246304999999992E-2</v>
      </c>
      <c r="I200">
        <f t="shared" si="24"/>
        <v>2.4071700735340491E-2</v>
      </c>
      <c r="J200">
        <f t="shared" si="25"/>
        <v>61.621170418133012</v>
      </c>
      <c r="K200">
        <v>975</v>
      </c>
    </row>
    <row r="201" spans="1:11" x14ac:dyDescent="0.35">
      <c r="A201">
        <v>25.99</v>
      </c>
      <c r="B201" s="2">
        <f t="shared" si="21"/>
        <v>0.16107065402041912</v>
      </c>
      <c r="C201" s="2">
        <f t="shared" si="22"/>
        <v>10.456331216076693</v>
      </c>
      <c r="D201" s="1">
        <v>36.769999999999996</v>
      </c>
      <c r="E201">
        <f t="shared" si="23"/>
        <v>309.77</v>
      </c>
      <c r="G201">
        <f t="shared" si="26"/>
        <v>58.861954500000003</v>
      </c>
      <c r="H201">
        <f t="shared" si="27"/>
        <v>6.7246304999999992E-2</v>
      </c>
      <c r="I201">
        <f t="shared" si="24"/>
        <v>2.4071700735340491E-2</v>
      </c>
      <c r="J201">
        <f t="shared" si="25"/>
        <v>61.621170418133012</v>
      </c>
      <c r="K201">
        <v>975</v>
      </c>
    </row>
    <row r="202" spans="1:11" x14ac:dyDescent="0.35">
      <c r="A202">
        <v>25.78</v>
      </c>
      <c r="B202" s="2">
        <f t="shared" si="21"/>
        <v>0.16322208522163661</v>
      </c>
      <c r="C202" s="2">
        <f t="shared" si="22"/>
        <v>10.591326356015422</v>
      </c>
      <c r="D202" s="1">
        <v>36.797499999999999</v>
      </c>
      <c r="E202">
        <f t="shared" si="23"/>
        <v>309.79750000000001</v>
      </c>
      <c r="G202">
        <f t="shared" si="26"/>
        <v>58.859502875000004</v>
      </c>
      <c r="H202">
        <f t="shared" si="27"/>
        <v>6.7259958750000001E-2</v>
      </c>
      <c r="I202">
        <f t="shared" si="24"/>
        <v>2.406352976917512E-2</v>
      </c>
      <c r="J202">
        <f t="shared" si="25"/>
        <v>61.713782852497303</v>
      </c>
      <c r="K202">
        <v>975</v>
      </c>
    </row>
    <row r="203" spans="1:11" x14ac:dyDescent="0.35">
      <c r="A203">
        <v>25.87</v>
      </c>
      <c r="B203" s="2">
        <f t="shared" si="21"/>
        <v>0.16230063591890723</v>
      </c>
      <c r="C203" s="2">
        <f t="shared" si="22"/>
        <v>10.531534384405226</v>
      </c>
      <c r="D203" s="1">
        <v>36.797499999999999</v>
      </c>
      <c r="E203">
        <f t="shared" si="23"/>
        <v>309.79750000000001</v>
      </c>
      <c r="G203">
        <f t="shared" si="26"/>
        <v>58.859502875000004</v>
      </c>
      <c r="H203">
        <f t="shared" si="27"/>
        <v>6.7259958750000001E-2</v>
      </c>
      <c r="I203">
        <f t="shared" si="24"/>
        <v>2.406352976917512E-2</v>
      </c>
      <c r="J203">
        <f t="shared" si="25"/>
        <v>61.713782852497303</v>
      </c>
      <c r="K203">
        <v>975</v>
      </c>
    </row>
    <row r="204" spans="1:11" x14ac:dyDescent="0.35">
      <c r="A204">
        <v>25.7</v>
      </c>
      <c r="B204" s="2">
        <f t="shared" si="21"/>
        <v>0.16404619734670656</v>
      </c>
      <c r="C204" s="2">
        <f t="shared" si="22"/>
        <v>10.644802210454568</v>
      </c>
      <c r="D204" s="1">
        <v>36.797499999999999</v>
      </c>
      <c r="E204">
        <f t="shared" si="23"/>
        <v>309.79750000000001</v>
      </c>
      <c r="G204">
        <f t="shared" si="26"/>
        <v>58.859502875000004</v>
      </c>
      <c r="H204">
        <f t="shared" si="27"/>
        <v>6.7259958750000001E-2</v>
      </c>
      <c r="I204">
        <f t="shared" si="24"/>
        <v>2.406352976917512E-2</v>
      </c>
      <c r="J204">
        <f t="shared" si="25"/>
        <v>61.713782852497303</v>
      </c>
      <c r="K204">
        <v>975</v>
      </c>
    </row>
    <row r="205" spans="1:11" x14ac:dyDescent="0.35">
      <c r="A205">
        <v>25.83</v>
      </c>
      <c r="B205" s="2">
        <f t="shared" si="21"/>
        <v>0.16270943062184662</v>
      </c>
      <c r="C205" s="2">
        <f t="shared" si="22"/>
        <v>10.558060685092796</v>
      </c>
      <c r="D205" s="1">
        <v>36.797499999999999</v>
      </c>
      <c r="E205">
        <f t="shared" si="23"/>
        <v>309.79750000000001</v>
      </c>
      <c r="G205">
        <f t="shared" si="26"/>
        <v>58.859502875000004</v>
      </c>
      <c r="H205">
        <f t="shared" si="27"/>
        <v>6.7259958750000001E-2</v>
      </c>
      <c r="I205">
        <f t="shared" si="24"/>
        <v>2.406352976917512E-2</v>
      </c>
      <c r="J205">
        <f t="shared" si="25"/>
        <v>61.713782852497303</v>
      </c>
      <c r="K205">
        <v>975</v>
      </c>
    </row>
    <row r="206" spans="1:11" x14ac:dyDescent="0.35">
      <c r="A206">
        <v>25.98</v>
      </c>
      <c r="B206" s="2">
        <f t="shared" si="21"/>
        <v>0.16127201612969899</v>
      </c>
      <c r="C206" s="2">
        <f t="shared" si="22"/>
        <v>10.425958542056417</v>
      </c>
      <c r="D206" s="1">
        <v>37.029499999999999</v>
      </c>
      <c r="E206">
        <f t="shared" si="23"/>
        <v>310.02949999999998</v>
      </c>
      <c r="G206">
        <f t="shared" si="26"/>
        <v>58.838820075000001</v>
      </c>
      <c r="H206">
        <f t="shared" si="27"/>
        <v>6.7375146750000003E-2</v>
      </c>
      <c r="I206">
        <f t="shared" si="24"/>
        <v>2.399489565888745E-2</v>
      </c>
      <c r="J206">
        <f t="shared" si="25"/>
        <v>62.499901608425027</v>
      </c>
      <c r="K206">
        <v>975</v>
      </c>
    </row>
    <row r="207" spans="1:11" x14ac:dyDescent="0.35">
      <c r="A207">
        <v>25.98</v>
      </c>
      <c r="B207" s="2">
        <f t="shared" si="21"/>
        <v>0.16127201612969899</v>
      </c>
      <c r="C207" s="2">
        <f t="shared" si="22"/>
        <v>10.425958542056417</v>
      </c>
      <c r="D207" s="1">
        <v>37.029499999999999</v>
      </c>
      <c r="E207">
        <f t="shared" si="23"/>
        <v>310.02949999999998</v>
      </c>
      <c r="G207">
        <f t="shared" si="26"/>
        <v>58.838820075000001</v>
      </c>
      <c r="H207">
        <f t="shared" si="27"/>
        <v>6.7375146750000003E-2</v>
      </c>
      <c r="I207">
        <f t="shared" si="24"/>
        <v>2.399489565888745E-2</v>
      </c>
      <c r="J207">
        <f t="shared" si="25"/>
        <v>62.499901608425027</v>
      </c>
      <c r="K207">
        <v>975</v>
      </c>
    </row>
    <row r="208" spans="1:11" x14ac:dyDescent="0.35">
      <c r="A208">
        <v>25.81</v>
      </c>
      <c r="B208" s="2">
        <f t="shared" si="21"/>
        <v>0.16300534389185017</v>
      </c>
      <c r="C208" s="2">
        <f t="shared" si="22"/>
        <v>10.538015201492302</v>
      </c>
      <c r="D208" s="1">
        <v>37.029499999999999</v>
      </c>
      <c r="E208">
        <f t="shared" si="23"/>
        <v>310.02949999999998</v>
      </c>
      <c r="G208">
        <f t="shared" si="26"/>
        <v>58.838820075000001</v>
      </c>
      <c r="H208">
        <f t="shared" si="27"/>
        <v>6.7375146750000003E-2</v>
      </c>
      <c r="I208">
        <f t="shared" si="24"/>
        <v>2.399489565888745E-2</v>
      </c>
      <c r="J208">
        <f t="shared" si="25"/>
        <v>62.499901608425027</v>
      </c>
      <c r="K208">
        <v>975</v>
      </c>
    </row>
    <row r="209" spans="1:11" x14ac:dyDescent="0.35">
      <c r="A209">
        <v>25.82</v>
      </c>
      <c r="B209" s="2">
        <f t="shared" si="21"/>
        <v>0.1629027952212076</v>
      </c>
      <c r="C209" s="2">
        <f t="shared" si="22"/>
        <v>10.531385606263562</v>
      </c>
      <c r="D209" s="1">
        <v>37.029499999999999</v>
      </c>
      <c r="E209">
        <f t="shared" si="23"/>
        <v>310.02949999999998</v>
      </c>
      <c r="G209">
        <f t="shared" si="26"/>
        <v>58.838820075000001</v>
      </c>
      <c r="H209">
        <f t="shared" si="27"/>
        <v>6.7375146750000003E-2</v>
      </c>
      <c r="I209">
        <f t="shared" si="24"/>
        <v>2.399489565888745E-2</v>
      </c>
      <c r="J209">
        <f t="shared" si="25"/>
        <v>62.499901608425027</v>
      </c>
      <c r="K209">
        <v>975</v>
      </c>
    </row>
    <row r="210" spans="1:11" x14ac:dyDescent="0.35">
      <c r="A210">
        <v>25.82</v>
      </c>
      <c r="B210" s="2">
        <f t="shared" si="21"/>
        <v>0.16306799302402411</v>
      </c>
      <c r="C210" s="2">
        <f t="shared" si="22"/>
        <v>10.47078631700778</v>
      </c>
      <c r="D210" s="1">
        <v>37.453500000000005</v>
      </c>
      <c r="E210">
        <f t="shared" si="23"/>
        <v>310.45350000000002</v>
      </c>
      <c r="G210">
        <f t="shared" si="26"/>
        <v>58.801020475000001</v>
      </c>
      <c r="H210">
        <f t="shared" si="27"/>
        <v>6.7585662749999997E-2</v>
      </c>
      <c r="I210">
        <f t="shared" si="24"/>
        <v>2.3870826662463068E-2</v>
      </c>
      <c r="J210">
        <f t="shared" si="25"/>
        <v>63.959006952966575</v>
      </c>
      <c r="K210">
        <v>975</v>
      </c>
    </row>
    <row r="211" spans="1:11" x14ac:dyDescent="0.35">
      <c r="A211">
        <v>25.87</v>
      </c>
      <c r="B211" s="2">
        <f t="shared" si="21"/>
        <v>0.16255552251308045</v>
      </c>
      <c r="C211" s="2">
        <f t="shared" si="22"/>
        <v>10.437879986866905</v>
      </c>
      <c r="D211" s="1">
        <v>37.453500000000005</v>
      </c>
      <c r="E211">
        <f t="shared" si="23"/>
        <v>310.45350000000002</v>
      </c>
      <c r="G211">
        <f t="shared" si="26"/>
        <v>58.801020475000001</v>
      </c>
      <c r="H211">
        <f t="shared" si="27"/>
        <v>6.7585662749999997E-2</v>
      </c>
      <c r="I211">
        <f t="shared" si="24"/>
        <v>2.3870826662463068E-2</v>
      </c>
      <c r="J211">
        <f t="shared" si="25"/>
        <v>63.959006952966575</v>
      </c>
      <c r="K211">
        <v>975</v>
      </c>
    </row>
    <row r="212" spans="1:11" x14ac:dyDescent="0.35">
      <c r="A212">
        <v>25.94</v>
      </c>
      <c r="B212" s="2">
        <f t="shared" si="21"/>
        <v>0.16184115453485629</v>
      </c>
      <c r="C212" s="2">
        <f t="shared" si="22"/>
        <v>10.392009584509058</v>
      </c>
      <c r="D212" s="1">
        <v>37.453500000000005</v>
      </c>
      <c r="E212">
        <f t="shared" si="23"/>
        <v>310.45350000000002</v>
      </c>
      <c r="G212">
        <f t="shared" si="26"/>
        <v>58.801020475000001</v>
      </c>
      <c r="H212">
        <f t="shared" si="27"/>
        <v>6.7585662749999997E-2</v>
      </c>
      <c r="I212">
        <f t="shared" si="24"/>
        <v>2.3870826662463068E-2</v>
      </c>
      <c r="J212">
        <f t="shared" si="25"/>
        <v>63.959006952966575</v>
      </c>
      <c r="K212">
        <v>975</v>
      </c>
    </row>
    <row r="213" spans="1:11" x14ac:dyDescent="0.35">
      <c r="A213">
        <v>25.74</v>
      </c>
      <c r="B213" s="2">
        <f t="shared" si="21"/>
        <v>0.16389180232278028</v>
      </c>
      <c r="C213" s="2">
        <f t="shared" si="22"/>
        <v>10.52368407439889</v>
      </c>
      <c r="D213" s="1">
        <v>37.453500000000005</v>
      </c>
      <c r="E213">
        <f t="shared" si="23"/>
        <v>310.45350000000002</v>
      </c>
      <c r="G213">
        <f t="shared" si="26"/>
        <v>58.801020475000001</v>
      </c>
      <c r="H213">
        <f t="shared" si="27"/>
        <v>6.7585662749999997E-2</v>
      </c>
      <c r="I213">
        <f t="shared" si="24"/>
        <v>2.3870826662463068E-2</v>
      </c>
      <c r="J213">
        <f t="shared" si="25"/>
        <v>63.959006952966575</v>
      </c>
      <c r="K213">
        <v>975</v>
      </c>
    </row>
    <row r="214" spans="1:11" x14ac:dyDescent="0.35">
      <c r="A214">
        <v>25.83</v>
      </c>
      <c r="B214" s="2">
        <f t="shared" si="21"/>
        <v>0.16302919684394557</v>
      </c>
      <c r="C214" s="2">
        <f t="shared" si="22"/>
        <v>10.440726032657208</v>
      </c>
      <c r="D214" s="1">
        <v>37.618499999999997</v>
      </c>
      <c r="E214">
        <f t="shared" si="23"/>
        <v>310.61849999999998</v>
      </c>
      <c r="G214">
        <f t="shared" si="26"/>
        <v>58.786310725</v>
      </c>
      <c r="H214">
        <f t="shared" si="27"/>
        <v>6.7667585249999995E-2</v>
      </c>
      <c r="I214">
        <f t="shared" si="24"/>
        <v>2.3823015591198135E-2</v>
      </c>
      <c r="J214">
        <f t="shared" si="25"/>
        <v>64.534731849294843</v>
      </c>
      <c r="K214">
        <v>975</v>
      </c>
    </row>
    <row r="215" spans="1:11" x14ac:dyDescent="0.35">
      <c r="A215">
        <v>25.95</v>
      </c>
      <c r="B215" s="2">
        <f t="shared" si="21"/>
        <v>0.16180246544784921</v>
      </c>
      <c r="C215" s="2">
        <f t="shared" si="22"/>
        <v>10.362163623774332</v>
      </c>
      <c r="D215" s="1">
        <v>37.618499999999997</v>
      </c>
      <c r="E215">
        <f t="shared" si="23"/>
        <v>310.61849999999998</v>
      </c>
      <c r="G215">
        <f t="shared" si="26"/>
        <v>58.786310725</v>
      </c>
      <c r="H215">
        <f t="shared" si="27"/>
        <v>6.7667585249999995E-2</v>
      </c>
      <c r="I215">
        <f t="shared" si="24"/>
        <v>2.3823015591198135E-2</v>
      </c>
      <c r="J215">
        <f t="shared" si="25"/>
        <v>64.534731849294843</v>
      </c>
      <c r="K215">
        <v>975</v>
      </c>
    </row>
    <row r="216" spans="1:11" x14ac:dyDescent="0.35">
      <c r="A216">
        <v>25.83</v>
      </c>
      <c r="B216" s="2">
        <f t="shared" si="21"/>
        <v>0.16302919684394557</v>
      </c>
      <c r="C216" s="2">
        <f t="shared" si="22"/>
        <v>10.440726032657208</v>
      </c>
      <c r="D216" s="1">
        <v>37.618499999999997</v>
      </c>
      <c r="E216">
        <f t="shared" si="23"/>
        <v>310.61849999999998</v>
      </c>
      <c r="G216">
        <f t="shared" si="26"/>
        <v>58.786310725</v>
      </c>
      <c r="H216">
        <f t="shared" si="27"/>
        <v>6.7667585249999995E-2</v>
      </c>
      <c r="I216">
        <f t="shared" si="24"/>
        <v>2.3823015591198135E-2</v>
      </c>
      <c r="J216">
        <f t="shared" si="25"/>
        <v>64.534731849294843</v>
      </c>
      <c r="K216">
        <v>975</v>
      </c>
    </row>
    <row r="217" spans="1:11" x14ac:dyDescent="0.35">
      <c r="A217">
        <v>25.92</v>
      </c>
      <c r="B217" s="2">
        <f t="shared" si="21"/>
        <v>0.16210815691242131</v>
      </c>
      <c r="C217" s="2">
        <f t="shared" si="22"/>
        <v>10.381740735689899</v>
      </c>
      <c r="D217" s="1">
        <v>37.618499999999997</v>
      </c>
      <c r="E217">
        <f t="shared" si="23"/>
        <v>310.61849999999998</v>
      </c>
      <c r="G217">
        <f t="shared" si="26"/>
        <v>58.786310725</v>
      </c>
      <c r="H217">
        <f t="shared" si="27"/>
        <v>6.7667585249999995E-2</v>
      </c>
      <c r="I217">
        <f t="shared" si="24"/>
        <v>2.3823015591198135E-2</v>
      </c>
      <c r="J217">
        <f t="shared" si="25"/>
        <v>64.534731849294843</v>
      </c>
      <c r="K217">
        <v>975</v>
      </c>
    </row>
    <row r="218" spans="1:11" x14ac:dyDescent="0.35">
      <c r="A218">
        <v>25.74</v>
      </c>
      <c r="B218" s="2">
        <f t="shared" si="21"/>
        <v>0.1639722112926866</v>
      </c>
      <c r="C218" s="2">
        <f t="shared" si="22"/>
        <v>10.49424245367997</v>
      </c>
      <c r="D218" s="1">
        <v>37.659499999999994</v>
      </c>
      <c r="E218">
        <f t="shared" si="23"/>
        <v>310.65949999999998</v>
      </c>
      <c r="G218">
        <f t="shared" si="26"/>
        <v>58.782655575</v>
      </c>
      <c r="H218">
        <f t="shared" si="27"/>
        <v>6.7687941749999994E-2</v>
      </c>
      <c r="I218">
        <f t="shared" si="24"/>
        <v>2.3811175713548415E-2</v>
      </c>
      <c r="J218">
        <f t="shared" si="25"/>
        <v>64.678484066722206</v>
      </c>
      <c r="K218">
        <v>975</v>
      </c>
    </row>
    <row r="219" spans="1:11" x14ac:dyDescent="0.35">
      <c r="A219">
        <v>25.75</v>
      </c>
      <c r="B219" s="2">
        <f t="shared" si="21"/>
        <v>0.1638688928676918</v>
      </c>
      <c r="C219" s="2">
        <f t="shared" si="22"/>
        <v>10.487630061291771</v>
      </c>
      <c r="D219" s="1">
        <v>37.659499999999994</v>
      </c>
      <c r="E219">
        <f t="shared" si="23"/>
        <v>310.65949999999998</v>
      </c>
      <c r="G219">
        <f t="shared" si="26"/>
        <v>58.782655575</v>
      </c>
      <c r="H219">
        <f t="shared" si="27"/>
        <v>6.7687941749999994E-2</v>
      </c>
      <c r="I219">
        <f t="shared" si="24"/>
        <v>2.3811175713548415E-2</v>
      </c>
      <c r="J219">
        <f t="shared" si="25"/>
        <v>64.678484066722206</v>
      </c>
      <c r="K219">
        <v>975</v>
      </c>
    </row>
    <row r="220" spans="1:11" x14ac:dyDescent="0.35">
      <c r="A220">
        <v>25.68</v>
      </c>
      <c r="B220" s="2">
        <f t="shared" si="21"/>
        <v>0.16459369636132229</v>
      </c>
      <c r="C220" s="2">
        <f t="shared" si="22"/>
        <v>10.534017577404827</v>
      </c>
      <c r="D220" s="1">
        <v>37.659499999999994</v>
      </c>
      <c r="E220">
        <f t="shared" si="23"/>
        <v>310.65949999999998</v>
      </c>
      <c r="G220">
        <f t="shared" si="26"/>
        <v>58.782655575</v>
      </c>
      <c r="H220">
        <f t="shared" si="27"/>
        <v>6.7687941749999994E-2</v>
      </c>
      <c r="I220">
        <f t="shared" si="24"/>
        <v>2.3811175713548415E-2</v>
      </c>
      <c r="J220">
        <f t="shared" si="25"/>
        <v>64.678484066722206</v>
      </c>
      <c r="K220">
        <v>975</v>
      </c>
    </row>
    <row r="221" spans="1:11" x14ac:dyDescent="0.35">
      <c r="A221">
        <v>25.7</v>
      </c>
      <c r="B221" s="2">
        <f t="shared" si="21"/>
        <v>0.16438623417765291</v>
      </c>
      <c r="C221" s="2">
        <f t="shared" si="22"/>
        <v>10.520739971167568</v>
      </c>
      <c r="D221" s="1">
        <v>37.659499999999994</v>
      </c>
      <c r="E221">
        <f t="shared" si="23"/>
        <v>310.65949999999998</v>
      </c>
      <c r="G221">
        <f t="shared" si="26"/>
        <v>58.782655575</v>
      </c>
      <c r="H221">
        <f t="shared" si="27"/>
        <v>6.7687941749999994E-2</v>
      </c>
      <c r="I221">
        <f t="shared" si="24"/>
        <v>2.3811175713548415E-2</v>
      </c>
      <c r="J221">
        <f t="shared" si="25"/>
        <v>64.678484066722206</v>
      </c>
      <c r="K221">
        <v>975</v>
      </c>
    </row>
    <row r="222" spans="1:11" x14ac:dyDescent="0.35">
      <c r="A222">
        <v>25.61</v>
      </c>
      <c r="B222" s="2">
        <f t="shared" si="21"/>
        <v>0.16539311197894163</v>
      </c>
      <c r="C222" s="2">
        <f t="shared" si="22"/>
        <v>10.554796293117757</v>
      </c>
      <c r="D222" s="1">
        <v>37.839500000000001</v>
      </c>
      <c r="E222">
        <f t="shared" si="23"/>
        <v>310.83949999999999</v>
      </c>
      <c r="G222">
        <f t="shared" si="26"/>
        <v>58.766608574999999</v>
      </c>
      <c r="H222">
        <f t="shared" si="27"/>
        <v>6.7777311749999999E-2</v>
      </c>
      <c r="I222">
        <f t="shared" si="24"/>
        <v>2.3759385025511986E-2</v>
      </c>
      <c r="J222">
        <f t="shared" si="25"/>
        <v>65.312873147669663</v>
      </c>
      <c r="K222">
        <v>975</v>
      </c>
    </row>
    <row r="223" spans="1:11" x14ac:dyDescent="0.35">
      <c r="A223">
        <v>25.74</v>
      </c>
      <c r="B223" s="2">
        <f t="shared" si="21"/>
        <v>0.16404220215358042</v>
      </c>
      <c r="C223" s="2">
        <f t="shared" si="22"/>
        <v>10.468586064369692</v>
      </c>
      <c r="D223" s="1">
        <v>37.839500000000001</v>
      </c>
      <c r="E223">
        <f t="shared" si="23"/>
        <v>310.83949999999999</v>
      </c>
      <c r="G223">
        <f t="shared" si="26"/>
        <v>58.766608574999999</v>
      </c>
      <c r="H223">
        <f t="shared" si="27"/>
        <v>6.7777311749999999E-2</v>
      </c>
      <c r="I223">
        <f t="shared" si="24"/>
        <v>2.3759385025511986E-2</v>
      </c>
      <c r="J223">
        <f t="shared" si="25"/>
        <v>65.312873147669663</v>
      </c>
      <c r="K223">
        <v>975</v>
      </c>
    </row>
    <row r="224" spans="1:11" x14ac:dyDescent="0.35">
      <c r="A224">
        <v>25.74</v>
      </c>
      <c r="B224" s="2">
        <f t="shared" si="21"/>
        <v>0.16404220215358042</v>
      </c>
      <c r="C224" s="2">
        <f t="shared" si="22"/>
        <v>10.468586064369692</v>
      </c>
      <c r="D224" s="1">
        <v>37.839500000000001</v>
      </c>
      <c r="E224">
        <f t="shared" si="23"/>
        <v>310.83949999999999</v>
      </c>
      <c r="G224">
        <f t="shared" si="26"/>
        <v>58.766608574999999</v>
      </c>
      <c r="H224">
        <f t="shared" si="27"/>
        <v>6.7777311749999999E-2</v>
      </c>
      <c r="I224">
        <f t="shared" si="24"/>
        <v>2.3759385025511986E-2</v>
      </c>
      <c r="J224">
        <f t="shared" si="25"/>
        <v>65.312873147669663</v>
      </c>
      <c r="K224">
        <v>975</v>
      </c>
    </row>
    <row r="225" spans="1:11" x14ac:dyDescent="0.35">
      <c r="A225">
        <v>25.79</v>
      </c>
      <c r="B225" s="2">
        <f t="shared" si="21"/>
        <v>0.16352600173442938</v>
      </c>
      <c r="C225" s="2">
        <f t="shared" si="22"/>
        <v>10.435644001635819</v>
      </c>
      <c r="D225" s="1">
        <v>37.839500000000001</v>
      </c>
      <c r="E225">
        <f t="shared" si="23"/>
        <v>310.83949999999999</v>
      </c>
      <c r="G225">
        <f t="shared" si="26"/>
        <v>58.766608574999999</v>
      </c>
      <c r="H225">
        <f t="shared" si="27"/>
        <v>6.7777311749999999E-2</v>
      </c>
      <c r="I225">
        <f t="shared" si="24"/>
        <v>2.3759385025511986E-2</v>
      </c>
      <c r="J225">
        <f t="shared" si="25"/>
        <v>65.312873147669663</v>
      </c>
      <c r="K225">
        <v>975</v>
      </c>
    </row>
    <row r="226" spans="1:11" x14ac:dyDescent="0.35">
      <c r="A226">
        <v>25.76</v>
      </c>
      <c r="B226" s="2">
        <f t="shared" si="21"/>
        <v>0.16401209454940199</v>
      </c>
      <c r="C226" s="2">
        <f t="shared" si="22"/>
        <v>10.390469455131173</v>
      </c>
      <c r="D226" s="1">
        <v>38.297499999999999</v>
      </c>
      <c r="E226">
        <f t="shared" si="23"/>
        <v>311.29750000000001</v>
      </c>
      <c r="G226">
        <f t="shared" si="26"/>
        <v>58.725777874999999</v>
      </c>
      <c r="H226">
        <f t="shared" si="27"/>
        <v>6.8004708750000004E-2</v>
      </c>
      <c r="I226">
        <f t="shared" si="24"/>
        <v>2.3628980845467374E-2</v>
      </c>
      <c r="J226">
        <f t="shared" si="25"/>
        <v>66.951360224483707</v>
      </c>
      <c r="K226">
        <v>975</v>
      </c>
    </row>
    <row r="227" spans="1:11" x14ac:dyDescent="0.35">
      <c r="A227">
        <v>25.7</v>
      </c>
      <c r="B227" s="2">
        <f t="shared" si="21"/>
        <v>0.16463418965432944</v>
      </c>
      <c r="C227" s="2">
        <f t="shared" si="22"/>
        <v>10.429880330308965</v>
      </c>
      <c r="D227" s="1">
        <v>38.297499999999999</v>
      </c>
      <c r="E227">
        <f t="shared" si="23"/>
        <v>311.29750000000001</v>
      </c>
      <c r="G227">
        <f t="shared" si="26"/>
        <v>58.725777874999999</v>
      </c>
      <c r="H227">
        <f t="shared" si="27"/>
        <v>6.8004708750000004E-2</v>
      </c>
      <c r="I227">
        <f t="shared" si="24"/>
        <v>2.3628980845467374E-2</v>
      </c>
      <c r="J227">
        <f t="shared" si="25"/>
        <v>66.951360224483707</v>
      </c>
      <c r="K227">
        <v>975</v>
      </c>
    </row>
    <row r="228" spans="1:11" x14ac:dyDescent="0.35">
      <c r="A228">
        <v>25.57</v>
      </c>
      <c r="B228" s="2">
        <f t="shared" si="21"/>
        <v>0.16599139560151691</v>
      </c>
      <c r="C228" s="2">
        <f t="shared" si="22"/>
        <v>10.515861836595541</v>
      </c>
      <c r="D228" s="1">
        <v>38.297499999999999</v>
      </c>
      <c r="E228">
        <f t="shared" si="23"/>
        <v>311.29750000000001</v>
      </c>
      <c r="G228">
        <f t="shared" si="26"/>
        <v>58.725777874999999</v>
      </c>
      <c r="H228">
        <f t="shared" si="27"/>
        <v>6.8004708750000004E-2</v>
      </c>
      <c r="I228">
        <f t="shared" si="24"/>
        <v>2.3628980845467374E-2</v>
      </c>
      <c r="J228">
        <f t="shared" si="25"/>
        <v>66.951360224483707</v>
      </c>
      <c r="K228">
        <v>975</v>
      </c>
    </row>
    <row r="229" spans="1:11" x14ac:dyDescent="0.35">
      <c r="A229">
        <v>25.7</v>
      </c>
      <c r="B229" s="2">
        <f t="shared" si="21"/>
        <v>0.16463418965432944</v>
      </c>
      <c r="C229" s="2">
        <f t="shared" si="22"/>
        <v>10.429880330308965</v>
      </c>
      <c r="D229" s="1">
        <v>38.297499999999999</v>
      </c>
      <c r="E229">
        <f t="shared" si="23"/>
        <v>311.29750000000001</v>
      </c>
      <c r="G229">
        <f t="shared" si="26"/>
        <v>58.725777874999999</v>
      </c>
      <c r="H229">
        <f t="shared" si="27"/>
        <v>6.8004708750000004E-2</v>
      </c>
      <c r="I229">
        <f t="shared" si="24"/>
        <v>2.3628980845467374E-2</v>
      </c>
      <c r="J229">
        <f t="shared" si="25"/>
        <v>66.951360224483707</v>
      </c>
      <c r="K229">
        <v>975</v>
      </c>
    </row>
    <row r="230" spans="1:11" x14ac:dyDescent="0.35">
      <c r="A230">
        <v>25.77</v>
      </c>
      <c r="B230" s="2">
        <f t="shared" si="21"/>
        <v>0.16393530366948739</v>
      </c>
      <c r="C230" s="2">
        <f t="shared" si="22"/>
        <v>10.374105401187482</v>
      </c>
      <c r="D230" s="1">
        <v>38.367000000000004</v>
      </c>
      <c r="E230">
        <f t="shared" si="23"/>
        <v>311.36700000000002</v>
      </c>
      <c r="G230">
        <f t="shared" si="26"/>
        <v>58.719581949999998</v>
      </c>
      <c r="H230">
        <f t="shared" si="27"/>
        <v>6.80392155E-2</v>
      </c>
      <c r="I230">
        <f t="shared" si="24"/>
        <v>2.3609362825259134E-2</v>
      </c>
      <c r="J230">
        <f t="shared" si="25"/>
        <v>67.203074476826288</v>
      </c>
      <c r="K230">
        <v>975</v>
      </c>
    </row>
    <row r="231" spans="1:11" x14ac:dyDescent="0.35">
      <c r="A231">
        <v>25.67</v>
      </c>
      <c r="B231" s="2">
        <f t="shared" si="21"/>
        <v>0.16497315616328856</v>
      </c>
      <c r="C231" s="2">
        <f t="shared" si="22"/>
        <v>10.439782475744197</v>
      </c>
      <c r="D231" s="1">
        <v>38.367000000000004</v>
      </c>
      <c r="E231">
        <f t="shared" si="23"/>
        <v>311.36700000000002</v>
      </c>
      <c r="G231">
        <f t="shared" si="26"/>
        <v>58.719581949999998</v>
      </c>
      <c r="H231">
        <f t="shared" si="27"/>
        <v>6.80392155E-2</v>
      </c>
      <c r="I231">
        <f t="shared" si="24"/>
        <v>2.3609362825259134E-2</v>
      </c>
      <c r="J231">
        <f t="shared" si="25"/>
        <v>67.203074476826288</v>
      </c>
      <c r="K231">
        <v>975</v>
      </c>
    </row>
    <row r="232" spans="1:11" x14ac:dyDescent="0.35">
      <c r="A232">
        <v>25.76</v>
      </c>
      <c r="B232" s="2">
        <f t="shared" si="21"/>
        <v>0.16403875100683971</v>
      </c>
      <c r="C232" s="2">
        <f t="shared" si="22"/>
        <v>10.38065172499415</v>
      </c>
      <c r="D232" s="1">
        <v>38.367000000000004</v>
      </c>
      <c r="E232">
        <f t="shared" si="23"/>
        <v>311.36700000000002</v>
      </c>
      <c r="G232">
        <f t="shared" si="26"/>
        <v>58.719581949999998</v>
      </c>
      <c r="H232">
        <f t="shared" si="27"/>
        <v>6.80392155E-2</v>
      </c>
      <c r="I232">
        <f t="shared" si="24"/>
        <v>2.3609362825259134E-2</v>
      </c>
      <c r="J232">
        <f t="shared" si="25"/>
        <v>67.203074476826288</v>
      </c>
      <c r="K232">
        <v>975</v>
      </c>
    </row>
    <row r="233" spans="1:11" x14ac:dyDescent="0.35">
      <c r="A233">
        <v>25.75</v>
      </c>
      <c r="B233" s="2">
        <f t="shared" si="21"/>
        <v>0.16414227320152711</v>
      </c>
      <c r="C233" s="2">
        <f t="shared" si="22"/>
        <v>10.387202785900557</v>
      </c>
      <c r="D233" s="1">
        <v>38.367000000000004</v>
      </c>
      <c r="E233">
        <f t="shared" si="23"/>
        <v>311.36700000000002</v>
      </c>
      <c r="G233">
        <f t="shared" si="26"/>
        <v>58.719581949999998</v>
      </c>
      <c r="H233">
        <f t="shared" si="27"/>
        <v>6.80392155E-2</v>
      </c>
      <c r="I233">
        <f t="shared" si="24"/>
        <v>2.3609362825259134E-2</v>
      </c>
      <c r="J233">
        <f t="shared" si="25"/>
        <v>67.203074476826288</v>
      </c>
      <c r="K233">
        <v>975</v>
      </c>
    </row>
    <row r="234" spans="1:11" x14ac:dyDescent="0.35">
      <c r="A234">
        <v>25.81</v>
      </c>
      <c r="B234" s="2">
        <f t="shared" si="21"/>
        <v>0.16356986611522925</v>
      </c>
      <c r="C234" s="2">
        <f t="shared" si="22"/>
        <v>10.330381496986337</v>
      </c>
      <c r="D234" s="1">
        <v>38.492000000000004</v>
      </c>
      <c r="E234">
        <f t="shared" si="23"/>
        <v>311.49200000000002</v>
      </c>
      <c r="G234">
        <f t="shared" si="26"/>
        <v>58.708438200000003</v>
      </c>
      <c r="H234">
        <f t="shared" si="27"/>
        <v>6.8101278000000001E-2</v>
      </c>
      <c r="I234">
        <f t="shared" si="24"/>
        <v>2.3574190381509895E-2</v>
      </c>
      <c r="J234">
        <f t="shared" si="25"/>
        <v>67.657857202955768</v>
      </c>
      <c r="K234">
        <v>975</v>
      </c>
    </row>
    <row r="235" spans="1:11" x14ac:dyDescent="0.35">
      <c r="A235">
        <v>25.63</v>
      </c>
      <c r="B235" s="2">
        <f t="shared" si="21"/>
        <v>0.16543890015580187</v>
      </c>
      <c r="C235" s="2">
        <f t="shared" si="22"/>
        <v>10.448421788444227</v>
      </c>
      <c r="D235" s="1">
        <v>38.492000000000004</v>
      </c>
      <c r="E235">
        <f t="shared" si="23"/>
        <v>311.49200000000002</v>
      </c>
      <c r="G235">
        <f t="shared" si="26"/>
        <v>58.708438200000003</v>
      </c>
      <c r="H235">
        <f t="shared" si="27"/>
        <v>6.8101278000000001E-2</v>
      </c>
      <c r="I235">
        <f t="shared" si="24"/>
        <v>2.3574190381509895E-2</v>
      </c>
      <c r="J235">
        <f t="shared" si="25"/>
        <v>67.657857202955768</v>
      </c>
      <c r="K235">
        <v>975</v>
      </c>
    </row>
    <row r="236" spans="1:11" x14ac:dyDescent="0.35">
      <c r="A236">
        <v>25.67</v>
      </c>
      <c r="B236" s="2">
        <f t="shared" si="21"/>
        <v>0.16502144827586204</v>
      </c>
      <c r="C236" s="2">
        <f t="shared" si="22"/>
        <v>10.422057291860394</v>
      </c>
      <c r="D236" s="1">
        <v>38.492000000000004</v>
      </c>
      <c r="E236">
        <f t="shared" si="23"/>
        <v>311.49200000000002</v>
      </c>
      <c r="G236">
        <f t="shared" si="26"/>
        <v>58.708438200000003</v>
      </c>
      <c r="H236">
        <f t="shared" si="27"/>
        <v>6.8101278000000001E-2</v>
      </c>
      <c r="I236">
        <f t="shared" si="24"/>
        <v>2.3574190381509895E-2</v>
      </c>
      <c r="J236">
        <f t="shared" si="25"/>
        <v>67.657857202955768</v>
      </c>
      <c r="K236">
        <v>975</v>
      </c>
    </row>
    <row r="237" spans="1:11" x14ac:dyDescent="0.35">
      <c r="A237">
        <v>25.68</v>
      </c>
      <c r="B237" s="2">
        <f t="shared" si="21"/>
        <v>0.16491727474435541</v>
      </c>
      <c r="C237" s="2">
        <f t="shared" si="22"/>
        <v>10.415478131848159</v>
      </c>
      <c r="D237" s="1">
        <v>38.492000000000004</v>
      </c>
      <c r="E237">
        <f t="shared" si="23"/>
        <v>311.49200000000002</v>
      </c>
      <c r="G237">
        <f t="shared" si="26"/>
        <v>58.708438200000003</v>
      </c>
      <c r="H237">
        <f t="shared" si="27"/>
        <v>6.8101278000000001E-2</v>
      </c>
      <c r="I237">
        <f t="shared" si="24"/>
        <v>2.3574190381509895E-2</v>
      </c>
      <c r="J237">
        <f t="shared" si="25"/>
        <v>67.657857202955768</v>
      </c>
      <c r="K237">
        <v>975</v>
      </c>
    </row>
    <row r="238" spans="1:11" x14ac:dyDescent="0.35">
      <c r="A238">
        <v>25.6</v>
      </c>
      <c r="B238" s="2">
        <f t="shared" si="21"/>
        <v>0.16585008702510315</v>
      </c>
      <c r="C238" s="2">
        <f t="shared" si="22"/>
        <v>10.432598377515721</v>
      </c>
      <c r="D238" s="1">
        <v>38.743000000000002</v>
      </c>
      <c r="E238">
        <f t="shared" si="23"/>
        <v>311.74299999999999</v>
      </c>
      <c r="G238">
        <f t="shared" si="26"/>
        <v>58.686061549999998</v>
      </c>
      <c r="H238">
        <f t="shared" si="27"/>
        <v>6.8225899499999992E-2</v>
      </c>
      <c r="I238">
        <f t="shared" si="24"/>
        <v>2.350399476536788E-2</v>
      </c>
      <c r="J238">
        <f t="shared" si="25"/>
        <v>68.579100453373968</v>
      </c>
      <c r="K238">
        <v>975</v>
      </c>
    </row>
    <row r="239" spans="1:11" x14ac:dyDescent="0.35">
      <c r="A239">
        <v>25.65</v>
      </c>
      <c r="B239" s="2">
        <f t="shared" si="21"/>
        <v>0.16532682621875666</v>
      </c>
      <c r="C239" s="2">
        <f t="shared" si="22"/>
        <v>10.399683291746234</v>
      </c>
      <c r="D239" s="1">
        <v>38.743000000000002</v>
      </c>
      <c r="E239">
        <f t="shared" si="23"/>
        <v>311.74299999999999</v>
      </c>
      <c r="G239">
        <f t="shared" si="26"/>
        <v>58.686061549999998</v>
      </c>
      <c r="H239">
        <f t="shared" si="27"/>
        <v>6.8225899499999992E-2</v>
      </c>
      <c r="I239">
        <f t="shared" si="24"/>
        <v>2.350399476536788E-2</v>
      </c>
      <c r="J239">
        <f t="shared" si="25"/>
        <v>68.579100453373968</v>
      </c>
      <c r="K239">
        <v>975</v>
      </c>
    </row>
    <row r="240" spans="1:11" x14ac:dyDescent="0.35">
      <c r="A240">
        <v>25.46</v>
      </c>
      <c r="B240" s="2">
        <f t="shared" si="21"/>
        <v>0.16732541242976479</v>
      </c>
      <c r="C240" s="2">
        <f t="shared" si="22"/>
        <v>10.525401931008284</v>
      </c>
      <c r="D240" s="1">
        <v>38.743000000000002</v>
      </c>
      <c r="E240">
        <f t="shared" si="23"/>
        <v>311.74299999999999</v>
      </c>
      <c r="G240">
        <f t="shared" si="26"/>
        <v>58.686061549999998</v>
      </c>
      <c r="H240">
        <f t="shared" si="27"/>
        <v>6.8225899499999992E-2</v>
      </c>
      <c r="I240">
        <f t="shared" si="24"/>
        <v>2.350399476536788E-2</v>
      </c>
      <c r="J240">
        <f t="shared" si="25"/>
        <v>68.579100453373968</v>
      </c>
      <c r="K240">
        <v>975</v>
      </c>
    </row>
    <row r="241" spans="1:11" x14ac:dyDescent="0.35">
      <c r="A241">
        <v>25.58</v>
      </c>
      <c r="B241" s="2">
        <f t="shared" si="21"/>
        <v>0.16605992540730857</v>
      </c>
      <c r="C241" s="2">
        <f t="shared" si="22"/>
        <v>10.445798006198492</v>
      </c>
      <c r="D241" s="1">
        <v>38.743000000000002</v>
      </c>
      <c r="E241">
        <f t="shared" si="23"/>
        <v>311.74299999999999</v>
      </c>
      <c r="G241">
        <f t="shared" si="26"/>
        <v>58.686061549999998</v>
      </c>
      <c r="H241">
        <f t="shared" si="27"/>
        <v>6.8225899499999992E-2</v>
      </c>
      <c r="I241">
        <f t="shared" si="24"/>
        <v>2.350399476536788E-2</v>
      </c>
      <c r="J241">
        <f t="shared" si="25"/>
        <v>68.579100453373968</v>
      </c>
      <c r="K241">
        <v>975</v>
      </c>
    </row>
    <row r="242" spans="1:11" x14ac:dyDescent="0.35">
      <c r="A242">
        <v>25.69</v>
      </c>
      <c r="B242" s="2">
        <f t="shared" si="21"/>
        <v>0.16507038902829868</v>
      </c>
      <c r="C242" s="2">
        <f t="shared" si="22"/>
        <v>10.314128105461798</v>
      </c>
      <c r="D242" s="1">
        <v>39.164500000000004</v>
      </c>
      <c r="E242">
        <f t="shared" si="23"/>
        <v>312.16449999999998</v>
      </c>
      <c r="G242">
        <f t="shared" si="26"/>
        <v>58.648484824999997</v>
      </c>
      <c r="H242">
        <f t="shared" si="27"/>
        <v>6.8435174250000008E-2</v>
      </c>
      <c r="I242">
        <f t="shared" si="24"/>
        <v>2.3387393048966847E-2</v>
      </c>
      <c r="J242">
        <f t="shared" si="25"/>
        <v>70.150523926642009</v>
      </c>
      <c r="K242">
        <v>975</v>
      </c>
    </row>
    <row r="243" spans="1:11" x14ac:dyDescent="0.35">
      <c r="A243">
        <v>25.49</v>
      </c>
      <c r="B243" s="2">
        <f t="shared" si="21"/>
        <v>0.16717213356923349</v>
      </c>
      <c r="C243" s="2">
        <f t="shared" si="22"/>
        <v>10.445451855092269</v>
      </c>
      <c r="D243" s="1">
        <v>39.164500000000004</v>
      </c>
      <c r="E243">
        <f t="shared" si="23"/>
        <v>312.16449999999998</v>
      </c>
      <c r="G243">
        <f t="shared" si="26"/>
        <v>58.648484824999997</v>
      </c>
      <c r="H243">
        <f t="shared" si="27"/>
        <v>6.8435174250000008E-2</v>
      </c>
      <c r="I243">
        <f t="shared" si="24"/>
        <v>2.3387393048966847E-2</v>
      </c>
      <c r="J243">
        <f t="shared" si="25"/>
        <v>70.150523926642009</v>
      </c>
      <c r="K243">
        <v>975</v>
      </c>
    </row>
    <row r="244" spans="1:11" x14ac:dyDescent="0.35">
      <c r="A244">
        <v>25.52</v>
      </c>
      <c r="B244" s="2">
        <f t="shared" si="21"/>
        <v>0.16685491330199789</v>
      </c>
      <c r="C244" s="2">
        <f t="shared" si="22"/>
        <v>10.425630913897564</v>
      </c>
      <c r="D244" s="1">
        <v>39.164500000000004</v>
      </c>
      <c r="E244">
        <f t="shared" si="23"/>
        <v>312.16449999999998</v>
      </c>
      <c r="G244">
        <f t="shared" si="26"/>
        <v>58.648484824999997</v>
      </c>
      <c r="H244">
        <f t="shared" si="27"/>
        <v>6.8435174250000008E-2</v>
      </c>
      <c r="I244">
        <f t="shared" si="24"/>
        <v>2.3387393048966847E-2</v>
      </c>
      <c r="J244">
        <f t="shared" si="25"/>
        <v>70.150523926642009</v>
      </c>
      <c r="K244">
        <v>975</v>
      </c>
    </row>
    <row r="245" spans="1:11" x14ac:dyDescent="0.35">
      <c r="A245">
        <v>25.64</v>
      </c>
      <c r="B245" s="2">
        <f t="shared" si="21"/>
        <v>0.16559295842254732</v>
      </c>
      <c r="C245" s="2">
        <f t="shared" si="22"/>
        <v>10.346779919684819</v>
      </c>
      <c r="D245" s="1">
        <v>39.164500000000004</v>
      </c>
      <c r="E245">
        <f t="shared" si="23"/>
        <v>312.16449999999998</v>
      </c>
      <c r="G245">
        <f t="shared" si="26"/>
        <v>58.648484824999997</v>
      </c>
      <c r="H245">
        <f t="shared" si="27"/>
        <v>6.8435174250000008E-2</v>
      </c>
      <c r="I245">
        <f t="shared" si="24"/>
        <v>2.3387393048966847E-2</v>
      </c>
      <c r="J245">
        <f t="shared" si="25"/>
        <v>70.150523926642009</v>
      </c>
      <c r="K245">
        <v>975</v>
      </c>
    </row>
    <row r="246" spans="1:11" x14ac:dyDescent="0.35">
      <c r="A246">
        <v>25.65</v>
      </c>
      <c r="B246" s="2">
        <f t="shared" si="21"/>
        <v>0.1654991608288342</v>
      </c>
      <c r="C246" s="2">
        <f t="shared" si="22"/>
        <v>10.336231764269543</v>
      </c>
      <c r="D246" s="1">
        <v>39.192999999999998</v>
      </c>
      <c r="E246">
        <f t="shared" si="23"/>
        <v>312.19299999999998</v>
      </c>
      <c r="G246">
        <f t="shared" si="26"/>
        <v>58.645944050000004</v>
      </c>
      <c r="H246">
        <f t="shared" si="27"/>
        <v>6.8449324499999992E-2</v>
      </c>
      <c r="I246">
        <f t="shared" si="24"/>
        <v>2.3379566046004135E-2</v>
      </c>
      <c r="J246">
        <f t="shared" si="25"/>
        <v>70.25789047417264</v>
      </c>
      <c r="K246">
        <v>975</v>
      </c>
    </row>
    <row r="247" spans="1:11" x14ac:dyDescent="0.35">
      <c r="A247">
        <v>25.61</v>
      </c>
      <c r="B247" s="2">
        <f t="shared" si="21"/>
        <v>0.16591832614706398</v>
      </c>
      <c r="C247" s="2">
        <f t="shared" si="22"/>
        <v>10.36241068780649</v>
      </c>
      <c r="D247" s="1">
        <v>39.192999999999998</v>
      </c>
      <c r="E247">
        <f t="shared" si="23"/>
        <v>312.19299999999998</v>
      </c>
      <c r="G247">
        <f t="shared" si="26"/>
        <v>58.645944050000004</v>
      </c>
      <c r="H247">
        <f t="shared" si="27"/>
        <v>6.8449324499999992E-2</v>
      </c>
      <c r="I247">
        <f t="shared" si="24"/>
        <v>2.3379566046004135E-2</v>
      </c>
      <c r="J247">
        <f t="shared" si="25"/>
        <v>70.25789047417264</v>
      </c>
      <c r="K247">
        <v>975</v>
      </c>
    </row>
    <row r="248" spans="1:11" x14ac:dyDescent="0.35">
      <c r="A248">
        <v>25.52</v>
      </c>
      <c r="B248" s="2">
        <f t="shared" si="21"/>
        <v>0.16686592768469602</v>
      </c>
      <c r="C248" s="2">
        <f t="shared" si="22"/>
        <v>10.421593036913823</v>
      </c>
      <c r="D248" s="1">
        <v>39.192999999999998</v>
      </c>
      <c r="E248">
        <f t="shared" si="23"/>
        <v>312.19299999999998</v>
      </c>
      <c r="G248">
        <f t="shared" si="26"/>
        <v>58.645944050000004</v>
      </c>
      <c r="H248">
        <f t="shared" si="27"/>
        <v>6.8449324499999992E-2</v>
      </c>
      <c r="I248">
        <f t="shared" si="24"/>
        <v>2.3379566046004135E-2</v>
      </c>
      <c r="J248">
        <f t="shared" si="25"/>
        <v>70.25789047417264</v>
      </c>
      <c r="K248">
        <v>975</v>
      </c>
    </row>
    <row r="249" spans="1:11" x14ac:dyDescent="0.35">
      <c r="A249">
        <v>25.59</v>
      </c>
      <c r="B249" s="2">
        <f t="shared" si="21"/>
        <v>0.16612836698773187</v>
      </c>
      <c r="C249" s="2">
        <f t="shared" si="22"/>
        <v>10.375528765253122</v>
      </c>
      <c r="D249" s="1">
        <v>39.192999999999998</v>
      </c>
      <c r="E249">
        <f t="shared" si="23"/>
        <v>312.19299999999998</v>
      </c>
      <c r="G249">
        <f t="shared" si="26"/>
        <v>58.645944050000004</v>
      </c>
      <c r="H249">
        <f t="shared" si="27"/>
        <v>6.8449324499999992E-2</v>
      </c>
      <c r="I249">
        <f t="shared" si="24"/>
        <v>2.3379566046004135E-2</v>
      </c>
      <c r="J249">
        <f t="shared" si="25"/>
        <v>70.25789047417264</v>
      </c>
      <c r="K249">
        <v>975</v>
      </c>
    </row>
    <row r="250" spans="1:11" x14ac:dyDescent="0.35">
      <c r="A250">
        <v>25.65</v>
      </c>
      <c r="B250" s="2">
        <f t="shared" si="21"/>
        <v>0.1654991608288342</v>
      </c>
      <c r="C250" s="2">
        <f t="shared" si="22"/>
        <v>10.336231764269543</v>
      </c>
      <c r="D250" s="1">
        <v>39.192999999999998</v>
      </c>
      <c r="E250">
        <f t="shared" si="23"/>
        <v>312.19299999999998</v>
      </c>
      <c r="G250">
        <f t="shared" si="26"/>
        <v>58.645944050000004</v>
      </c>
      <c r="H250">
        <f t="shared" si="27"/>
        <v>6.8449324499999992E-2</v>
      </c>
      <c r="I250">
        <f t="shared" si="24"/>
        <v>2.3379566046004135E-2</v>
      </c>
      <c r="J250">
        <f t="shared" si="25"/>
        <v>70.25789047417264</v>
      </c>
      <c r="K250">
        <v>975</v>
      </c>
    </row>
    <row r="251" spans="1:11" x14ac:dyDescent="0.35">
      <c r="A251">
        <v>25.5</v>
      </c>
      <c r="B251" s="2">
        <f t="shared" si="21"/>
        <v>0.16707735309089244</v>
      </c>
      <c r="C251" s="2">
        <f t="shared" si="22"/>
        <v>10.434797587247234</v>
      </c>
      <c r="D251" s="1">
        <v>39.192999999999998</v>
      </c>
      <c r="E251">
        <f t="shared" si="23"/>
        <v>312.19299999999998</v>
      </c>
      <c r="G251">
        <f t="shared" si="26"/>
        <v>58.645944050000004</v>
      </c>
      <c r="H251">
        <f t="shared" si="27"/>
        <v>6.8449324499999992E-2</v>
      </c>
      <c r="I251">
        <f t="shared" si="24"/>
        <v>2.3379566046004135E-2</v>
      </c>
      <c r="J251">
        <f t="shared" si="25"/>
        <v>70.25789047417264</v>
      </c>
      <c r="K251">
        <v>975</v>
      </c>
    </row>
    <row r="252" spans="1:11" x14ac:dyDescent="0.35">
      <c r="A252">
        <v>25.6</v>
      </c>
      <c r="B252" s="2">
        <f t="shared" si="21"/>
        <v>0.16602330831073567</v>
      </c>
      <c r="C252" s="2">
        <f t="shared" si="22"/>
        <v>10.368967337214201</v>
      </c>
      <c r="D252" s="1">
        <v>39.192999999999998</v>
      </c>
      <c r="E252">
        <f t="shared" si="23"/>
        <v>312.19299999999998</v>
      </c>
      <c r="G252">
        <f t="shared" si="26"/>
        <v>58.645944050000004</v>
      </c>
      <c r="H252">
        <f t="shared" si="27"/>
        <v>6.8449324499999992E-2</v>
      </c>
      <c r="I252">
        <f t="shared" si="24"/>
        <v>2.3379566046004135E-2</v>
      </c>
      <c r="J252">
        <f t="shared" si="25"/>
        <v>70.25789047417264</v>
      </c>
      <c r="K252">
        <v>975</v>
      </c>
    </row>
    <row r="253" spans="1:11" x14ac:dyDescent="0.35">
      <c r="A253">
        <v>25.58</v>
      </c>
      <c r="B253" s="2">
        <f t="shared" si="21"/>
        <v>0.16623350226813749</v>
      </c>
      <c r="C253" s="2">
        <f t="shared" si="22"/>
        <v>10.382094977549496</v>
      </c>
      <c r="D253" s="1">
        <v>39.192999999999998</v>
      </c>
      <c r="E253">
        <f t="shared" si="23"/>
        <v>312.19299999999998</v>
      </c>
      <c r="G253">
        <f t="shared" si="26"/>
        <v>58.645944050000004</v>
      </c>
      <c r="H253">
        <f t="shared" si="27"/>
        <v>6.8449324499999992E-2</v>
      </c>
      <c r="I253">
        <f t="shared" si="24"/>
        <v>2.3379566046004135E-2</v>
      </c>
      <c r="J253">
        <f t="shared" si="25"/>
        <v>70.25789047417264</v>
      </c>
      <c r="K253">
        <v>975</v>
      </c>
    </row>
    <row r="254" spans="1:11" x14ac:dyDescent="0.35">
      <c r="A254">
        <v>25.51</v>
      </c>
      <c r="B254" s="2">
        <f t="shared" si="21"/>
        <v>0.16707516647615278</v>
      </c>
      <c r="C254" s="2">
        <f t="shared" si="22"/>
        <v>10.390197233981475</v>
      </c>
      <c r="D254" s="1">
        <v>39.461500000000001</v>
      </c>
      <c r="E254">
        <f t="shared" si="23"/>
        <v>312.4615</v>
      </c>
      <c r="G254">
        <f t="shared" si="26"/>
        <v>58.622007275000001</v>
      </c>
      <c r="H254">
        <f t="shared" si="27"/>
        <v>6.8582634749999996E-2</v>
      </c>
      <c r="I254">
        <f t="shared" si="24"/>
        <v>2.3306178359152534E-2</v>
      </c>
      <c r="J254">
        <f t="shared" si="25"/>
        <v>71.276385191649169</v>
      </c>
      <c r="K254">
        <v>975</v>
      </c>
    </row>
    <row r="255" spans="1:11" x14ac:dyDescent="0.35">
      <c r="A255">
        <v>25.52</v>
      </c>
      <c r="B255" s="2">
        <f t="shared" si="21"/>
        <v>0.16696938611091044</v>
      </c>
      <c r="C255" s="2">
        <f t="shared" si="22"/>
        <v>10.383618884358777</v>
      </c>
      <c r="D255" s="1">
        <v>39.461500000000001</v>
      </c>
      <c r="E255">
        <f t="shared" si="23"/>
        <v>312.4615</v>
      </c>
      <c r="G255">
        <f t="shared" si="26"/>
        <v>58.622007275000001</v>
      </c>
      <c r="H255">
        <f t="shared" si="27"/>
        <v>6.8582634749999996E-2</v>
      </c>
      <c r="I255">
        <f t="shared" si="24"/>
        <v>2.3306178359152534E-2</v>
      </c>
      <c r="J255">
        <f t="shared" si="25"/>
        <v>71.276385191649169</v>
      </c>
      <c r="K255">
        <v>975</v>
      </c>
    </row>
    <row r="256" spans="1:11" x14ac:dyDescent="0.35">
      <c r="A256">
        <v>25.42</v>
      </c>
      <c r="B256" s="2">
        <f t="shared" si="21"/>
        <v>0.16803068408234439</v>
      </c>
      <c r="C256" s="2">
        <f t="shared" si="22"/>
        <v>10.449619687947962</v>
      </c>
      <c r="D256" s="1">
        <v>39.461500000000001</v>
      </c>
      <c r="E256">
        <f t="shared" si="23"/>
        <v>312.4615</v>
      </c>
      <c r="G256">
        <f t="shared" si="26"/>
        <v>58.622007275000001</v>
      </c>
      <c r="H256">
        <f t="shared" si="27"/>
        <v>6.8582634749999996E-2</v>
      </c>
      <c r="I256">
        <f t="shared" si="24"/>
        <v>2.3306178359152534E-2</v>
      </c>
      <c r="J256">
        <f t="shared" si="25"/>
        <v>71.276385191649169</v>
      </c>
      <c r="K256">
        <v>975</v>
      </c>
    </row>
    <row r="257" spans="1:11" x14ac:dyDescent="0.35">
      <c r="A257">
        <v>25.46</v>
      </c>
      <c r="B257" s="2">
        <f t="shared" si="21"/>
        <v>0.16760523123838542</v>
      </c>
      <c r="C257" s="2">
        <f t="shared" si="22"/>
        <v>10.423161303642699</v>
      </c>
      <c r="D257" s="1">
        <v>39.461500000000001</v>
      </c>
      <c r="E257">
        <f t="shared" si="23"/>
        <v>312.4615</v>
      </c>
      <c r="G257">
        <f t="shared" si="26"/>
        <v>58.622007275000001</v>
      </c>
      <c r="H257">
        <f t="shared" si="27"/>
        <v>6.8582634749999996E-2</v>
      </c>
      <c r="I257">
        <f t="shared" si="24"/>
        <v>2.3306178359152534E-2</v>
      </c>
      <c r="J257">
        <f t="shared" si="25"/>
        <v>71.276385191649169</v>
      </c>
      <c r="K257">
        <v>975</v>
      </c>
    </row>
    <row r="258" spans="1:11" x14ac:dyDescent="0.35">
      <c r="A258">
        <v>25.44</v>
      </c>
      <c r="B258" s="2">
        <f t="shared" ref="B258:B321" si="28">(TAN((PI()/180)*G258)-TAN((PI()/180)*A258))/TAN((PI()/180)*A258)*H258</f>
        <v>0.16800979269219751</v>
      </c>
      <c r="C258" s="2">
        <f t="shared" ref="C258:C321" si="29">(K258-J258)/1013*B258*0.2095*I258*1000*(32/22.414)*10</f>
        <v>10.365939844672099</v>
      </c>
      <c r="D258" s="1">
        <v>39.959499999999998</v>
      </c>
      <c r="E258">
        <f t="shared" ref="E258:E321" si="30">273+D258</f>
        <v>312.95949999999999</v>
      </c>
      <c r="G258">
        <f t="shared" si="26"/>
        <v>58.577610575000001</v>
      </c>
      <c r="H258">
        <f t="shared" si="27"/>
        <v>6.8829891749999997E-2</v>
      </c>
      <c r="I258">
        <f t="shared" ref="I258:I321" si="31">(48.998-1.335*D258+2.755*10^(-2)*D258^2-3.22*10^(-4)*D258^3+1.598*10^(-6)*D258^4)*10^(-3)</f>
        <v>2.3171721212784636E-2</v>
      </c>
      <c r="J258">
        <f t="shared" ref="J258:J321" si="32">EXP(52.57-(6690.9/E258)-4.681*LN(E258))</f>
        <v>73.199231826285924</v>
      </c>
      <c r="K258">
        <v>975</v>
      </c>
    </row>
    <row r="259" spans="1:11" x14ac:dyDescent="0.35">
      <c r="A259">
        <v>25.31</v>
      </c>
      <c r="B259" s="2">
        <f t="shared" si="28"/>
        <v>0.16940172438521631</v>
      </c>
      <c r="C259" s="2">
        <f t="shared" si="29"/>
        <v>10.451819839918324</v>
      </c>
      <c r="D259" s="1">
        <v>39.959499999999998</v>
      </c>
      <c r="E259">
        <f t="shared" si="30"/>
        <v>312.95949999999999</v>
      </c>
      <c r="G259">
        <f t="shared" ref="G259:G322" si="33">62.14-0.08915*D259</f>
        <v>58.577610575000001</v>
      </c>
      <c r="H259">
        <f t="shared" ref="H259:H322" si="34">0.04899+4.965*10^(-4)*D259</f>
        <v>6.8829891749999997E-2</v>
      </c>
      <c r="I259">
        <f t="shared" si="31"/>
        <v>2.3171721212784636E-2</v>
      </c>
      <c r="J259">
        <f t="shared" si="32"/>
        <v>73.199231826285924</v>
      </c>
      <c r="K259">
        <v>975</v>
      </c>
    </row>
    <row r="260" spans="1:11" x14ac:dyDescent="0.35">
      <c r="A260">
        <v>25.53</v>
      </c>
      <c r="B260" s="2">
        <f t="shared" si="28"/>
        <v>0.1670539013763781</v>
      </c>
      <c r="C260" s="2">
        <f t="shared" si="29"/>
        <v>10.306962854586869</v>
      </c>
      <c r="D260" s="1">
        <v>39.959499999999998</v>
      </c>
      <c r="E260">
        <f t="shared" si="30"/>
        <v>312.95949999999999</v>
      </c>
      <c r="G260">
        <f t="shared" si="33"/>
        <v>58.577610575000001</v>
      </c>
      <c r="H260">
        <f t="shared" si="34"/>
        <v>6.8829891749999997E-2</v>
      </c>
      <c r="I260">
        <f t="shared" si="31"/>
        <v>2.3171721212784636E-2</v>
      </c>
      <c r="J260">
        <f t="shared" si="32"/>
        <v>73.199231826285924</v>
      </c>
      <c r="K260">
        <v>975</v>
      </c>
    </row>
    <row r="261" spans="1:11" x14ac:dyDescent="0.35">
      <c r="A261">
        <v>25.5</v>
      </c>
      <c r="B261" s="2">
        <f t="shared" si="28"/>
        <v>0.16737183220498278</v>
      </c>
      <c r="C261" s="2">
        <f t="shared" si="29"/>
        <v>10.326578686445679</v>
      </c>
      <c r="D261" s="1">
        <v>39.959499999999998</v>
      </c>
      <c r="E261">
        <f t="shared" si="30"/>
        <v>312.95949999999999</v>
      </c>
      <c r="G261">
        <f t="shared" si="33"/>
        <v>58.577610575000001</v>
      </c>
      <c r="H261">
        <f t="shared" si="34"/>
        <v>6.8829891749999997E-2</v>
      </c>
      <c r="I261">
        <f t="shared" si="31"/>
        <v>2.3171721212784636E-2</v>
      </c>
      <c r="J261">
        <f t="shared" si="32"/>
        <v>73.199231826285924</v>
      </c>
      <c r="K261">
        <v>975</v>
      </c>
    </row>
    <row r="262" spans="1:11" x14ac:dyDescent="0.35">
      <c r="A262">
        <v>25.45</v>
      </c>
      <c r="B262" s="2">
        <f t="shared" si="28"/>
        <v>0.16794155249009904</v>
      </c>
      <c r="C262" s="2">
        <f t="shared" si="29"/>
        <v>10.345277986395381</v>
      </c>
      <c r="D262" s="1">
        <v>40.0595</v>
      </c>
      <c r="E262">
        <f t="shared" si="30"/>
        <v>313.05950000000001</v>
      </c>
      <c r="G262">
        <f t="shared" si="33"/>
        <v>58.568695575</v>
      </c>
      <c r="H262">
        <f t="shared" si="34"/>
        <v>6.8879541749999995E-2</v>
      </c>
      <c r="I262">
        <f t="shared" si="31"/>
        <v>2.3144978070944754E-2</v>
      </c>
      <c r="J262">
        <f t="shared" si="32"/>
        <v>73.590698593219557</v>
      </c>
      <c r="K262">
        <v>975</v>
      </c>
    </row>
    <row r="263" spans="1:11" x14ac:dyDescent="0.35">
      <c r="A263">
        <v>25.52</v>
      </c>
      <c r="B263" s="2">
        <f t="shared" si="28"/>
        <v>0.16719780617207455</v>
      </c>
      <c r="C263" s="2">
        <f t="shared" si="29"/>
        <v>10.299462866210787</v>
      </c>
      <c r="D263" s="1">
        <v>40.0595</v>
      </c>
      <c r="E263">
        <f t="shared" si="30"/>
        <v>313.05950000000001</v>
      </c>
      <c r="G263">
        <f t="shared" si="33"/>
        <v>58.568695575</v>
      </c>
      <c r="H263">
        <f t="shared" si="34"/>
        <v>6.8879541749999995E-2</v>
      </c>
      <c r="I263">
        <f t="shared" si="31"/>
        <v>2.3144978070944754E-2</v>
      </c>
      <c r="J263">
        <f t="shared" si="32"/>
        <v>73.590698593219557</v>
      </c>
      <c r="K263">
        <v>975</v>
      </c>
    </row>
    <row r="264" spans="1:11" x14ac:dyDescent="0.35">
      <c r="A264">
        <v>25.49</v>
      </c>
      <c r="B264" s="2">
        <f t="shared" si="28"/>
        <v>0.16751608783100574</v>
      </c>
      <c r="C264" s="2">
        <f t="shared" si="29"/>
        <v>10.319069164895016</v>
      </c>
      <c r="D264" s="1">
        <v>40.0595</v>
      </c>
      <c r="E264">
        <f t="shared" si="30"/>
        <v>313.05950000000001</v>
      </c>
      <c r="G264">
        <f t="shared" si="33"/>
        <v>58.568695575</v>
      </c>
      <c r="H264">
        <f t="shared" si="34"/>
        <v>6.8879541749999995E-2</v>
      </c>
      <c r="I264">
        <f t="shared" si="31"/>
        <v>2.3144978070944754E-2</v>
      </c>
      <c r="J264">
        <f t="shared" si="32"/>
        <v>73.590698593219557</v>
      </c>
      <c r="K264">
        <v>975</v>
      </c>
    </row>
    <row r="265" spans="1:11" x14ac:dyDescent="0.35">
      <c r="A265">
        <v>25.55</v>
      </c>
      <c r="B265" s="2">
        <f t="shared" si="28"/>
        <v>0.16688022190694585</v>
      </c>
      <c r="C265" s="2">
        <f t="shared" si="29"/>
        <v>10.279899527310157</v>
      </c>
      <c r="D265" s="1">
        <v>40.0595</v>
      </c>
      <c r="E265">
        <f t="shared" si="30"/>
        <v>313.05950000000001</v>
      </c>
      <c r="G265">
        <f t="shared" si="33"/>
        <v>58.568695575</v>
      </c>
      <c r="H265">
        <f t="shared" si="34"/>
        <v>6.8879541749999995E-2</v>
      </c>
      <c r="I265">
        <f t="shared" si="31"/>
        <v>2.3144978070944754E-2</v>
      </c>
      <c r="J265">
        <f t="shared" si="32"/>
        <v>73.590698593219557</v>
      </c>
      <c r="K265">
        <v>975</v>
      </c>
    </row>
    <row r="266" spans="1:11" x14ac:dyDescent="0.35">
      <c r="A266">
        <v>25.57</v>
      </c>
      <c r="B266" s="2">
        <f t="shared" si="28"/>
        <v>0.16667379480929395</v>
      </c>
      <c r="C266" s="2">
        <f t="shared" si="29"/>
        <v>10.265062979134672</v>
      </c>
      <c r="D266" s="1">
        <v>40.072499999999998</v>
      </c>
      <c r="E266">
        <f t="shared" si="30"/>
        <v>313.07249999999999</v>
      </c>
      <c r="G266">
        <f t="shared" si="33"/>
        <v>58.567536625000002</v>
      </c>
      <c r="H266">
        <f t="shared" si="34"/>
        <v>6.8885996249999998E-2</v>
      </c>
      <c r="I266">
        <f t="shared" si="31"/>
        <v>2.3141507698038546E-2</v>
      </c>
      <c r="J266">
        <f t="shared" si="32"/>
        <v>73.641721792449573</v>
      </c>
      <c r="K266">
        <v>975</v>
      </c>
    </row>
    <row r="267" spans="1:11" x14ac:dyDescent="0.35">
      <c r="A267">
        <v>25.5</v>
      </c>
      <c r="B267" s="2">
        <f t="shared" si="28"/>
        <v>0.16741486157659405</v>
      </c>
      <c r="C267" s="2">
        <f t="shared" si="29"/>
        <v>10.310703609365618</v>
      </c>
      <c r="D267" s="1">
        <v>40.072499999999998</v>
      </c>
      <c r="E267">
        <f t="shared" si="30"/>
        <v>313.07249999999999</v>
      </c>
      <c r="G267">
        <f t="shared" si="33"/>
        <v>58.567536625000002</v>
      </c>
      <c r="H267">
        <f t="shared" si="34"/>
        <v>6.8885996249999998E-2</v>
      </c>
      <c r="I267">
        <f t="shared" si="31"/>
        <v>2.3141507698038546E-2</v>
      </c>
      <c r="J267">
        <f t="shared" si="32"/>
        <v>73.641721792449573</v>
      </c>
      <c r="K267">
        <v>975</v>
      </c>
    </row>
    <row r="268" spans="1:11" x14ac:dyDescent="0.35">
      <c r="A268">
        <v>25.44</v>
      </c>
      <c r="B268" s="2">
        <f t="shared" si="28"/>
        <v>0.16805308981584705</v>
      </c>
      <c r="C268" s="2">
        <f t="shared" si="29"/>
        <v>10.350010646674574</v>
      </c>
      <c r="D268" s="1">
        <v>40.072499999999998</v>
      </c>
      <c r="E268">
        <f t="shared" si="30"/>
        <v>313.07249999999999</v>
      </c>
      <c r="G268">
        <f t="shared" si="33"/>
        <v>58.567536625000002</v>
      </c>
      <c r="H268">
        <f t="shared" si="34"/>
        <v>6.8885996249999998E-2</v>
      </c>
      <c r="I268">
        <f t="shared" si="31"/>
        <v>2.3141507698038546E-2</v>
      </c>
      <c r="J268">
        <f t="shared" si="32"/>
        <v>73.641721792449573</v>
      </c>
      <c r="K268">
        <v>975</v>
      </c>
    </row>
    <row r="269" spans="1:11" x14ac:dyDescent="0.35">
      <c r="A269">
        <v>25.49</v>
      </c>
      <c r="B269" s="2">
        <f t="shared" si="28"/>
        <v>0.16752103822586836</v>
      </c>
      <c r="C269" s="2">
        <f t="shared" si="29"/>
        <v>10.317242789642645</v>
      </c>
      <c r="D269" s="1">
        <v>40.072499999999998</v>
      </c>
      <c r="E269">
        <f t="shared" si="30"/>
        <v>313.07249999999999</v>
      </c>
      <c r="G269">
        <f t="shared" si="33"/>
        <v>58.567536625000002</v>
      </c>
      <c r="H269">
        <f t="shared" si="34"/>
        <v>6.8885996249999998E-2</v>
      </c>
      <c r="I269">
        <f t="shared" si="31"/>
        <v>2.3141507698038546E-2</v>
      </c>
      <c r="J269">
        <f t="shared" si="32"/>
        <v>73.641721792449573</v>
      </c>
      <c r="K269">
        <v>975</v>
      </c>
    </row>
    <row r="270" spans="1:11" x14ac:dyDescent="0.35">
      <c r="A270">
        <v>25.47</v>
      </c>
      <c r="B270" s="2">
        <f t="shared" si="28"/>
        <v>0.16783180522273061</v>
      </c>
      <c r="C270" s="2">
        <f t="shared" si="29"/>
        <v>10.294100717095006</v>
      </c>
      <c r="D270" s="1">
        <v>40.330500000000001</v>
      </c>
      <c r="E270">
        <f t="shared" si="30"/>
        <v>313.33050000000003</v>
      </c>
      <c r="G270">
        <f t="shared" si="33"/>
        <v>58.544535924999998</v>
      </c>
      <c r="H270">
        <f t="shared" si="34"/>
        <v>6.9014093249999992E-2</v>
      </c>
      <c r="I270">
        <f t="shared" si="31"/>
        <v>2.3072929224821195E-2</v>
      </c>
      <c r="J270">
        <f t="shared" si="32"/>
        <v>74.660673135976324</v>
      </c>
      <c r="K270">
        <v>975</v>
      </c>
    </row>
    <row r="271" spans="1:11" x14ac:dyDescent="0.35">
      <c r="A271">
        <v>25.48</v>
      </c>
      <c r="B271" s="2">
        <f t="shared" si="28"/>
        <v>0.16772537126320844</v>
      </c>
      <c r="C271" s="2">
        <f t="shared" si="29"/>
        <v>10.287572503342039</v>
      </c>
      <c r="D271" s="1">
        <v>40.330500000000001</v>
      </c>
      <c r="E271">
        <f t="shared" si="30"/>
        <v>313.33050000000003</v>
      </c>
      <c r="G271">
        <f t="shared" si="33"/>
        <v>58.544535924999998</v>
      </c>
      <c r="H271">
        <f t="shared" si="34"/>
        <v>6.9014093249999992E-2</v>
      </c>
      <c r="I271">
        <f t="shared" si="31"/>
        <v>2.3072929224821195E-2</v>
      </c>
      <c r="J271">
        <f t="shared" si="32"/>
        <v>74.660673135976324</v>
      </c>
      <c r="K271">
        <v>975</v>
      </c>
    </row>
    <row r="272" spans="1:11" x14ac:dyDescent="0.35">
      <c r="A272">
        <v>25.48</v>
      </c>
      <c r="B272" s="2">
        <f t="shared" si="28"/>
        <v>0.16772537126320844</v>
      </c>
      <c r="C272" s="2">
        <f t="shared" si="29"/>
        <v>10.287572503342039</v>
      </c>
      <c r="D272" s="1">
        <v>40.330500000000001</v>
      </c>
      <c r="E272">
        <f t="shared" si="30"/>
        <v>313.33050000000003</v>
      </c>
      <c r="G272">
        <f t="shared" si="33"/>
        <v>58.544535924999998</v>
      </c>
      <c r="H272">
        <f t="shared" si="34"/>
        <v>6.9014093249999992E-2</v>
      </c>
      <c r="I272">
        <f t="shared" si="31"/>
        <v>2.3072929224821195E-2</v>
      </c>
      <c r="J272">
        <f t="shared" si="32"/>
        <v>74.660673135976324</v>
      </c>
      <c r="K272">
        <v>975</v>
      </c>
    </row>
    <row r="273" spans="1:11" x14ac:dyDescent="0.35">
      <c r="A273">
        <v>25.42</v>
      </c>
      <c r="B273" s="2">
        <f t="shared" si="28"/>
        <v>0.16836514725031548</v>
      </c>
      <c r="C273" s="2">
        <f t="shared" si="29"/>
        <v>10.326813685541792</v>
      </c>
      <c r="D273" s="1">
        <v>40.330500000000001</v>
      </c>
      <c r="E273">
        <f t="shared" si="30"/>
        <v>313.33050000000003</v>
      </c>
      <c r="G273">
        <f t="shared" si="33"/>
        <v>58.544535924999998</v>
      </c>
      <c r="H273">
        <f t="shared" si="34"/>
        <v>6.9014093249999992E-2</v>
      </c>
      <c r="I273">
        <f t="shared" si="31"/>
        <v>2.3072929224821195E-2</v>
      </c>
      <c r="J273">
        <f t="shared" si="32"/>
        <v>74.660673135976324</v>
      </c>
      <c r="K273">
        <v>975</v>
      </c>
    </row>
    <row r="274" spans="1:11" x14ac:dyDescent="0.35">
      <c r="A274">
        <v>25.42</v>
      </c>
      <c r="B274" s="2">
        <f t="shared" si="28"/>
        <v>0.1685290565229389</v>
      </c>
      <c r="C274" s="2">
        <f t="shared" si="29"/>
        <v>10.266258453181422</v>
      </c>
      <c r="D274" s="1">
        <v>40.762</v>
      </c>
      <c r="E274">
        <f t="shared" si="30"/>
        <v>313.762</v>
      </c>
      <c r="G274">
        <f t="shared" si="33"/>
        <v>58.506067700000003</v>
      </c>
      <c r="H274">
        <f t="shared" si="34"/>
        <v>6.9228333000000003E-2</v>
      </c>
      <c r="I274">
        <f t="shared" si="31"/>
        <v>2.295947525294454E-2</v>
      </c>
      <c r="J274">
        <f t="shared" si="32"/>
        <v>76.392056371379923</v>
      </c>
      <c r="K274">
        <v>975</v>
      </c>
    </row>
    <row r="275" spans="1:11" x14ac:dyDescent="0.35">
      <c r="A275">
        <v>25.47</v>
      </c>
      <c r="B275" s="2">
        <f t="shared" si="28"/>
        <v>0.16799486487275841</v>
      </c>
      <c r="C275" s="2">
        <f t="shared" si="29"/>
        <v>10.233717183103536</v>
      </c>
      <c r="D275" s="1">
        <v>40.762</v>
      </c>
      <c r="E275">
        <f t="shared" si="30"/>
        <v>313.762</v>
      </c>
      <c r="G275">
        <f t="shared" si="33"/>
        <v>58.506067700000003</v>
      </c>
      <c r="H275">
        <f t="shared" si="34"/>
        <v>6.9228333000000003E-2</v>
      </c>
      <c r="I275">
        <f t="shared" si="31"/>
        <v>2.295947525294454E-2</v>
      </c>
      <c r="J275">
        <f t="shared" si="32"/>
        <v>76.392056371379923</v>
      </c>
      <c r="K275">
        <v>975</v>
      </c>
    </row>
    <row r="276" spans="1:11" x14ac:dyDescent="0.35">
      <c r="A276">
        <v>25.33</v>
      </c>
      <c r="B276" s="2">
        <f t="shared" si="28"/>
        <v>0.16949556201529997</v>
      </c>
      <c r="C276" s="2">
        <f t="shared" si="29"/>
        <v>10.325134918674763</v>
      </c>
      <c r="D276" s="1">
        <v>40.762</v>
      </c>
      <c r="E276">
        <f t="shared" si="30"/>
        <v>313.762</v>
      </c>
      <c r="G276">
        <f t="shared" si="33"/>
        <v>58.506067700000003</v>
      </c>
      <c r="H276">
        <f t="shared" si="34"/>
        <v>6.9228333000000003E-2</v>
      </c>
      <c r="I276">
        <f t="shared" si="31"/>
        <v>2.295947525294454E-2</v>
      </c>
      <c r="J276">
        <f t="shared" si="32"/>
        <v>76.392056371379923</v>
      </c>
      <c r="K276">
        <v>975</v>
      </c>
    </row>
    <row r="277" spans="1:11" x14ac:dyDescent="0.35">
      <c r="A277">
        <v>25.48</v>
      </c>
      <c r="B277" s="2">
        <f t="shared" si="28"/>
        <v>0.16788826136219345</v>
      </c>
      <c r="C277" s="2">
        <f t="shared" si="29"/>
        <v>10.22722323354934</v>
      </c>
      <c r="D277" s="1">
        <v>40.762</v>
      </c>
      <c r="E277">
        <f t="shared" si="30"/>
        <v>313.762</v>
      </c>
      <c r="G277">
        <f t="shared" si="33"/>
        <v>58.506067700000003</v>
      </c>
      <c r="H277">
        <f t="shared" si="34"/>
        <v>6.9228333000000003E-2</v>
      </c>
      <c r="I277">
        <f t="shared" si="31"/>
        <v>2.295947525294454E-2</v>
      </c>
      <c r="J277">
        <f t="shared" si="32"/>
        <v>76.392056371379923</v>
      </c>
      <c r="K277">
        <v>975</v>
      </c>
    </row>
    <row r="278" spans="1:11" x14ac:dyDescent="0.35">
      <c r="A278">
        <v>25.25</v>
      </c>
      <c r="B278" s="2">
        <f t="shared" si="28"/>
        <v>0.17042137741392352</v>
      </c>
      <c r="C278" s="2">
        <f t="shared" si="29"/>
        <v>10.355264859740341</v>
      </c>
      <c r="D278" s="1">
        <v>40.921500000000002</v>
      </c>
      <c r="E278">
        <f t="shared" si="30"/>
        <v>313.92149999999998</v>
      </c>
      <c r="G278">
        <f t="shared" si="33"/>
        <v>58.491848275000002</v>
      </c>
      <c r="H278">
        <f t="shared" si="34"/>
        <v>6.9307524750000002E-2</v>
      </c>
      <c r="I278">
        <f t="shared" si="31"/>
        <v>2.2917926567572737E-2</v>
      </c>
      <c r="J278">
        <f t="shared" si="32"/>
        <v>77.040759145315207</v>
      </c>
      <c r="K278">
        <v>975</v>
      </c>
    </row>
    <row r="279" spans="1:11" x14ac:dyDescent="0.35">
      <c r="A279">
        <v>25.37</v>
      </c>
      <c r="B279" s="2">
        <f t="shared" si="28"/>
        <v>0.16912575259844137</v>
      </c>
      <c r="C279" s="2">
        <f t="shared" si="29"/>
        <v>10.27653918384944</v>
      </c>
      <c r="D279" s="1">
        <v>40.921500000000002</v>
      </c>
      <c r="E279">
        <f t="shared" si="30"/>
        <v>313.92149999999998</v>
      </c>
      <c r="G279">
        <f t="shared" si="33"/>
        <v>58.491848275000002</v>
      </c>
      <c r="H279">
        <f t="shared" si="34"/>
        <v>6.9307524750000002E-2</v>
      </c>
      <c r="I279">
        <f t="shared" si="31"/>
        <v>2.2917926567572737E-2</v>
      </c>
      <c r="J279">
        <f t="shared" si="32"/>
        <v>77.040759145315207</v>
      </c>
      <c r="K279">
        <v>975</v>
      </c>
    </row>
    <row r="280" spans="1:11" x14ac:dyDescent="0.35">
      <c r="A280">
        <v>25.42</v>
      </c>
      <c r="B280" s="2">
        <f t="shared" si="28"/>
        <v>0.16858928121016575</v>
      </c>
      <c r="C280" s="2">
        <f t="shared" si="29"/>
        <v>10.243941728063282</v>
      </c>
      <c r="D280" s="1">
        <v>40.921500000000002</v>
      </c>
      <c r="E280">
        <f t="shared" si="30"/>
        <v>313.92149999999998</v>
      </c>
      <c r="G280">
        <f t="shared" si="33"/>
        <v>58.491848275000002</v>
      </c>
      <c r="H280">
        <f t="shared" si="34"/>
        <v>6.9307524750000002E-2</v>
      </c>
      <c r="I280">
        <f t="shared" si="31"/>
        <v>2.2917926567572737E-2</v>
      </c>
      <c r="J280">
        <f t="shared" si="32"/>
        <v>77.040759145315207</v>
      </c>
      <c r="K280">
        <v>975</v>
      </c>
    </row>
    <row r="281" spans="1:11" x14ac:dyDescent="0.35">
      <c r="A281">
        <v>25.42</v>
      </c>
      <c r="B281" s="2">
        <f t="shared" si="28"/>
        <v>0.16858928121016575</v>
      </c>
      <c r="C281" s="2">
        <f t="shared" si="29"/>
        <v>10.243941728063282</v>
      </c>
      <c r="D281" s="1">
        <v>40.921500000000002</v>
      </c>
      <c r="E281">
        <f t="shared" si="30"/>
        <v>313.92149999999998</v>
      </c>
      <c r="G281">
        <f t="shared" si="33"/>
        <v>58.491848275000002</v>
      </c>
      <c r="H281">
        <f t="shared" si="34"/>
        <v>6.9307524750000002E-2</v>
      </c>
      <c r="I281">
        <f t="shared" si="31"/>
        <v>2.2917926567572737E-2</v>
      </c>
      <c r="J281">
        <f t="shared" si="32"/>
        <v>77.040759145315207</v>
      </c>
      <c r="K281">
        <v>975</v>
      </c>
    </row>
    <row r="282" spans="1:11" x14ac:dyDescent="0.35">
      <c r="A282">
        <v>25.45</v>
      </c>
      <c r="B282" s="2">
        <f t="shared" si="28"/>
        <v>0.16829538022907306</v>
      </c>
      <c r="C282" s="2">
        <f t="shared" si="29"/>
        <v>10.21439529861185</v>
      </c>
      <c r="D282" s="1">
        <v>40.993499999999997</v>
      </c>
      <c r="E282">
        <f t="shared" si="30"/>
        <v>313.99349999999998</v>
      </c>
      <c r="G282">
        <f t="shared" si="33"/>
        <v>58.485429475000004</v>
      </c>
      <c r="H282">
        <f t="shared" si="34"/>
        <v>6.934327274999999E-2</v>
      </c>
      <c r="I282">
        <f t="shared" si="31"/>
        <v>2.2899239068903794E-2</v>
      </c>
      <c r="J282">
        <f t="shared" si="32"/>
        <v>77.335144024657339</v>
      </c>
      <c r="K282">
        <v>975</v>
      </c>
    </row>
    <row r="283" spans="1:11" x14ac:dyDescent="0.35">
      <c r="A283">
        <v>25.49</v>
      </c>
      <c r="B283" s="2">
        <f t="shared" si="28"/>
        <v>0.16786844677197726</v>
      </c>
      <c r="C283" s="2">
        <f t="shared" si="29"/>
        <v>10.188483315222623</v>
      </c>
      <c r="D283" s="1">
        <v>40.993499999999997</v>
      </c>
      <c r="E283">
        <f t="shared" si="30"/>
        <v>313.99349999999998</v>
      </c>
      <c r="G283">
        <f t="shared" si="33"/>
        <v>58.485429475000004</v>
      </c>
      <c r="H283">
        <f t="shared" si="34"/>
        <v>6.934327274999999E-2</v>
      </c>
      <c r="I283">
        <f t="shared" si="31"/>
        <v>2.2899239068903794E-2</v>
      </c>
      <c r="J283">
        <f t="shared" si="32"/>
        <v>77.335144024657339</v>
      </c>
      <c r="K283">
        <v>975</v>
      </c>
    </row>
    <row r="284" spans="1:11" x14ac:dyDescent="0.35">
      <c r="A284">
        <v>25.39</v>
      </c>
      <c r="B284" s="2">
        <f t="shared" si="28"/>
        <v>0.16893813432360669</v>
      </c>
      <c r="C284" s="2">
        <f t="shared" si="29"/>
        <v>10.253406140100376</v>
      </c>
      <c r="D284" s="1">
        <v>40.993499999999997</v>
      </c>
      <c r="E284">
        <f t="shared" si="30"/>
        <v>313.99349999999998</v>
      </c>
      <c r="G284">
        <f t="shared" si="33"/>
        <v>58.485429475000004</v>
      </c>
      <c r="H284">
        <f t="shared" si="34"/>
        <v>6.934327274999999E-2</v>
      </c>
      <c r="I284">
        <f t="shared" si="31"/>
        <v>2.2899239068903794E-2</v>
      </c>
      <c r="J284">
        <f t="shared" si="32"/>
        <v>77.335144024657339</v>
      </c>
      <c r="K284">
        <v>975</v>
      </c>
    </row>
    <row r="285" spans="1:11" x14ac:dyDescent="0.35">
      <c r="A285">
        <v>25.56</v>
      </c>
      <c r="B285" s="2">
        <f t="shared" si="28"/>
        <v>0.16712431390341506</v>
      </c>
      <c r="C285" s="2">
        <f t="shared" si="29"/>
        <v>10.143319465425687</v>
      </c>
      <c r="D285" s="1">
        <v>40.993499999999997</v>
      </c>
      <c r="E285">
        <f t="shared" si="30"/>
        <v>313.99349999999998</v>
      </c>
      <c r="G285">
        <f t="shared" si="33"/>
        <v>58.485429475000004</v>
      </c>
      <c r="H285">
        <f t="shared" si="34"/>
        <v>6.934327274999999E-2</v>
      </c>
      <c r="I285">
        <f t="shared" si="31"/>
        <v>2.2899239068903794E-2</v>
      </c>
      <c r="J285">
        <f t="shared" si="32"/>
        <v>77.335144024657339</v>
      </c>
      <c r="K285">
        <v>975</v>
      </c>
    </row>
    <row r="286" spans="1:11" x14ac:dyDescent="0.35">
      <c r="A286">
        <v>25.37</v>
      </c>
      <c r="B286" s="2">
        <f t="shared" si="28"/>
        <v>0.16924097155014417</v>
      </c>
      <c r="C286" s="2">
        <f t="shared" si="29"/>
        <v>10.233840164734993</v>
      </c>
      <c r="D286" s="1">
        <v>41.226500000000001</v>
      </c>
      <c r="E286">
        <f t="shared" si="30"/>
        <v>314.22649999999999</v>
      </c>
      <c r="G286">
        <f t="shared" si="33"/>
        <v>58.464657525</v>
      </c>
      <c r="H286">
        <f t="shared" si="34"/>
        <v>6.9458957249999995E-2</v>
      </c>
      <c r="I286">
        <f t="shared" si="31"/>
        <v>2.2839052273987477E-2</v>
      </c>
      <c r="J286">
        <f t="shared" si="32"/>
        <v>78.294468570343255</v>
      </c>
      <c r="K286">
        <v>975</v>
      </c>
    </row>
    <row r="287" spans="1:11" x14ac:dyDescent="0.35">
      <c r="A287">
        <v>25.33</v>
      </c>
      <c r="B287" s="2">
        <f t="shared" si="28"/>
        <v>0.16967205395649868</v>
      </c>
      <c r="C287" s="2">
        <f t="shared" si="29"/>
        <v>10.259907306775444</v>
      </c>
      <c r="D287" s="1">
        <v>41.226500000000001</v>
      </c>
      <c r="E287">
        <f t="shared" si="30"/>
        <v>314.22649999999999</v>
      </c>
      <c r="G287">
        <f t="shared" si="33"/>
        <v>58.464657525</v>
      </c>
      <c r="H287">
        <f t="shared" si="34"/>
        <v>6.9458957249999995E-2</v>
      </c>
      <c r="I287">
        <f t="shared" si="31"/>
        <v>2.2839052273987477E-2</v>
      </c>
      <c r="J287">
        <f t="shared" si="32"/>
        <v>78.294468570343255</v>
      </c>
      <c r="K287">
        <v>975</v>
      </c>
    </row>
    <row r="288" spans="1:11" x14ac:dyDescent="0.35">
      <c r="A288">
        <v>25.36</v>
      </c>
      <c r="B288" s="2">
        <f t="shared" si="28"/>
        <v>0.16934862309246931</v>
      </c>
      <c r="C288" s="2">
        <f t="shared" si="29"/>
        <v>10.240349750844977</v>
      </c>
      <c r="D288" s="1">
        <v>41.226500000000001</v>
      </c>
      <c r="E288">
        <f t="shared" si="30"/>
        <v>314.22649999999999</v>
      </c>
      <c r="G288">
        <f t="shared" si="33"/>
        <v>58.464657525</v>
      </c>
      <c r="H288">
        <f t="shared" si="34"/>
        <v>6.9458957249999995E-2</v>
      </c>
      <c r="I288">
        <f t="shared" si="31"/>
        <v>2.2839052273987477E-2</v>
      </c>
      <c r="J288">
        <f t="shared" si="32"/>
        <v>78.294468570343255</v>
      </c>
      <c r="K288">
        <v>975</v>
      </c>
    </row>
    <row r="289" spans="1:11" x14ac:dyDescent="0.35">
      <c r="A289">
        <v>25.31</v>
      </c>
      <c r="B289" s="2">
        <f t="shared" si="28"/>
        <v>0.16988807234106826</v>
      </c>
      <c r="C289" s="2">
        <f t="shared" si="29"/>
        <v>10.272969732499433</v>
      </c>
      <c r="D289" s="1">
        <v>41.226500000000001</v>
      </c>
      <c r="E289">
        <f t="shared" si="30"/>
        <v>314.22649999999999</v>
      </c>
      <c r="G289">
        <f t="shared" si="33"/>
        <v>58.464657525</v>
      </c>
      <c r="H289">
        <f t="shared" si="34"/>
        <v>6.9458957249999995E-2</v>
      </c>
      <c r="I289">
        <f t="shared" si="31"/>
        <v>2.2839052273987477E-2</v>
      </c>
      <c r="J289">
        <f t="shared" si="32"/>
        <v>78.294468570343255</v>
      </c>
      <c r="K289">
        <v>975</v>
      </c>
    </row>
    <row r="290" spans="1:11" x14ac:dyDescent="0.35">
      <c r="A290">
        <v>25.29</v>
      </c>
      <c r="B290" s="2">
        <f t="shared" si="28"/>
        <v>0.17024269453124644</v>
      </c>
      <c r="C290" s="2">
        <f t="shared" si="29"/>
        <v>10.234811665020192</v>
      </c>
      <c r="D290" s="1">
        <v>41.591999999999999</v>
      </c>
      <c r="E290">
        <f t="shared" si="30"/>
        <v>314.59199999999998</v>
      </c>
      <c r="G290">
        <f t="shared" si="33"/>
        <v>58.432073199999998</v>
      </c>
      <c r="H290">
        <f t="shared" si="34"/>
        <v>6.9640428000000004E-2</v>
      </c>
      <c r="I290">
        <f t="shared" si="31"/>
        <v>2.2745517067977863E-2</v>
      </c>
      <c r="J290">
        <f t="shared" si="32"/>
        <v>79.820013162009715</v>
      </c>
      <c r="K290">
        <v>975</v>
      </c>
    </row>
    <row r="291" spans="1:11" x14ac:dyDescent="0.35">
      <c r="A291">
        <v>25.33</v>
      </c>
      <c r="B291" s="2">
        <f t="shared" si="28"/>
        <v>0.16980976154727412</v>
      </c>
      <c r="C291" s="2">
        <f t="shared" si="29"/>
        <v>10.208784189557985</v>
      </c>
      <c r="D291" s="1">
        <v>41.591999999999999</v>
      </c>
      <c r="E291">
        <f t="shared" si="30"/>
        <v>314.59199999999998</v>
      </c>
      <c r="G291">
        <f t="shared" si="33"/>
        <v>58.432073199999998</v>
      </c>
      <c r="H291">
        <f t="shared" si="34"/>
        <v>6.9640428000000004E-2</v>
      </c>
      <c r="I291">
        <f t="shared" si="31"/>
        <v>2.2745517067977863E-2</v>
      </c>
      <c r="J291">
        <f t="shared" si="32"/>
        <v>79.820013162009715</v>
      </c>
      <c r="K291">
        <v>975</v>
      </c>
    </row>
    <row r="292" spans="1:11" x14ac:dyDescent="0.35">
      <c r="A292">
        <v>25.34</v>
      </c>
      <c r="B292" s="2">
        <f t="shared" si="28"/>
        <v>0.16970172778705059</v>
      </c>
      <c r="C292" s="2">
        <f t="shared" si="29"/>
        <v>10.202289313566999</v>
      </c>
      <c r="D292" s="1">
        <v>41.591999999999999</v>
      </c>
      <c r="E292">
        <f t="shared" si="30"/>
        <v>314.59199999999998</v>
      </c>
      <c r="G292">
        <f t="shared" si="33"/>
        <v>58.432073199999998</v>
      </c>
      <c r="H292">
        <f t="shared" si="34"/>
        <v>6.9640428000000004E-2</v>
      </c>
      <c r="I292">
        <f t="shared" si="31"/>
        <v>2.2745517067977863E-2</v>
      </c>
      <c r="J292">
        <f t="shared" si="32"/>
        <v>79.820013162009715</v>
      </c>
      <c r="K292">
        <v>975</v>
      </c>
    </row>
    <row r="293" spans="1:11" x14ac:dyDescent="0.35">
      <c r="A293">
        <v>25.32</v>
      </c>
      <c r="B293" s="2">
        <f t="shared" si="28"/>
        <v>0.1699178750069095</v>
      </c>
      <c r="C293" s="2">
        <f t="shared" si="29"/>
        <v>10.215283856993748</v>
      </c>
      <c r="D293" s="1">
        <v>41.591999999999999</v>
      </c>
      <c r="E293">
        <f t="shared" si="30"/>
        <v>314.59199999999998</v>
      </c>
      <c r="G293">
        <f t="shared" si="33"/>
        <v>58.432073199999998</v>
      </c>
      <c r="H293">
        <f t="shared" si="34"/>
        <v>6.9640428000000004E-2</v>
      </c>
      <c r="I293">
        <f t="shared" si="31"/>
        <v>2.2745517067977863E-2</v>
      </c>
      <c r="J293">
        <f t="shared" si="32"/>
        <v>79.820013162009715</v>
      </c>
      <c r="K293">
        <v>975</v>
      </c>
    </row>
    <row r="294" spans="1:11" x14ac:dyDescent="0.35">
      <c r="A294">
        <v>25.37</v>
      </c>
      <c r="B294" s="2">
        <f t="shared" si="28"/>
        <v>0.16941637682055469</v>
      </c>
      <c r="C294" s="2">
        <f t="shared" si="29"/>
        <v>10.16855980746551</v>
      </c>
      <c r="D294" s="1">
        <v>41.694500000000005</v>
      </c>
      <c r="E294">
        <f t="shared" si="30"/>
        <v>314.69450000000001</v>
      </c>
      <c r="G294">
        <f t="shared" si="33"/>
        <v>58.422935324999997</v>
      </c>
      <c r="H294">
        <f t="shared" si="34"/>
        <v>6.9691319249999995E-2</v>
      </c>
      <c r="I294">
        <f t="shared" si="31"/>
        <v>2.2719476863486181E-2</v>
      </c>
      <c r="J294">
        <f t="shared" si="32"/>
        <v>80.252408648583426</v>
      </c>
      <c r="K294">
        <v>975</v>
      </c>
    </row>
    <row r="295" spans="1:11" x14ac:dyDescent="0.35">
      <c r="A295">
        <v>25.37</v>
      </c>
      <c r="B295" s="2">
        <f t="shared" si="28"/>
        <v>0.16941637682055469</v>
      </c>
      <c r="C295" s="2">
        <f t="shared" si="29"/>
        <v>10.16855980746551</v>
      </c>
      <c r="D295" s="1">
        <v>41.694500000000005</v>
      </c>
      <c r="E295">
        <f t="shared" si="30"/>
        <v>314.69450000000001</v>
      </c>
      <c r="G295">
        <f t="shared" si="33"/>
        <v>58.422935324999997</v>
      </c>
      <c r="H295">
        <f t="shared" si="34"/>
        <v>6.9691319249999995E-2</v>
      </c>
      <c r="I295">
        <f t="shared" si="31"/>
        <v>2.2719476863486181E-2</v>
      </c>
      <c r="J295">
        <f t="shared" si="32"/>
        <v>80.252408648583426</v>
      </c>
      <c r="K295">
        <v>975</v>
      </c>
    </row>
    <row r="296" spans="1:11" x14ac:dyDescent="0.35">
      <c r="A296">
        <v>25.3</v>
      </c>
      <c r="B296" s="2">
        <f t="shared" si="28"/>
        <v>0.17017289657707568</v>
      </c>
      <c r="C296" s="2">
        <f t="shared" si="29"/>
        <v>10.213966966643877</v>
      </c>
      <c r="D296" s="1">
        <v>41.694500000000005</v>
      </c>
      <c r="E296">
        <f t="shared" si="30"/>
        <v>314.69450000000001</v>
      </c>
      <c r="G296">
        <f t="shared" si="33"/>
        <v>58.422935324999997</v>
      </c>
      <c r="H296">
        <f t="shared" si="34"/>
        <v>6.9691319249999995E-2</v>
      </c>
      <c r="I296">
        <f t="shared" si="31"/>
        <v>2.2719476863486181E-2</v>
      </c>
      <c r="J296">
        <f t="shared" si="32"/>
        <v>80.252408648583426</v>
      </c>
      <c r="K296">
        <v>975</v>
      </c>
    </row>
    <row r="297" spans="1:11" x14ac:dyDescent="0.35">
      <c r="A297">
        <v>25.36</v>
      </c>
      <c r="B297" s="2">
        <f t="shared" si="28"/>
        <v>0.16952421226228767</v>
      </c>
      <c r="C297" s="2">
        <f t="shared" si="29"/>
        <v>10.175032210896656</v>
      </c>
      <c r="D297" s="1">
        <v>41.694500000000005</v>
      </c>
      <c r="E297">
        <f t="shared" si="30"/>
        <v>314.69450000000001</v>
      </c>
      <c r="G297">
        <f t="shared" si="33"/>
        <v>58.422935324999997</v>
      </c>
      <c r="H297">
        <f t="shared" si="34"/>
        <v>6.9691319249999995E-2</v>
      </c>
      <c r="I297">
        <f t="shared" si="31"/>
        <v>2.2719476863486181E-2</v>
      </c>
      <c r="J297">
        <f t="shared" si="32"/>
        <v>80.252408648583426</v>
      </c>
      <c r="K297">
        <v>975</v>
      </c>
    </row>
    <row r="298" spans="1:11" x14ac:dyDescent="0.35">
      <c r="A298">
        <v>25.33</v>
      </c>
      <c r="B298" s="2">
        <f t="shared" si="28"/>
        <v>0.1698644823179791</v>
      </c>
      <c r="C298" s="2">
        <f t="shared" si="29"/>
        <v>10.188410645461142</v>
      </c>
      <c r="D298" s="1">
        <v>41.738</v>
      </c>
      <c r="E298">
        <f t="shared" si="30"/>
        <v>314.738</v>
      </c>
      <c r="G298">
        <f t="shared" si="33"/>
        <v>58.419057299999999</v>
      </c>
      <c r="H298">
        <f t="shared" si="34"/>
        <v>6.9712916999999999E-2</v>
      </c>
      <c r="I298">
        <f t="shared" si="31"/>
        <v>2.2708450706137567E-2</v>
      </c>
      <c r="J298">
        <f t="shared" si="32"/>
        <v>80.436522688321233</v>
      </c>
      <c r="K298">
        <v>975</v>
      </c>
    </row>
    <row r="299" spans="1:11" x14ac:dyDescent="0.35">
      <c r="A299">
        <v>25.27</v>
      </c>
      <c r="B299" s="2">
        <f t="shared" si="28"/>
        <v>0.17051470714451872</v>
      </c>
      <c r="C299" s="2">
        <f t="shared" si="29"/>
        <v>10.227410897039679</v>
      </c>
      <c r="D299" s="1">
        <v>41.738</v>
      </c>
      <c r="E299">
        <f t="shared" si="30"/>
        <v>314.738</v>
      </c>
      <c r="G299">
        <f t="shared" si="33"/>
        <v>58.419057299999999</v>
      </c>
      <c r="H299">
        <f t="shared" si="34"/>
        <v>6.9712916999999999E-2</v>
      </c>
      <c r="I299">
        <f t="shared" si="31"/>
        <v>2.2708450706137567E-2</v>
      </c>
      <c r="J299">
        <f t="shared" si="32"/>
        <v>80.436522688321233</v>
      </c>
      <c r="K299">
        <v>975</v>
      </c>
    </row>
    <row r="300" spans="1:11" x14ac:dyDescent="0.35">
      <c r="A300">
        <v>25.4</v>
      </c>
      <c r="B300" s="2">
        <f t="shared" si="28"/>
        <v>0.16910951352281237</v>
      </c>
      <c r="C300" s="2">
        <f t="shared" si="29"/>
        <v>10.143127888261382</v>
      </c>
      <c r="D300" s="1">
        <v>41.738</v>
      </c>
      <c r="E300">
        <f t="shared" si="30"/>
        <v>314.738</v>
      </c>
      <c r="G300">
        <f t="shared" si="33"/>
        <v>58.419057299999999</v>
      </c>
      <c r="H300">
        <f t="shared" si="34"/>
        <v>6.9712916999999999E-2</v>
      </c>
      <c r="I300">
        <f t="shared" si="31"/>
        <v>2.2708450706137567E-2</v>
      </c>
      <c r="J300">
        <f t="shared" si="32"/>
        <v>80.436522688321233</v>
      </c>
      <c r="K300">
        <v>975</v>
      </c>
    </row>
    <row r="301" spans="1:11" x14ac:dyDescent="0.35">
      <c r="A301">
        <v>25.28</v>
      </c>
      <c r="B301" s="2">
        <f t="shared" si="28"/>
        <v>0.17040613611393246</v>
      </c>
      <c r="C301" s="2">
        <f t="shared" si="29"/>
        <v>10.220898845616578</v>
      </c>
      <c r="D301" s="1">
        <v>41.738</v>
      </c>
      <c r="E301">
        <f t="shared" si="30"/>
        <v>314.738</v>
      </c>
      <c r="G301">
        <f t="shared" si="33"/>
        <v>58.419057299999999</v>
      </c>
      <c r="H301">
        <f t="shared" si="34"/>
        <v>6.9712916999999999E-2</v>
      </c>
      <c r="I301">
        <f t="shared" si="31"/>
        <v>2.2708450706137567E-2</v>
      </c>
      <c r="J301">
        <f t="shared" si="32"/>
        <v>80.436522688321233</v>
      </c>
      <c r="K301">
        <v>975</v>
      </c>
    </row>
    <row r="302" spans="1:11" x14ac:dyDescent="0.35">
      <c r="A302">
        <v>25.45</v>
      </c>
      <c r="B302" s="2">
        <f t="shared" si="28"/>
        <v>0.16866513983903447</v>
      </c>
      <c r="C302" s="2">
        <f t="shared" si="29"/>
        <v>10.076199436951288</v>
      </c>
      <c r="D302" s="1">
        <v>41.989000000000004</v>
      </c>
      <c r="E302">
        <f t="shared" si="30"/>
        <v>314.98900000000003</v>
      </c>
      <c r="G302">
        <f t="shared" si="33"/>
        <v>58.39668065</v>
      </c>
      <c r="H302">
        <f t="shared" si="34"/>
        <v>6.9837538500000004E-2</v>
      </c>
      <c r="I302">
        <f t="shared" si="31"/>
        <v>2.2645118467454338E-2</v>
      </c>
      <c r="J302">
        <f t="shared" si="32"/>
        <v>81.506012424408979</v>
      </c>
      <c r="K302">
        <v>975</v>
      </c>
    </row>
    <row r="303" spans="1:11" x14ac:dyDescent="0.35">
      <c r="A303">
        <v>25.49</v>
      </c>
      <c r="B303" s="2">
        <f t="shared" si="28"/>
        <v>0.16823665410359792</v>
      </c>
      <c r="C303" s="2">
        <f t="shared" si="29"/>
        <v>10.050601333334455</v>
      </c>
      <c r="D303" s="1">
        <v>41.989000000000004</v>
      </c>
      <c r="E303">
        <f t="shared" si="30"/>
        <v>314.98900000000003</v>
      </c>
      <c r="G303">
        <f t="shared" si="33"/>
        <v>58.39668065</v>
      </c>
      <c r="H303">
        <f t="shared" si="34"/>
        <v>6.9837538500000004E-2</v>
      </c>
      <c r="I303">
        <f t="shared" si="31"/>
        <v>2.2645118467454338E-2</v>
      </c>
      <c r="J303">
        <f t="shared" si="32"/>
        <v>81.506012424408979</v>
      </c>
      <c r="K303">
        <v>975</v>
      </c>
    </row>
    <row r="304" spans="1:11" x14ac:dyDescent="0.35">
      <c r="A304">
        <v>25.53</v>
      </c>
      <c r="B304" s="2">
        <f t="shared" si="28"/>
        <v>0.1678094214150064</v>
      </c>
      <c r="C304" s="2">
        <f t="shared" si="29"/>
        <v>10.025078087805818</v>
      </c>
      <c r="D304" s="1">
        <v>41.989000000000004</v>
      </c>
      <c r="E304">
        <f t="shared" si="30"/>
        <v>314.98900000000003</v>
      </c>
      <c r="G304">
        <f t="shared" si="33"/>
        <v>58.39668065</v>
      </c>
      <c r="H304">
        <f t="shared" si="34"/>
        <v>6.9837538500000004E-2</v>
      </c>
      <c r="I304">
        <f t="shared" si="31"/>
        <v>2.2645118467454338E-2</v>
      </c>
      <c r="J304">
        <f t="shared" si="32"/>
        <v>81.506012424408979</v>
      </c>
      <c r="K304">
        <v>975</v>
      </c>
    </row>
    <row r="305" spans="1:11" x14ac:dyDescent="0.35">
      <c r="A305">
        <v>25.59</v>
      </c>
      <c r="B305" s="2">
        <f t="shared" si="28"/>
        <v>0.16717090894189332</v>
      </c>
      <c r="C305" s="2">
        <f t="shared" si="29"/>
        <v>9.9869328075884098</v>
      </c>
      <c r="D305" s="1">
        <v>41.989000000000004</v>
      </c>
      <c r="E305">
        <f t="shared" si="30"/>
        <v>314.98900000000003</v>
      </c>
      <c r="G305">
        <f t="shared" si="33"/>
        <v>58.39668065</v>
      </c>
      <c r="H305">
        <f t="shared" si="34"/>
        <v>6.9837538500000004E-2</v>
      </c>
      <c r="I305">
        <f t="shared" si="31"/>
        <v>2.2645118467454338E-2</v>
      </c>
      <c r="J305">
        <f t="shared" si="32"/>
        <v>81.506012424408979</v>
      </c>
      <c r="K305">
        <v>975</v>
      </c>
    </row>
    <row r="306" spans="1:11" x14ac:dyDescent="0.35">
      <c r="A306">
        <v>25.59</v>
      </c>
      <c r="B306" s="2">
        <f t="shared" si="28"/>
        <v>0.16733098792810014</v>
      </c>
      <c r="C306" s="2">
        <f>(K306-J306)/1013*B306*0.2095*I306*1000*(32/22.414)*10</f>
        <v>9.9261732878441897</v>
      </c>
      <c r="D306" s="1">
        <v>42.433</v>
      </c>
      <c r="E306">
        <f t="shared" si="30"/>
        <v>315.43299999999999</v>
      </c>
      <c r="G306">
        <f t="shared" si="33"/>
        <v>58.357098049999998</v>
      </c>
      <c r="H306">
        <f t="shared" si="34"/>
        <v>7.0057984500000003E-2</v>
      </c>
      <c r="I306">
        <f t="shared" si="31"/>
        <v>2.2534286713938527E-2</v>
      </c>
      <c r="J306">
        <f t="shared" si="32"/>
        <v>83.427901003175364</v>
      </c>
      <c r="K306">
        <v>975</v>
      </c>
    </row>
    <row r="307" spans="1:11" x14ac:dyDescent="0.35">
      <c r="A307">
        <v>25.69</v>
      </c>
      <c r="B307" s="2">
        <f t="shared" si="28"/>
        <v>0.16627128394022214</v>
      </c>
      <c r="C307" s="2">
        <f t="shared" si="29"/>
        <v>9.8633110197864866</v>
      </c>
      <c r="D307" s="1">
        <v>42.433</v>
      </c>
      <c r="E307">
        <f t="shared" si="30"/>
        <v>315.43299999999999</v>
      </c>
      <c r="G307">
        <f t="shared" si="33"/>
        <v>58.357098049999998</v>
      </c>
      <c r="H307">
        <f t="shared" si="34"/>
        <v>7.0057984500000003E-2</v>
      </c>
      <c r="I307">
        <f t="shared" si="31"/>
        <v>2.2534286713938527E-2</v>
      </c>
      <c r="J307">
        <f t="shared" si="32"/>
        <v>83.427901003175364</v>
      </c>
      <c r="K307">
        <v>975</v>
      </c>
    </row>
    <row r="308" spans="1:11" x14ac:dyDescent="0.35">
      <c r="A308">
        <v>25.69</v>
      </c>
      <c r="B308" s="2">
        <f t="shared" si="28"/>
        <v>0.16627128394022214</v>
      </c>
      <c r="C308" s="2">
        <f t="shared" si="29"/>
        <v>9.8633110197864866</v>
      </c>
      <c r="D308" s="1">
        <v>42.433</v>
      </c>
      <c r="E308">
        <f t="shared" si="30"/>
        <v>315.43299999999999</v>
      </c>
      <c r="G308">
        <f t="shared" si="33"/>
        <v>58.357098049999998</v>
      </c>
      <c r="H308">
        <f t="shared" si="34"/>
        <v>7.0057984500000003E-2</v>
      </c>
      <c r="I308">
        <f t="shared" si="31"/>
        <v>2.2534286713938527E-2</v>
      </c>
      <c r="J308">
        <f t="shared" si="32"/>
        <v>83.427901003175364</v>
      </c>
      <c r="K308">
        <v>975</v>
      </c>
    </row>
    <row r="309" spans="1:11" x14ac:dyDescent="0.35">
      <c r="A309">
        <v>25.54</v>
      </c>
      <c r="B309" s="2">
        <f t="shared" si="28"/>
        <v>0.16786374130731246</v>
      </c>
      <c r="C309" s="2">
        <f t="shared" si="29"/>
        <v>9.9577765337654895</v>
      </c>
      <c r="D309" s="1">
        <v>42.433</v>
      </c>
      <c r="E309">
        <f t="shared" si="30"/>
        <v>315.43299999999999</v>
      </c>
      <c r="G309">
        <f t="shared" si="33"/>
        <v>58.357098049999998</v>
      </c>
      <c r="H309">
        <f t="shared" si="34"/>
        <v>7.0057984500000003E-2</v>
      </c>
      <c r="I309">
        <f t="shared" si="31"/>
        <v>2.2534286713938527E-2</v>
      </c>
      <c r="J309">
        <f t="shared" si="32"/>
        <v>83.427901003175364</v>
      </c>
      <c r="K309">
        <v>975</v>
      </c>
    </row>
    <row r="310" spans="1:11" x14ac:dyDescent="0.35">
      <c r="A310">
        <v>25.59</v>
      </c>
      <c r="B310" s="2">
        <f t="shared" si="28"/>
        <v>0.16738956094162061</v>
      </c>
      <c r="C310" s="2">
        <f t="shared" si="29"/>
        <v>9.9038551537059067</v>
      </c>
      <c r="D310" s="1">
        <v>42.596500000000006</v>
      </c>
      <c r="E310">
        <f t="shared" si="30"/>
        <v>315.59649999999999</v>
      </c>
      <c r="G310">
        <f t="shared" si="33"/>
        <v>58.342522025000001</v>
      </c>
      <c r="H310">
        <f t="shared" si="34"/>
        <v>7.0139162249999998E-2</v>
      </c>
      <c r="I310">
        <f t="shared" si="31"/>
        <v>2.2493854880599663E-2</v>
      </c>
      <c r="J310">
        <f t="shared" si="32"/>
        <v>84.145397208059478</v>
      </c>
      <c r="K310">
        <v>975</v>
      </c>
    </row>
    <row r="311" spans="1:11" x14ac:dyDescent="0.35">
      <c r="A311">
        <v>25.58</v>
      </c>
      <c r="B311" s="2">
        <f t="shared" si="28"/>
        <v>0.16749601884372867</v>
      </c>
      <c r="C311" s="2">
        <f t="shared" si="29"/>
        <v>9.9101538956137922</v>
      </c>
      <c r="D311" s="1">
        <v>42.596500000000006</v>
      </c>
      <c r="E311">
        <f t="shared" si="30"/>
        <v>315.59649999999999</v>
      </c>
      <c r="G311">
        <f t="shared" si="33"/>
        <v>58.342522025000001</v>
      </c>
      <c r="H311">
        <f t="shared" si="34"/>
        <v>7.0139162249999998E-2</v>
      </c>
      <c r="I311">
        <f t="shared" si="31"/>
        <v>2.2493854880599663E-2</v>
      </c>
      <c r="J311">
        <f t="shared" si="32"/>
        <v>84.145397208059478</v>
      </c>
      <c r="K311">
        <v>975</v>
      </c>
    </row>
    <row r="312" spans="1:11" x14ac:dyDescent="0.35">
      <c r="A312">
        <v>25.57</v>
      </c>
      <c r="B312" s="2">
        <f t="shared" si="28"/>
        <v>0.16760255440429228</v>
      </c>
      <c r="C312" s="2">
        <f t="shared" si="29"/>
        <v>9.9164572323010134</v>
      </c>
      <c r="D312" s="1">
        <v>42.596500000000006</v>
      </c>
      <c r="E312">
        <f t="shared" si="30"/>
        <v>315.59649999999999</v>
      </c>
      <c r="G312">
        <f t="shared" si="33"/>
        <v>58.342522025000001</v>
      </c>
      <c r="H312">
        <f t="shared" si="34"/>
        <v>7.0139162249999998E-2</v>
      </c>
      <c r="I312">
        <f t="shared" si="31"/>
        <v>2.2493854880599663E-2</v>
      </c>
      <c r="J312">
        <f t="shared" si="32"/>
        <v>84.145397208059478</v>
      </c>
      <c r="K312">
        <v>975</v>
      </c>
    </row>
    <row r="313" spans="1:11" x14ac:dyDescent="0.35">
      <c r="A313">
        <v>25.59</v>
      </c>
      <c r="B313" s="2">
        <f t="shared" si="28"/>
        <v>0.16738956094162061</v>
      </c>
      <c r="C313" s="2">
        <f t="shared" si="29"/>
        <v>9.9038551537059067</v>
      </c>
      <c r="D313" s="1">
        <v>42.596500000000006</v>
      </c>
      <c r="E313">
        <f t="shared" si="30"/>
        <v>315.59649999999999</v>
      </c>
      <c r="G313">
        <f t="shared" si="33"/>
        <v>58.342522025000001</v>
      </c>
      <c r="H313">
        <f t="shared" si="34"/>
        <v>7.0139162249999998E-2</v>
      </c>
      <c r="I313">
        <f t="shared" si="31"/>
        <v>2.2493854880599663E-2</v>
      </c>
      <c r="J313">
        <f t="shared" si="32"/>
        <v>84.145397208059478</v>
      </c>
      <c r="K313">
        <v>975</v>
      </c>
    </row>
    <row r="314" spans="1:11" x14ac:dyDescent="0.35">
      <c r="A314">
        <v>25.64</v>
      </c>
      <c r="B314" s="2">
        <f t="shared" si="28"/>
        <v>0.16687958505389955</v>
      </c>
      <c r="C314" s="2">
        <f t="shared" si="29"/>
        <v>9.8643385810881608</v>
      </c>
      <c r="D314" s="1">
        <v>42.656000000000006</v>
      </c>
      <c r="E314">
        <f t="shared" si="30"/>
        <v>315.65600000000001</v>
      </c>
      <c r="G314">
        <f t="shared" si="33"/>
        <v>58.337217600000002</v>
      </c>
      <c r="H314">
        <f t="shared" si="34"/>
        <v>7.0168703999999998E-2</v>
      </c>
      <c r="I314">
        <f t="shared" si="31"/>
        <v>2.247919162928701E-2</v>
      </c>
      <c r="J314">
        <f t="shared" si="32"/>
        <v>84.407820843571798</v>
      </c>
      <c r="K314">
        <v>975</v>
      </c>
    </row>
    <row r="315" spans="1:11" x14ac:dyDescent="0.35">
      <c r="A315">
        <v>25.75</v>
      </c>
      <c r="B315" s="2">
        <f t="shared" si="28"/>
        <v>0.1657176253903232</v>
      </c>
      <c r="C315" s="2">
        <f t="shared" si="29"/>
        <v>9.795654544419552</v>
      </c>
      <c r="D315" s="1">
        <v>42.656000000000006</v>
      </c>
      <c r="E315">
        <f t="shared" si="30"/>
        <v>315.65600000000001</v>
      </c>
      <c r="G315">
        <f t="shared" si="33"/>
        <v>58.337217600000002</v>
      </c>
      <c r="H315">
        <f t="shared" si="34"/>
        <v>7.0168703999999998E-2</v>
      </c>
      <c r="I315">
        <f t="shared" si="31"/>
        <v>2.247919162928701E-2</v>
      </c>
      <c r="J315">
        <f t="shared" si="32"/>
        <v>84.407820843571798</v>
      </c>
      <c r="K315">
        <v>975</v>
      </c>
    </row>
    <row r="316" spans="1:11" x14ac:dyDescent="0.35">
      <c r="A316">
        <v>25.48</v>
      </c>
      <c r="B316" s="2">
        <f t="shared" si="28"/>
        <v>0.16858640117312546</v>
      </c>
      <c r="C316" s="2">
        <f t="shared" si="29"/>
        <v>9.965229364644852</v>
      </c>
      <c r="D316" s="1">
        <v>42.656000000000006</v>
      </c>
      <c r="E316">
        <f t="shared" si="30"/>
        <v>315.65600000000001</v>
      </c>
      <c r="G316">
        <f t="shared" si="33"/>
        <v>58.337217600000002</v>
      </c>
      <c r="H316">
        <f t="shared" si="34"/>
        <v>7.0168703999999998E-2</v>
      </c>
      <c r="I316">
        <f t="shared" si="31"/>
        <v>2.247919162928701E-2</v>
      </c>
      <c r="J316">
        <f t="shared" si="32"/>
        <v>84.407820843571798</v>
      </c>
      <c r="K316">
        <v>975</v>
      </c>
    </row>
    <row r="317" spans="1:11" x14ac:dyDescent="0.35">
      <c r="A317">
        <v>25.75</v>
      </c>
      <c r="B317" s="2">
        <f t="shared" si="28"/>
        <v>0.1657176253903232</v>
      </c>
      <c r="C317" s="2">
        <f t="shared" si="29"/>
        <v>9.795654544419552</v>
      </c>
      <c r="D317" s="1">
        <v>42.656000000000006</v>
      </c>
      <c r="E317">
        <f t="shared" si="30"/>
        <v>315.65600000000001</v>
      </c>
      <c r="G317">
        <f t="shared" si="33"/>
        <v>58.337217600000002</v>
      </c>
      <c r="H317">
        <f t="shared" si="34"/>
        <v>7.0168703999999998E-2</v>
      </c>
      <c r="I317">
        <f t="shared" si="31"/>
        <v>2.247919162928701E-2</v>
      </c>
      <c r="J317">
        <f t="shared" si="32"/>
        <v>84.407820843571798</v>
      </c>
      <c r="K317">
        <v>975</v>
      </c>
    </row>
    <row r="318" spans="1:11" x14ac:dyDescent="0.35">
      <c r="A318">
        <v>25.52</v>
      </c>
      <c r="B318" s="2">
        <f t="shared" si="28"/>
        <v>0.16822749707374535</v>
      </c>
      <c r="C318" s="2">
        <f t="shared" si="29"/>
        <v>9.9133592768084018</v>
      </c>
      <c r="D318" s="1">
        <v>42.849999999999994</v>
      </c>
      <c r="E318">
        <f t="shared" si="30"/>
        <v>315.85000000000002</v>
      </c>
      <c r="G318">
        <f t="shared" si="33"/>
        <v>58.319922500000004</v>
      </c>
      <c r="H318">
        <f t="shared" si="34"/>
        <v>7.0265024999999995E-2</v>
      </c>
      <c r="I318">
        <f t="shared" si="31"/>
        <v>2.2431568101089986E-2</v>
      </c>
      <c r="J318">
        <f t="shared" si="32"/>
        <v>85.268358826554461</v>
      </c>
      <c r="K318">
        <v>975</v>
      </c>
    </row>
    <row r="319" spans="1:11" x14ac:dyDescent="0.35">
      <c r="A319">
        <v>25.56</v>
      </c>
      <c r="B319" s="2">
        <f t="shared" si="28"/>
        <v>0.16779987548444569</v>
      </c>
      <c r="C319" s="2">
        <f t="shared" si="29"/>
        <v>9.8881602664029327</v>
      </c>
      <c r="D319" s="1">
        <v>42.849999999999994</v>
      </c>
      <c r="E319">
        <f t="shared" si="30"/>
        <v>315.85000000000002</v>
      </c>
      <c r="G319">
        <f t="shared" si="33"/>
        <v>58.319922500000004</v>
      </c>
      <c r="H319">
        <f t="shared" si="34"/>
        <v>7.0265024999999995E-2</v>
      </c>
      <c r="I319">
        <f t="shared" si="31"/>
        <v>2.2431568101089986E-2</v>
      </c>
      <c r="J319">
        <f t="shared" si="32"/>
        <v>85.268358826554461</v>
      </c>
      <c r="K319">
        <v>975</v>
      </c>
    </row>
    <row r="320" spans="1:11" x14ac:dyDescent="0.35">
      <c r="A320">
        <v>25.67</v>
      </c>
      <c r="B320" s="2">
        <f t="shared" si="28"/>
        <v>0.16663032631232791</v>
      </c>
      <c r="C320" s="2">
        <f t="shared" si="29"/>
        <v>9.819240729842182</v>
      </c>
      <c r="D320" s="1">
        <v>42.849999999999994</v>
      </c>
      <c r="E320">
        <f t="shared" si="30"/>
        <v>315.85000000000002</v>
      </c>
      <c r="G320">
        <f t="shared" si="33"/>
        <v>58.319922500000004</v>
      </c>
      <c r="H320">
        <f t="shared" si="34"/>
        <v>7.0265024999999995E-2</v>
      </c>
      <c r="I320">
        <f t="shared" si="31"/>
        <v>2.2431568101089986E-2</v>
      </c>
      <c r="J320">
        <f t="shared" si="32"/>
        <v>85.268358826554461</v>
      </c>
      <c r="K320">
        <v>975</v>
      </c>
    </row>
    <row r="321" spans="1:11" x14ac:dyDescent="0.35">
      <c r="A321">
        <v>25.57</v>
      </c>
      <c r="B321" s="2">
        <f t="shared" si="28"/>
        <v>0.16769316509819379</v>
      </c>
      <c r="C321" s="2">
        <f t="shared" si="29"/>
        <v>9.8818720054712568</v>
      </c>
      <c r="D321" s="1">
        <v>42.849999999999994</v>
      </c>
      <c r="E321">
        <f t="shared" si="30"/>
        <v>315.85000000000002</v>
      </c>
      <c r="G321">
        <f t="shared" si="33"/>
        <v>58.319922500000004</v>
      </c>
      <c r="H321">
        <f t="shared" si="34"/>
        <v>7.0265024999999995E-2</v>
      </c>
      <c r="I321">
        <f t="shared" si="31"/>
        <v>2.2431568101089986E-2</v>
      </c>
      <c r="J321">
        <f t="shared" si="32"/>
        <v>85.268358826554461</v>
      </c>
      <c r="K321">
        <v>975</v>
      </c>
    </row>
    <row r="322" spans="1:11" x14ac:dyDescent="0.35">
      <c r="A322">
        <v>25.48</v>
      </c>
      <c r="B322" s="2">
        <f t="shared" ref="B322:B385" si="35">(TAN((PI()/180)*G322)-TAN((PI()/180)*A322))/TAN((PI()/180)*A322)*H322</f>
        <v>0.16880152586406982</v>
      </c>
      <c r="C322" s="2">
        <f t="shared" ref="C322:C385" si="36">(K322-J322)/1013*B322*0.2095*I322*1000*(32/22.414)*10</f>
        <v>9.8832339526171715</v>
      </c>
      <c r="D322" s="1">
        <v>43.254999999999995</v>
      </c>
      <c r="E322">
        <f t="shared" ref="E322:E385" si="37">273+D322</f>
        <v>316.255</v>
      </c>
      <c r="G322">
        <f t="shared" si="33"/>
        <v>58.28381675</v>
      </c>
      <c r="H322">
        <f t="shared" si="34"/>
        <v>7.04661075E-2</v>
      </c>
      <c r="I322">
        <f t="shared" ref="I322:I385" si="38">(48.998-1.335*D322+2.755*10^(-2)*D322^2-3.22*10^(-4)*D322^3+1.598*10^(-6)*D322^4)*10^(-3)</f>
        <v>2.2333057990049698E-2</v>
      </c>
      <c r="J322">
        <f t="shared" ref="J322:J385" si="39">EXP(52.57-(6690.9/E322)-4.681*LN(E322))</f>
        <v>87.089234550358157</v>
      </c>
      <c r="K322">
        <v>975</v>
      </c>
    </row>
    <row r="323" spans="1:11" x14ac:dyDescent="0.35">
      <c r="A323">
        <v>25.44</v>
      </c>
      <c r="B323" s="2">
        <f t="shared" si="35"/>
        <v>0.16923228171108126</v>
      </c>
      <c r="C323" s="2">
        <f t="shared" si="36"/>
        <v>9.9084544640472618</v>
      </c>
      <c r="D323" s="1">
        <v>43.254999999999995</v>
      </c>
      <c r="E323">
        <f t="shared" si="37"/>
        <v>316.255</v>
      </c>
      <c r="G323">
        <f t="shared" ref="G323:G386" si="40">62.14-0.08915*D323</f>
        <v>58.28381675</v>
      </c>
      <c r="H323">
        <f t="shared" ref="H323:H386" si="41">0.04899+4.965*10^(-4)*D323</f>
        <v>7.04661075E-2</v>
      </c>
      <c r="I323">
        <f t="shared" si="38"/>
        <v>2.2333057990049698E-2</v>
      </c>
      <c r="J323">
        <f t="shared" si="39"/>
        <v>87.089234550358157</v>
      </c>
      <c r="K323">
        <v>975</v>
      </c>
    </row>
    <row r="324" spans="1:11" x14ac:dyDescent="0.35">
      <c r="A324">
        <v>25.44</v>
      </c>
      <c r="B324" s="2">
        <f t="shared" si="35"/>
        <v>0.16923228171108126</v>
      </c>
      <c r="C324" s="2">
        <f t="shared" si="36"/>
        <v>9.9084544640472618</v>
      </c>
      <c r="D324" s="1">
        <v>43.254999999999995</v>
      </c>
      <c r="E324">
        <f t="shared" si="37"/>
        <v>316.255</v>
      </c>
      <c r="G324">
        <f t="shared" si="40"/>
        <v>58.28381675</v>
      </c>
      <c r="H324">
        <f t="shared" si="41"/>
        <v>7.04661075E-2</v>
      </c>
      <c r="I324">
        <f t="shared" si="38"/>
        <v>2.2333057990049698E-2</v>
      </c>
      <c r="J324">
        <f t="shared" si="39"/>
        <v>87.089234550358157</v>
      </c>
      <c r="K324">
        <v>975</v>
      </c>
    </row>
    <row r="325" spans="1:11" x14ac:dyDescent="0.35">
      <c r="A325">
        <v>25.47</v>
      </c>
      <c r="B325" s="2">
        <f t="shared" si="35"/>
        <v>0.16890909644448318</v>
      </c>
      <c r="C325" s="2">
        <f t="shared" si="36"/>
        <v>9.8895321493141601</v>
      </c>
      <c r="D325" s="1">
        <v>43.254999999999995</v>
      </c>
      <c r="E325">
        <f t="shared" si="37"/>
        <v>316.255</v>
      </c>
      <c r="G325">
        <f t="shared" si="40"/>
        <v>58.28381675</v>
      </c>
      <c r="H325">
        <f t="shared" si="41"/>
        <v>7.04661075E-2</v>
      </c>
      <c r="I325">
        <f t="shared" si="38"/>
        <v>2.2333057990049698E-2</v>
      </c>
      <c r="J325">
        <f t="shared" si="39"/>
        <v>87.089234550358157</v>
      </c>
      <c r="K325">
        <v>975</v>
      </c>
    </row>
    <row r="326" spans="1:11" x14ac:dyDescent="0.35">
      <c r="A326">
        <v>25.44</v>
      </c>
      <c r="B326" s="2">
        <f t="shared" si="35"/>
        <v>0.16925932050961573</v>
      </c>
      <c r="C326" s="2">
        <f t="shared" si="36"/>
        <v>9.8981220182192491</v>
      </c>
      <c r="D326" s="1">
        <v>43.330500000000001</v>
      </c>
      <c r="E326">
        <f t="shared" si="37"/>
        <v>316.33050000000003</v>
      </c>
      <c r="G326">
        <f t="shared" si="40"/>
        <v>58.277085925000002</v>
      </c>
      <c r="H326">
        <f t="shared" si="41"/>
        <v>7.0503593249999996E-2</v>
      </c>
      <c r="I326">
        <f t="shared" si="38"/>
        <v>2.2314828712323365E-2</v>
      </c>
      <c r="J326">
        <f t="shared" si="39"/>
        <v>87.432359766023637</v>
      </c>
      <c r="K326">
        <v>975</v>
      </c>
    </row>
    <row r="327" spans="1:11" x14ac:dyDescent="0.35">
      <c r="A327">
        <v>25.44</v>
      </c>
      <c r="B327" s="2">
        <f t="shared" si="35"/>
        <v>0.16925932050961573</v>
      </c>
      <c r="C327" s="2">
        <f t="shared" si="36"/>
        <v>9.8981220182192491</v>
      </c>
      <c r="D327" s="1">
        <v>43.330500000000001</v>
      </c>
      <c r="E327">
        <f t="shared" si="37"/>
        <v>316.33050000000003</v>
      </c>
      <c r="G327">
        <f t="shared" si="40"/>
        <v>58.277085925000002</v>
      </c>
      <c r="H327">
        <f t="shared" si="41"/>
        <v>7.0503593249999996E-2</v>
      </c>
      <c r="I327">
        <f t="shared" si="38"/>
        <v>2.2314828712323365E-2</v>
      </c>
      <c r="J327">
        <f t="shared" si="39"/>
        <v>87.432359766023637</v>
      </c>
      <c r="K327">
        <v>975</v>
      </c>
    </row>
    <row r="328" spans="1:11" x14ac:dyDescent="0.35">
      <c r="A328">
        <v>25.52</v>
      </c>
      <c r="B328" s="2">
        <f t="shared" si="35"/>
        <v>0.16839883749482187</v>
      </c>
      <c r="C328" s="2">
        <f t="shared" si="36"/>
        <v>9.8478018004055947</v>
      </c>
      <c r="D328" s="1">
        <v>43.330500000000001</v>
      </c>
      <c r="E328">
        <f t="shared" si="37"/>
        <v>316.33050000000003</v>
      </c>
      <c r="G328">
        <f t="shared" si="40"/>
        <v>58.277085925000002</v>
      </c>
      <c r="H328">
        <f t="shared" si="41"/>
        <v>7.0503593249999996E-2</v>
      </c>
      <c r="I328">
        <f t="shared" si="38"/>
        <v>2.2314828712323365E-2</v>
      </c>
      <c r="J328">
        <f t="shared" si="39"/>
        <v>87.432359766023637</v>
      </c>
      <c r="K328">
        <v>975</v>
      </c>
    </row>
    <row r="329" spans="1:11" x14ac:dyDescent="0.35">
      <c r="A329">
        <v>25.57</v>
      </c>
      <c r="B329" s="2">
        <f t="shared" si="35"/>
        <v>0.1678635871369743</v>
      </c>
      <c r="C329" s="2">
        <f t="shared" si="36"/>
        <v>9.816500875077999</v>
      </c>
      <c r="D329" s="1">
        <v>43.330500000000001</v>
      </c>
      <c r="E329">
        <f t="shared" si="37"/>
        <v>316.33050000000003</v>
      </c>
      <c r="G329">
        <f t="shared" si="40"/>
        <v>58.277085925000002</v>
      </c>
      <c r="H329">
        <f t="shared" si="41"/>
        <v>7.0503593249999996E-2</v>
      </c>
      <c r="I329">
        <f t="shared" si="38"/>
        <v>2.2314828712323365E-2</v>
      </c>
      <c r="J329">
        <f t="shared" si="39"/>
        <v>87.432359766023637</v>
      </c>
      <c r="K329">
        <v>975</v>
      </c>
    </row>
    <row r="330" spans="1:11" x14ac:dyDescent="0.35">
      <c r="A330">
        <v>25.62</v>
      </c>
      <c r="B330" s="2">
        <f t="shared" si="35"/>
        <v>0.16736201787030816</v>
      </c>
      <c r="C330" s="2">
        <f t="shared" si="36"/>
        <v>9.7730623867533737</v>
      </c>
      <c r="D330" s="1">
        <v>43.420999999999999</v>
      </c>
      <c r="E330">
        <f t="shared" si="37"/>
        <v>316.42099999999999</v>
      </c>
      <c r="G330">
        <f t="shared" si="40"/>
        <v>58.269017849999997</v>
      </c>
      <c r="H330">
        <f t="shared" si="41"/>
        <v>7.05485265E-2</v>
      </c>
      <c r="I330">
        <f t="shared" si="38"/>
        <v>2.2293033216526533E-2</v>
      </c>
      <c r="J330">
        <f t="shared" si="39"/>
        <v>87.845189391673927</v>
      </c>
      <c r="K330">
        <v>975</v>
      </c>
    </row>
    <row r="331" spans="1:11" x14ac:dyDescent="0.35">
      <c r="A331">
        <v>25.43</v>
      </c>
      <c r="B331" s="2">
        <f t="shared" si="35"/>
        <v>0.16939962495708583</v>
      </c>
      <c r="C331" s="2">
        <f t="shared" si="36"/>
        <v>9.8920479333676621</v>
      </c>
      <c r="D331" s="1">
        <v>43.420999999999999</v>
      </c>
      <c r="E331">
        <f t="shared" si="37"/>
        <v>316.42099999999999</v>
      </c>
      <c r="G331">
        <f t="shared" si="40"/>
        <v>58.269017849999997</v>
      </c>
      <c r="H331">
        <f t="shared" si="41"/>
        <v>7.05485265E-2</v>
      </c>
      <c r="I331">
        <f t="shared" si="38"/>
        <v>2.2293033216526533E-2</v>
      </c>
      <c r="J331">
        <f t="shared" si="39"/>
        <v>87.845189391673927</v>
      </c>
      <c r="K331">
        <v>975</v>
      </c>
    </row>
    <row r="332" spans="1:11" x14ac:dyDescent="0.35">
      <c r="A332">
        <v>25.52</v>
      </c>
      <c r="B332" s="2">
        <f t="shared" si="35"/>
        <v>0.16843091416256414</v>
      </c>
      <c r="C332" s="2">
        <f t="shared" si="36"/>
        <v>9.8354803133661015</v>
      </c>
      <c r="D332" s="1">
        <v>43.420999999999999</v>
      </c>
      <c r="E332">
        <f t="shared" si="37"/>
        <v>316.42099999999999</v>
      </c>
      <c r="G332">
        <f t="shared" si="40"/>
        <v>58.269017849999997</v>
      </c>
      <c r="H332">
        <f t="shared" si="41"/>
        <v>7.05485265E-2</v>
      </c>
      <c r="I332">
        <f t="shared" si="38"/>
        <v>2.2293033216526533E-2</v>
      </c>
      <c r="J332">
        <f t="shared" si="39"/>
        <v>87.845189391673927</v>
      </c>
      <c r="K332">
        <v>975</v>
      </c>
    </row>
    <row r="333" spans="1:11" x14ac:dyDescent="0.35">
      <c r="A333">
        <v>25.52</v>
      </c>
      <c r="B333" s="2">
        <f t="shared" si="35"/>
        <v>0.16843091416256414</v>
      </c>
      <c r="C333" s="2">
        <f t="shared" si="36"/>
        <v>9.8354803133661015</v>
      </c>
      <c r="D333" s="1">
        <v>43.420999999999999</v>
      </c>
      <c r="E333">
        <f t="shared" si="37"/>
        <v>316.42099999999999</v>
      </c>
      <c r="G333">
        <f t="shared" si="40"/>
        <v>58.269017849999997</v>
      </c>
      <c r="H333">
        <f t="shared" si="41"/>
        <v>7.05485265E-2</v>
      </c>
      <c r="I333">
        <f t="shared" si="38"/>
        <v>2.2293033216526533E-2</v>
      </c>
      <c r="J333">
        <f t="shared" si="39"/>
        <v>87.845189391673927</v>
      </c>
      <c r="K333">
        <v>975</v>
      </c>
    </row>
    <row r="334" spans="1:11" x14ac:dyDescent="0.35">
      <c r="A334">
        <v>25.45</v>
      </c>
      <c r="B334" s="2">
        <f t="shared" si="35"/>
        <v>0.16925927086772904</v>
      </c>
      <c r="C334" s="2">
        <f t="shared" si="36"/>
        <v>9.8504971879461003</v>
      </c>
      <c r="D334" s="1">
        <v>43.632999999999996</v>
      </c>
      <c r="E334">
        <f t="shared" si="37"/>
        <v>316.63299999999998</v>
      </c>
      <c r="G334">
        <f t="shared" si="40"/>
        <v>58.250118049999998</v>
      </c>
      <c r="H334">
        <f t="shared" si="41"/>
        <v>7.0653784499999997E-2</v>
      </c>
      <c r="I334">
        <f t="shared" si="38"/>
        <v>2.2242212171897601E-2</v>
      </c>
      <c r="J334">
        <f t="shared" si="39"/>
        <v>88.818838018422468</v>
      </c>
      <c r="K334">
        <v>975</v>
      </c>
    </row>
    <row r="335" spans="1:11" x14ac:dyDescent="0.35">
      <c r="A335">
        <v>25.46</v>
      </c>
      <c r="B335" s="2">
        <f t="shared" si="35"/>
        <v>0.16915139748116134</v>
      </c>
      <c r="C335" s="2">
        <f t="shared" si="36"/>
        <v>9.8442192069197603</v>
      </c>
      <c r="D335" s="1">
        <v>43.632999999999996</v>
      </c>
      <c r="E335">
        <f t="shared" si="37"/>
        <v>316.63299999999998</v>
      </c>
      <c r="G335">
        <f t="shared" si="40"/>
        <v>58.250118049999998</v>
      </c>
      <c r="H335">
        <f t="shared" si="41"/>
        <v>7.0653784499999997E-2</v>
      </c>
      <c r="I335">
        <f t="shared" si="38"/>
        <v>2.2242212171897601E-2</v>
      </c>
      <c r="J335">
        <f t="shared" si="39"/>
        <v>88.818838018422468</v>
      </c>
      <c r="K335">
        <v>975</v>
      </c>
    </row>
    <row r="336" spans="1:11" x14ac:dyDescent="0.35">
      <c r="A336">
        <v>25.31</v>
      </c>
      <c r="B336" s="2">
        <f t="shared" si="35"/>
        <v>0.17077785207116608</v>
      </c>
      <c r="C336" s="2">
        <f t="shared" si="36"/>
        <v>9.9388750936137544</v>
      </c>
      <c r="D336" s="1">
        <v>43.632999999999996</v>
      </c>
      <c r="E336">
        <f t="shared" si="37"/>
        <v>316.63299999999998</v>
      </c>
      <c r="G336">
        <f t="shared" si="40"/>
        <v>58.250118049999998</v>
      </c>
      <c r="H336">
        <f t="shared" si="41"/>
        <v>7.0653784499999997E-2</v>
      </c>
      <c r="I336">
        <f t="shared" si="38"/>
        <v>2.2242212171897601E-2</v>
      </c>
      <c r="J336">
        <f t="shared" si="39"/>
        <v>88.818838018422468</v>
      </c>
      <c r="K336">
        <v>975</v>
      </c>
    </row>
    <row r="337" spans="1:11" x14ac:dyDescent="0.35">
      <c r="A337">
        <v>25.44</v>
      </c>
      <c r="B337" s="2">
        <f t="shared" si="35"/>
        <v>0.16936722340611907</v>
      </c>
      <c r="C337" s="2">
        <f t="shared" si="36"/>
        <v>9.8567797754250073</v>
      </c>
      <c r="D337" s="1">
        <v>43.632999999999996</v>
      </c>
      <c r="E337">
        <f t="shared" si="37"/>
        <v>316.63299999999998</v>
      </c>
      <c r="G337">
        <f t="shared" si="40"/>
        <v>58.250118049999998</v>
      </c>
      <c r="H337">
        <f t="shared" si="41"/>
        <v>7.0653784499999997E-2</v>
      </c>
      <c r="I337">
        <f t="shared" si="38"/>
        <v>2.2242212171897601E-2</v>
      </c>
      <c r="J337">
        <f t="shared" si="39"/>
        <v>88.818838018422468</v>
      </c>
      <c r="K337">
        <v>975</v>
      </c>
    </row>
    <row r="338" spans="1:11" x14ac:dyDescent="0.35">
      <c r="A338">
        <v>25.54</v>
      </c>
      <c r="B338" s="2">
        <f t="shared" si="35"/>
        <v>0.16841931059339058</v>
      </c>
      <c r="C338" s="2">
        <f t="shared" si="36"/>
        <v>9.7446069987582948</v>
      </c>
      <c r="D338" s="1">
        <v>43.9985</v>
      </c>
      <c r="E338">
        <f t="shared" si="37"/>
        <v>316.99849999999998</v>
      </c>
      <c r="G338">
        <f t="shared" si="40"/>
        <v>58.217533725000003</v>
      </c>
      <c r="H338">
        <f t="shared" si="41"/>
        <v>7.0835255250000007E-2</v>
      </c>
      <c r="I338">
        <f t="shared" si="38"/>
        <v>2.215536383592696E-2</v>
      </c>
      <c r="J338">
        <f t="shared" si="39"/>
        <v>90.519292764118902</v>
      </c>
      <c r="K338">
        <v>975</v>
      </c>
    </row>
    <row r="339" spans="1:11" x14ac:dyDescent="0.35">
      <c r="A339">
        <v>25.44</v>
      </c>
      <c r="B339" s="2">
        <f t="shared" si="35"/>
        <v>0.16949667917728314</v>
      </c>
      <c r="C339" s="2">
        <f t="shared" si="36"/>
        <v>9.8069426858351036</v>
      </c>
      <c r="D339" s="1">
        <v>43.9985</v>
      </c>
      <c r="E339">
        <f t="shared" si="37"/>
        <v>316.99849999999998</v>
      </c>
      <c r="G339">
        <f t="shared" si="40"/>
        <v>58.217533725000003</v>
      </c>
      <c r="H339">
        <f t="shared" si="41"/>
        <v>7.0835255250000007E-2</v>
      </c>
      <c r="I339">
        <f t="shared" si="38"/>
        <v>2.215536383592696E-2</v>
      </c>
      <c r="J339">
        <f t="shared" si="39"/>
        <v>90.519292764118902</v>
      </c>
      <c r="K339">
        <v>975</v>
      </c>
    </row>
    <row r="340" spans="1:11" x14ac:dyDescent="0.35">
      <c r="A340">
        <v>25.51</v>
      </c>
      <c r="B340" s="2">
        <f t="shared" si="35"/>
        <v>0.16874169357301508</v>
      </c>
      <c r="C340" s="2">
        <f t="shared" si="36"/>
        <v>9.7632598208632011</v>
      </c>
      <c r="D340" s="1">
        <v>43.9985</v>
      </c>
      <c r="E340">
        <f t="shared" si="37"/>
        <v>316.99849999999998</v>
      </c>
      <c r="G340">
        <f t="shared" si="40"/>
        <v>58.217533725000003</v>
      </c>
      <c r="H340">
        <f t="shared" si="41"/>
        <v>7.0835255250000007E-2</v>
      </c>
      <c r="I340">
        <f t="shared" si="38"/>
        <v>2.215536383592696E-2</v>
      </c>
      <c r="J340">
        <f t="shared" si="39"/>
        <v>90.519292764118902</v>
      </c>
      <c r="K340">
        <v>975</v>
      </c>
    </row>
    <row r="341" spans="1:11" x14ac:dyDescent="0.35">
      <c r="A341">
        <v>25.33</v>
      </c>
      <c r="B341" s="2">
        <f t="shared" si="35"/>
        <v>0.17069095311037702</v>
      </c>
      <c r="C341" s="2">
        <f t="shared" si="36"/>
        <v>9.8760424231862309</v>
      </c>
      <c r="D341" s="1">
        <v>43.9985</v>
      </c>
      <c r="E341">
        <f t="shared" si="37"/>
        <v>316.99849999999998</v>
      </c>
      <c r="G341">
        <f t="shared" si="40"/>
        <v>58.217533725000003</v>
      </c>
      <c r="H341">
        <f t="shared" si="41"/>
        <v>7.0835255250000007E-2</v>
      </c>
      <c r="I341">
        <f t="shared" si="38"/>
        <v>2.215536383592696E-2</v>
      </c>
      <c r="J341">
        <f t="shared" si="39"/>
        <v>90.519292764118902</v>
      </c>
      <c r="K341">
        <v>975</v>
      </c>
    </row>
    <row r="342" spans="1:11" x14ac:dyDescent="0.35">
      <c r="A342">
        <v>25.47</v>
      </c>
      <c r="B342" s="2">
        <f t="shared" si="35"/>
        <v>0.16917281553528554</v>
      </c>
      <c r="C342" s="2">
        <f t="shared" si="36"/>
        <v>9.7881260437766677</v>
      </c>
      <c r="D342" s="1">
        <v>43.998999999999995</v>
      </c>
      <c r="E342">
        <f t="shared" si="37"/>
        <v>316.99900000000002</v>
      </c>
      <c r="G342">
        <f t="shared" si="40"/>
        <v>58.217489149999999</v>
      </c>
      <c r="H342">
        <f t="shared" si="41"/>
        <v>7.0835503499999994E-2</v>
      </c>
      <c r="I342">
        <f t="shared" si="38"/>
        <v>2.2155245691480412E-2</v>
      </c>
      <c r="J342">
        <f t="shared" si="39"/>
        <v>90.521638027741076</v>
      </c>
      <c r="K342">
        <v>975</v>
      </c>
    </row>
    <row r="343" spans="1:11" x14ac:dyDescent="0.35">
      <c r="A343">
        <v>25.42</v>
      </c>
      <c r="B343" s="2">
        <f t="shared" si="35"/>
        <v>0.16971327886750687</v>
      </c>
      <c r="C343" s="2">
        <f t="shared" si="36"/>
        <v>9.8193965714975828</v>
      </c>
      <c r="D343" s="1">
        <v>43.998999999999995</v>
      </c>
      <c r="E343">
        <f t="shared" si="37"/>
        <v>316.99900000000002</v>
      </c>
      <c r="G343">
        <f t="shared" si="40"/>
        <v>58.217489149999999</v>
      </c>
      <c r="H343">
        <f t="shared" si="41"/>
        <v>7.0835503499999994E-2</v>
      </c>
      <c r="I343">
        <f t="shared" si="38"/>
        <v>2.2155245691480412E-2</v>
      </c>
      <c r="J343">
        <f t="shared" si="39"/>
        <v>90.521638027741076</v>
      </c>
      <c r="K343">
        <v>975</v>
      </c>
    </row>
    <row r="344" spans="1:11" x14ac:dyDescent="0.35">
      <c r="A344">
        <v>25.47</v>
      </c>
      <c r="B344" s="2">
        <f t="shared" si="35"/>
        <v>0.16917281553528554</v>
      </c>
      <c r="C344" s="2">
        <f t="shared" si="36"/>
        <v>9.7881260437766677</v>
      </c>
      <c r="D344" s="1">
        <v>43.998999999999995</v>
      </c>
      <c r="E344">
        <f t="shared" si="37"/>
        <v>316.99900000000002</v>
      </c>
      <c r="G344">
        <f t="shared" si="40"/>
        <v>58.217489149999999</v>
      </c>
      <c r="H344">
        <f t="shared" si="41"/>
        <v>7.0835503499999994E-2</v>
      </c>
      <c r="I344">
        <f t="shared" si="38"/>
        <v>2.2155245691480412E-2</v>
      </c>
      <c r="J344">
        <f t="shared" si="39"/>
        <v>90.521638027741076</v>
      </c>
      <c r="K344">
        <v>975</v>
      </c>
    </row>
    <row r="345" spans="1:11" x14ac:dyDescent="0.35">
      <c r="A345">
        <v>25.38</v>
      </c>
      <c r="B345" s="2">
        <f t="shared" si="35"/>
        <v>0.17014708062940387</v>
      </c>
      <c r="C345" s="2">
        <f t="shared" si="36"/>
        <v>9.8444957950934366</v>
      </c>
      <c r="D345" s="1">
        <v>43.998999999999995</v>
      </c>
      <c r="E345">
        <f t="shared" si="37"/>
        <v>316.99900000000002</v>
      </c>
      <c r="G345">
        <f t="shared" si="40"/>
        <v>58.217489149999999</v>
      </c>
      <c r="H345">
        <f t="shared" si="41"/>
        <v>7.0835503499999994E-2</v>
      </c>
      <c r="I345">
        <f t="shared" si="38"/>
        <v>2.2155245691480412E-2</v>
      </c>
      <c r="J345">
        <f t="shared" si="39"/>
        <v>90.521638027741076</v>
      </c>
      <c r="K345">
        <v>975</v>
      </c>
    </row>
    <row r="346" spans="1:11" x14ac:dyDescent="0.35">
      <c r="A346">
        <v>25.44</v>
      </c>
      <c r="B346" s="2">
        <f t="shared" si="35"/>
        <v>0.1695077890863643</v>
      </c>
      <c r="C346" s="2">
        <f t="shared" si="36"/>
        <v>9.8026532647956941</v>
      </c>
      <c r="D346" s="1">
        <v>44.03</v>
      </c>
      <c r="E346">
        <f t="shared" si="37"/>
        <v>317.02999999999997</v>
      </c>
      <c r="G346">
        <f t="shared" si="40"/>
        <v>58.2147255</v>
      </c>
      <c r="H346">
        <f t="shared" si="41"/>
        <v>7.0850894999999997E-2</v>
      </c>
      <c r="I346">
        <f t="shared" si="38"/>
        <v>2.2147924258272184E-2</v>
      </c>
      <c r="J346">
        <f t="shared" si="39"/>
        <v>90.667146572979263</v>
      </c>
      <c r="K346">
        <v>975</v>
      </c>
    </row>
    <row r="347" spans="1:11" x14ac:dyDescent="0.35">
      <c r="A347">
        <v>25.53</v>
      </c>
      <c r="B347" s="2">
        <f t="shared" si="35"/>
        <v>0.16853769499364052</v>
      </c>
      <c r="C347" s="2">
        <f t="shared" si="36"/>
        <v>9.7465526214184575</v>
      </c>
      <c r="D347" s="1">
        <v>44.03</v>
      </c>
      <c r="E347">
        <f t="shared" si="37"/>
        <v>317.02999999999997</v>
      </c>
      <c r="G347">
        <f t="shared" si="40"/>
        <v>58.2147255</v>
      </c>
      <c r="H347">
        <f t="shared" si="41"/>
        <v>7.0850894999999997E-2</v>
      </c>
      <c r="I347">
        <f t="shared" si="38"/>
        <v>2.2147924258272184E-2</v>
      </c>
      <c r="J347">
        <f t="shared" si="39"/>
        <v>90.667146572979263</v>
      </c>
      <c r="K347">
        <v>975</v>
      </c>
    </row>
    <row r="348" spans="1:11" x14ac:dyDescent="0.35">
      <c r="A348">
        <v>25.39</v>
      </c>
      <c r="B348" s="2">
        <f t="shared" si="35"/>
        <v>0.1700495033874444</v>
      </c>
      <c r="C348" s="2">
        <f t="shared" si="36"/>
        <v>9.8339806597826218</v>
      </c>
      <c r="D348" s="1">
        <v>44.03</v>
      </c>
      <c r="E348">
        <f t="shared" si="37"/>
        <v>317.02999999999997</v>
      </c>
      <c r="G348">
        <f t="shared" si="40"/>
        <v>58.2147255</v>
      </c>
      <c r="H348">
        <f t="shared" si="41"/>
        <v>7.0850894999999997E-2</v>
      </c>
      <c r="I348">
        <f t="shared" si="38"/>
        <v>2.2147924258272184E-2</v>
      </c>
      <c r="J348">
        <f t="shared" si="39"/>
        <v>90.667146572979263</v>
      </c>
      <c r="K348">
        <v>975</v>
      </c>
    </row>
    <row r="349" spans="1:11" x14ac:dyDescent="0.35">
      <c r="A349">
        <v>25.3</v>
      </c>
      <c r="B349" s="2">
        <f t="shared" si="35"/>
        <v>0.17102962633012575</v>
      </c>
      <c r="C349" s="2">
        <f t="shared" si="36"/>
        <v>9.8906612726073284</v>
      </c>
      <c r="D349" s="1">
        <v>44.03</v>
      </c>
      <c r="E349">
        <f t="shared" si="37"/>
        <v>317.02999999999997</v>
      </c>
      <c r="G349">
        <f t="shared" si="40"/>
        <v>58.2147255</v>
      </c>
      <c r="H349">
        <f t="shared" si="41"/>
        <v>7.0850894999999997E-2</v>
      </c>
      <c r="I349">
        <f t="shared" si="38"/>
        <v>2.2147924258272184E-2</v>
      </c>
      <c r="J349">
        <f t="shared" si="39"/>
        <v>90.667146572979263</v>
      </c>
      <c r="K349">
        <v>975</v>
      </c>
    </row>
    <row r="350" spans="1:11" x14ac:dyDescent="0.35">
      <c r="A350">
        <v>25.36</v>
      </c>
      <c r="B350" s="2">
        <f t="shared" si="35"/>
        <v>0.17045142408242289</v>
      </c>
      <c r="C350" s="2">
        <f t="shared" si="36"/>
        <v>9.8235813786590427</v>
      </c>
      <c r="D350" s="1">
        <v>44.244</v>
      </c>
      <c r="E350">
        <f t="shared" si="37"/>
        <v>317.24400000000003</v>
      </c>
      <c r="G350">
        <f t="shared" si="40"/>
        <v>58.195647399999999</v>
      </c>
      <c r="H350">
        <f t="shared" si="41"/>
        <v>7.0957145999999999E-2</v>
      </c>
      <c r="I350">
        <f t="shared" si="38"/>
        <v>2.2097571360697905E-2</v>
      </c>
      <c r="J350">
        <f t="shared" si="39"/>
        <v>91.677128741333462</v>
      </c>
      <c r="K350">
        <v>975</v>
      </c>
    </row>
    <row r="351" spans="1:11" x14ac:dyDescent="0.35">
      <c r="A351">
        <v>25.26</v>
      </c>
      <c r="B351" s="2">
        <f t="shared" si="35"/>
        <v>0.17154408977872079</v>
      </c>
      <c r="C351" s="2">
        <f t="shared" si="36"/>
        <v>9.8865546887679745</v>
      </c>
      <c r="D351" s="1">
        <v>44.244</v>
      </c>
      <c r="E351">
        <f t="shared" si="37"/>
        <v>317.24400000000003</v>
      </c>
      <c r="G351">
        <f t="shared" si="40"/>
        <v>58.195647399999999</v>
      </c>
      <c r="H351">
        <f t="shared" si="41"/>
        <v>7.0957145999999999E-2</v>
      </c>
      <c r="I351">
        <f t="shared" si="38"/>
        <v>2.2097571360697905E-2</v>
      </c>
      <c r="J351">
        <f t="shared" si="39"/>
        <v>91.677128741333462</v>
      </c>
      <c r="K351">
        <v>975</v>
      </c>
    </row>
    <row r="352" spans="1:11" x14ac:dyDescent="0.35">
      <c r="A352">
        <v>25.23</v>
      </c>
      <c r="B352" s="2">
        <f t="shared" si="35"/>
        <v>0.17187346720652491</v>
      </c>
      <c r="C352" s="2">
        <f t="shared" si="36"/>
        <v>9.9055376100532904</v>
      </c>
      <c r="D352" s="1">
        <v>44.244</v>
      </c>
      <c r="E352">
        <f t="shared" si="37"/>
        <v>317.24400000000003</v>
      </c>
      <c r="G352">
        <f t="shared" si="40"/>
        <v>58.195647399999999</v>
      </c>
      <c r="H352">
        <f t="shared" si="41"/>
        <v>7.0957145999999999E-2</v>
      </c>
      <c r="I352">
        <f t="shared" si="38"/>
        <v>2.2097571360697905E-2</v>
      </c>
      <c r="J352">
        <f t="shared" si="39"/>
        <v>91.677128741333462</v>
      </c>
      <c r="K352">
        <v>975</v>
      </c>
    </row>
    <row r="353" spans="1:11" x14ac:dyDescent="0.35">
      <c r="A353">
        <v>25.27</v>
      </c>
      <c r="B353" s="2">
        <f t="shared" si="35"/>
        <v>0.1714344596985671</v>
      </c>
      <c r="C353" s="2">
        <f t="shared" si="36"/>
        <v>9.8802364076521876</v>
      </c>
      <c r="D353" s="1">
        <v>44.244</v>
      </c>
      <c r="E353">
        <f t="shared" si="37"/>
        <v>317.24400000000003</v>
      </c>
      <c r="G353">
        <f t="shared" si="40"/>
        <v>58.195647399999999</v>
      </c>
      <c r="H353">
        <f t="shared" si="41"/>
        <v>7.0957145999999999E-2</v>
      </c>
      <c r="I353">
        <f t="shared" si="38"/>
        <v>2.2097571360697905E-2</v>
      </c>
      <c r="J353">
        <f t="shared" si="39"/>
        <v>91.677128741333462</v>
      </c>
      <c r="K353">
        <v>975</v>
      </c>
    </row>
    <row r="354" spans="1:11" x14ac:dyDescent="0.35">
      <c r="A354">
        <v>25.21</v>
      </c>
      <c r="B354" s="2">
        <f t="shared" si="35"/>
        <v>0.17229216872345746</v>
      </c>
      <c r="C354" s="2">
        <f t="shared" si="36"/>
        <v>9.8418147168036363</v>
      </c>
      <c r="D354" s="1">
        <v>44.799499999999995</v>
      </c>
      <c r="E354">
        <f t="shared" si="37"/>
        <v>317.79949999999997</v>
      </c>
      <c r="G354">
        <f t="shared" si="40"/>
        <v>58.146124575000002</v>
      </c>
      <c r="H354">
        <f t="shared" si="41"/>
        <v>7.1232951749999995E-2</v>
      </c>
      <c r="I354">
        <f t="shared" si="38"/>
        <v>2.196838994704314E-2</v>
      </c>
      <c r="J354">
        <f t="shared" si="39"/>
        <v>94.344147747407249</v>
      </c>
      <c r="K354">
        <v>975</v>
      </c>
    </row>
    <row r="355" spans="1:11" x14ac:dyDescent="0.35">
      <c r="A355">
        <v>25.21</v>
      </c>
      <c r="B355" s="2">
        <f t="shared" si="35"/>
        <v>0.17229216872345746</v>
      </c>
      <c r="C355" s="2">
        <f t="shared" si="36"/>
        <v>9.8418147168036363</v>
      </c>
      <c r="D355" s="1">
        <v>44.799499999999995</v>
      </c>
      <c r="E355">
        <f t="shared" si="37"/>
        <v>317.79949999999997</v>
      </c>
      <c r="G355">
        <f t="shared" si="40"/>
        <v>58.146124575000002</v>
      </c>
      <c r="H355">
        <f t="shared" si="41"/>
        <v>7.1232951749999995E-2</v>
      </c>
      <c r="I355">
        <f t="shared" si="38"/>
        <v>2.196838994704314E-2</v>
      </c>
      <c r="J355">
        <f t="shared" si="39"/>
        <v>94.344147747407249</v>
      </c>
      <c r="K355">
        <v>975</v>
      </c>
    </row>
    <row r="356" spans="1:11" x14ac:dyDescent="0.35">
      <c r="A356">
        <v>25.34</v>
      </c>
      <c r="B356" s="2">
        <f t="shared" si="35"/>
        <v>0.17086524197258662</v>
      </c>
      <c r="C356" s="2">
        <f t="shared" si="36"/>
        <v>9.7603046354077563</v>
      </c>
      <c r="D356" s="1">
        <v>44.799499999999995</v>
      </c>
      <c r="E356">
        <f t="shared" si="37"/>
        <v>317.79949999999997</v>
      </c>
      <c r="G356">
        <f t="shared" si="40"/>
        <v>58.146124575000002</v>
      </c>
      <c r="H356">
        <f t="shared" si="41"/>
        <v>7.1232951749999995E-2</v>
      </c>
      <c r="I356">
        <f t="shared" si="38"/>
        <v>2.196838994704314E-2</v>
      </c>
      <c r="J356">
        <f t="shared" si="39"/>
        <v>94.344147747407249</v>
      </c>
      <c r="K356">
        <v>975</v>
      </c>
    </row>
    <row r="357" spans="1:11" x14ac:dyDescent="0.35">
      <c r="A357">
        <v>25.12</v>
      </c>
      <c r="B357" s="2">
        <f t="shared" si="35"/>
        <v>0.17328812440389169</v>
      </c>
      <c r="C357" s="2">
        <f t="shared" si="36"/>
        <v>9.8987065148790006</v>
      </c>
      <c r="D357" s="1">
        <v>44.799499999999995</v>
      </c>
      <c r="E357">
        <f t="shared" si="37"/>
        <v>317.79949999999997</v>
      </c>
      <c r="G357">
        <f t="shared" si="40"/>
        <v>58.146124575000002</v>
      </c>
      <c r="H357">
        <f t="shared" si="41"/>
        <v>7.1232951749999995E-2</v>
      </c>
      <c r="I357">
        <f t="shared" si="38"/>
        <v>2.196838994704314E-2</v>
      </c>
      <c r="J357">
        <f t="shared" si="39"/>
        <v>94.344147747407249</v>
      </c>
      <c r="K357">
        <v>975</v>
      </c>
    </row>
    <row r="358" spans="1:11" x14ac:dyDescent="0.35">
      <c r="A358">
        <v>25.15</v>
      </c>
      <c r="B358" s="2">
        <f t="shared" si="35"/>
        <v>0.17302736886532152</v>
      </c>
      <c r="C358" s="2">
        <f t="shared" si="36"/>
        <v>9.8519534081206199</v>
      </c>
      <c r="D358" s="1">
        <v>45.001000000000005</v>
      </c>
      <c r="E358">
        <f t="shared" si="37"/>
        <v>318.00099999999998</v>
      </c>
      <c r="G358">
        <f t="shared" si="40"/>
        <v>58.12816085</v>
      </c>
      <c r="H358">
        <f t="shared" si="41"/>
        <v>7.1332996499999995E-2</v>
      </c>
      <c r="I358">
        <f t="shared" si="38"/>
        <v>2.1922069574495658E-2</v>
      </c>
      <c r="J358">
        <f t="shared" si="39"/>
        <v>95.327934026428224</v>
      </c>
      <c r="K358">
        <v>975</v>
      </c>
    </row>
    <row r="359" spans="1:11" x14ac:dyDescent="0.35">
      <c r="A359">
        <v>25.21</v>
      </c>
      <c r="B359" s="2">
        <f t="shared" si="35"/>
        <v>0.17236367162782287</v>
      </c>
      <c r="C359" s="2">
        <f t="shared" si="36"/>
        <v>9.8141633503753329</v>
      </c>
      <c r="D359" s="1">
        <v>45.001000000000005</v>
      </c>
      <c r="E359">
        <f t="shared" si="37"/>
        <v>318.00099999999998</v>
      </c>
      <c r="G359">
        <f t="shared" si="40"/>
        <v>58.12816085</v>
      </c>
      <c r="H359">
        <f t="shared" si="41"/>
        <v>7.1332996499999995E-2</v>
      </c>
      <c r="I359">
        <f t="shared" si="38"/>
        <v>2.1922069574495658E-2</v>
      </c>
      <c r="J359">
        <f t="shared" si="39"/>
        <v>95.327934026428224</v>
      </c>
      <c r="K359">
        <v>975</v>
      </c>
    </row>
    <row r="360" spans="1:11" x14ac:dyDescent="0.35">
      <c r="A360">
        <v>25.13</v>
      </c>
      <c r="B360" s="2">
        <f t="shared" si="35"/>
        <v>0.17324925962834092</v>
      </c>
      <c r="C360" s="2">
        <f t="shared" si="36"/>
        <v>9.8645875796583091</v>
      </c>
      <c r="D360" s="1">
        <v>45.001000000000005</v>
      </c>
      <c r="E360">
        <f t="shared" si="37"/>
        <v>318.00099999999998</v>
      </c>
      <c r="G360">
        <f t="shared" si="40"/>
        <v>58.12816085</v>
      </c>
      <c r="H360">
        <f t="shared" si="41"/>
        <v>7.1332996499999995E-2</v>
      </c>
      <c r="I360">
        <f t="shared" si="38"/>
        <v>2.1922069574495658E-2</v>
      </c>
      <c r="J360">
        <f t="shared" si="39"/>
        <v>95.327934026428224</v>
      </c>
      <c r="K360">
        <v>975</v>
      </c>
    </row>
    <row r="361" spans="1:11" x14ac:dyDescent="0.35">
      <c r="A361">
        <v>25.21</v>
      </c>
      <c r="B361" s="2">
        <f t="shared" si="35"/>
        <v>0.17236367162782287</v>
      </c>
      <c r="C361" s="2">
        <f t="shared" si="36"/>
        <v>9.8141633503753329</v>
      </c>
      <c r="D361" s="1">
        <v>45.001000000000005</v>
      </c>
      <c r="E361">
        <f t="shared" si="37"/>
        <v>318.00099999999998</v>
      </c>
      <c r="G361">
        <f t="shared" si="40"/>
        <v>58.12816085</v>
      </c>
      <c r="H361">
        <f t="shared" si="41"/>
        <v>7.1332996499999995E-2</v>
      </c>
      <c r="I361">
        <f t="shared" si="38"/>
        <v>2.1922069574495658E-2</v>
      </c>
      <c r="J361">
        <f t="shared" si="39"/>
        <v>95.327934026428224</v>
      </c>
      <c r="K361">
        <v>975</v>
      </c>
    </row>
    <row r="362" spans="1:11" x14ac:dyDescent="0.35">
      <c r="A362">
        <v>25.08</v>
      </c>
      <c r="B362" s="2">
        <f t="shared" si="35"/>
        <v>0.17381656341612356</v>
      </c>
      <c r="C362" s="2">
        <f t="shared" si="36"/>
        <v>9.8919722960656031</v>
      </c>
      <c r="D362" s="1">
        <v>45.031999999999996</v>
      </c>
      <c r="E362">
        <f t="shared" si="37"/>
        <v>318.03199999999998</v>
      </c>
      <c r="G362">
        <f t="shared" si="40"/>
        <v>58.125397200000002</v>
      </c>
      <c r="H362">
        <f t="shared" si="41"/>
        <v>7.1348387999999999E-2</v>
      </c>
      <c r="I362">
        <f t="shared" si="38"/>
        <v>2.1914968600472564E-2</v>
      </c>
      <c r="J362">
        <f t="shared" si="39"/>
        <v>95.480066291606875</v>
      </c>
      <c r="K362">
        <v>975</v>
      </c>
    </row>
    <row r="363" spans="1:11" x14ac:dyDescent="0.35">
      <c r="A363">
        <v>25.06</v>
      </c>
      <c r="B363" s="2">
        <f t="shared" si="35"/>
        <v>0.17403963850441234</v>
      </c>
      <c r="C363" s="2">
        <f t="shared" si="36"/>
        <v>9.904667591323582</v>
      </c>
      <c r="D363" s="1">
        <v>45.031999999999996</v>
      </c>
      <c r="E363">
        <f t="shared" si="37"/>
        <v>318.03199999999998</v>
      </c>
      <c r="G363">
        <f t="shared" si="40"/>
        <v>58.125397200000002</v>
      </c>
      <c r="H363">
        <f t="shared" si="41"/>
        <v>7.1348387999999999E-2</v>
      </c>
      <c r="I363">
        <f t="shared" si="38"/>
        <v>2.1914968600472564E-2</v>
      </c>
      <c r="J363">
        <f t="shared" si="39"/>
        <v>95.480066291606875</v>
      </c>
      <c r="K363">
        <v>975</v>
      </c>
    </row>
    <row r="364" spans="1:11" x14ac:dyDescent="0.35">
      <c r="A364">
        <v>25.12</v>
      </c>
      <c r="B364" s="2">
        <f t="shared" si="35"/>
        <v>0.17337140998641806</v>
      </c>
      <c r="C364" s="2">
        <f t="shared" si="36"/>
        <v>9.8666384308251356</v>
      </c>
      <c r="D364" s="1">
        <v>45.031999999999996</v>
      </c>
      <c r="E364">
        <f t="shared" si="37"/>
        <v>318.03199999999998</v>
      </c>
      <c r="G364">
        <f t="shared" si="40"/>
        <v>58.125397200000002</v>
      </c>
      <c r="H364">
        <f t="shared" si="41"/>
        <v>7.1348387999999999E-2</v>
      </c>
      <c r="I364">
        <f t="shared" si="38"/>
        <v>2.1914968600472564E-2</v>
      </c>
      <c r="J364">
        <f t="shared" si="39"/>
        <v>95.480066291606875</v>
      </c>
      <c r="K364">
        <v>975</v>
      </c>
    </row>
    <row r="365" spans="1:11" x14ac:dyDescent="0.35">
      <c r="A365">
        <v>25.13</v>
      </c>
      <c r="B365" s="2">
        <f t="shared" si="35"/>
        <v>0.173260328704084</v>
      </c>
      <c r="C365" s="2">
        <f t="shared" si="36"/>
        <v>9.8603167492439052</v>
      </c>
      <c r="D365" s="1">
        <v>45.031999999999996</v>
      </c>
      <c r="E365">
        <f t="shared" si="37"/>
        <v>318.03199999999998</v>
      </c>
      <c r="G365">
        <f t="shared" si="40"/>
        <v>58.125397200000002</v>
      </c>
      <c r="H365">
        <f t="shared" si="41"/>
        <v>7.1348387999999999E-2</v>
      </c>
      <c r="I365">
        <f t="shared" si="38"/>
        <v>2.1914968600472564E-2</v>
      </c>
      <c r="J365">
        <f t="shared" si="39"/>
        <v>95.480066291606875</v>
      </c>
      <c r="K365">
        <v>975</v>
      </c>
    </row>
    <row r="366" spans="1:11" x14ac:dyDescent="0.35">
      <c r="A366">
        <v>25.02</v>
      </c>
      <c r="B366" s="2">
        <f t="shared" si="35"/>
        <v>0.1745434086905425</v>
      </c>
      <c r="C366" s="2">
        <f t="shared" si="36"/>
        <v>9.9083594117311087</v>
      </c>
      <c r="D366" s="1">
        <v>45.188999999999993</v>
      </c>
      <c r="E366">
        <f t="shared" si="37"/>
        <v>318.18899999999996</v>
      </c>
      <c r="G366">
        <f t="shared" si="40"/>
        <v>58.11140065</v>
      </c>
      <c r="H366">
        <f t="shared" si="41"/>
        <v>7.1426338499999992E-2</v>
      </c>
      <c r="I366">
        <f t="shared" si="38"/>
        <v>2.1879108558965122E-2</v>
      </c>
      <c r="J366">
        <f t="shared" si="39"/>
        <v>96.253754120755659</v>
      </c>
      <c r="K366">
        <v>975</v>
      </c>
    </row>
    <row r="367" spans="1:11" x14ac:dyDescent="0.35">
      <c r="A367">
        <v>25.09</v>
      </c>
      <c r="B367" s="2">
        <f t="shared" si="35"/>
        <v>0.17376134201165722</v>
      </c>
      <c r="C367" s="2">
        <f t="shared" si="36"/>
        <v>9.8639635918232198</v>
      </c>
      <c r="D367" s="1">
        <v>45.188999999999993</v>
      </c>
      <c r="E367">
        <f t="shared" si="37"/>
        <v>318.18899999999996</v>
      </c>
      <c r="G367">
        <f t="shared" si="40"/>
        <v>58.11140065</v>
      </c>
      <c r="H367">
        <f t="shared" si="41"/>
        <v>7.1426338499999992E-2</v>
      </c>
      <c r="I367">
        <f t="shared" si="38"/>
        <v>2.1879108558965122E-2</v>
      </c>
      <c r="J367">
        <f t="shared" si="39"/>
        <v>96.253754120755659</v>
      </c>
      <c r="K367">
        <v>975</v>
      </c>
    </row>
    <row r="368" spans="1:11" x14ac:dyDescent="0.35">
      <c r="A368">
        <v>24.95</v>
      </c>
      <c r="B368" s="2">
        <f t="shared" si="35"/>
        <v>0.17532958042922428</v>
      </c>
      <c r="C368" s="2">
        <f t="shared" si="36"/>
        <v>9.9529882648321468</v>
      </c>
      <c r="D368" s="1">
        <v>45.188999999999993</v>
      </c>
      <c r="E368">
        <f t="shared" si="37"/>
        <v>318.18899999999996</v>
      </c>
      <c r="G368">
        <f t="shared" si="40"/>
        <v>58.11140065</v>
      </c>
      <c r="H368">
        <f t="shared" si="41"/>
        <v>7.1426338499999992E-2</v>
      </c>
      <c r="I368">
        <f t="shared" si="38"/>
        <v>2.1879108558965122E-2</v>
      </c>
      <c r="J368">
        <f t="shared" si="39"/>
        <v>96.253754120755659</v>
      </c>
      <c r="K368">
        <v>975</v>
      </c>
    </row>
    <row r="369" spans="1:11" x14ac:dyDescent="0.35">
      <c r="A369">
        <v>24.95</v>
      </c>
      <c r="B369" s="2">
        <f t="shared" si="35"/>
        <v>0.17532958042922428</v>
      </c>
      <c r="C369" s="2">
        <f t="shared" si="36"/>
        <v>9.9529882648321468</v>
      </c>
      <c r="D369" s="1">
        <v>45.188999999999993</v>
      </c>
      <c r="E369">
        <f t="shared" si="37"/>
        <v>318.18899999999996</v>
      </c>
      <c r="G369">
        <f t="shared" si="40"/>
        <v>58.11140065</v>
      </c>
      <c r="H369">
        <f t="shared" si="41"/>
        <v>7.1426338499999992E-2</v>
      </c>
      <c r="I369">
        <f t="shared" si="38"/>
        <v>2.1879108558965122E-2</v>
      </c>
      <c r="J369">
        <f t="shared" si="39"/>
        <v>96.253754120755659</v>
      </c>
      <c r="K369">
        <v>975</v>
      </c>
    </row>
    <row r="370" spans="1:11" x14ac:dyDescent="0.35">
      <c r="A370">
        <v>24.93</v>
      </c>
      <c r="B370" s="2">
        <f t="shared" si="35"/>
        <v>0.17571382782164444</v>
      </c>
      <c r="C370" s="2">
        <f t="shared" si="36"/>
        <v>9.9047310725538846</v>
      </c>
      <c r="D370" s="1">
        <v>45.628</v>
      </c>
      <c r="E370">
        <f t="shared" si="37"/>
        <v>318.62799999999999</v>
      </c>
      <c r="G370">
        <f t="shared" si="40"/>
        <v>58.072263800000002</v>
      </c>
      <c r="H370">
        <f t="shared" si="41"/>
        <v>7.1644301999999993E-2</v>
      </c>
      <c r="I370">
        <f t="shared" si="38"/>
        <v>2.1779744724650201E-2</v>
      </c>
      <c r="J370">
        <f t="shared" si="39"/>
        <v>98.445808526554956</v>
      </c>
      <c r="K370">
        <v>975</v>
      </c>
    </row>
    <row r="371" spans="1:11" x14ac:dyDescent="0.35">
      <c r="A371">
        <v>24.88</v>
      </c>
      <c r="B371" s="2">
        <f t="shared" si="35"/>
        <v>0.17627962199314753</v>
      </c>
      <c r="C371" s="2">
        <f t="shared" si="36"/>
        <v>9.9366240611742498</v>
      </c>
      <c r="D371" s="1">
        <v>45.628</v>
      </c>
      <c r="E371">
        <f t="shared" si="37"/>
        <v>318.62799999999999</v>
      </c>
      <c r="G371">
        <f t="shared" si="40"/>
        <v>58.072263800000002</v>
      </c>
      <c r="H371">
        <f t="shared" si="41"/>
        <v>7.1644301999999993E-2</v>
      </c>
      <c r="I371">
        <f t="shared" si="38"/>
        <v>2.1779744724650201E-2</v>
      </c>
      <c r="J371">
        <f t="shared" si="39"/>
        <v>98.445808526554956</v>
      </c>
      <c r="K371">
        <v>975</v>
      </c>
    </row>
    <row r="372" spans="1:11" x14ac:dyDescent="0.35">
      <c r="A372">
        <v>25.01</v>
      </c>
      <c r="B372" s="2">
        <f t="shared" si="35"/>
        <v>0.17481296244997577</v>
      </c>
      <c r="C372" s="2">
        <f t="shared" si="36"/>
        <v>9.8539506112232544</v>
      </c>
      <c r="D372" s="1">
        <v>45.628</v>
      </c>
      <c r="E372">
        <f t="shared" si="37"/>
        <v>318.62799999999999</v>
      </c>
      <c r="G372">
        <f t="shared" si="40"/>
        <v>58.072263800000002</v>
      </c>
      <c r="H372">
        <f t="shared" si="41"/>
        <v>7.1644301999999993E-2</v>
      </c>
      <c r="I372">
        <f t="shared" si="38"/>
        <v>2.1779744724650201E-2</v>
      </c>
      <c r="J372">
        <f t="shared" si="39"/>
        <v>98.445808526554956</v>
      </c>
      <c r="K372">
        <v>975</v>
      </c>
    </row>
    <row r="373" spans="1:11" x14ac:dyDescent="0.35">
      <c r="A373">
        <v>25</v>
      </c>
      <c r="B373" s="2">
        <f t="shared" si="35"/>
        <v>0.17492527553891535</v>
      </c>
      <c r="C373" s="2">
        <f t="shared" si="36"/>
        <v>9.8602815355202509</v>
      </c>
      <c r="D373" s="1">
        <v>45.628</v>
      </c>
      <c r="E373">
        <f t="shared" si="37"/>
        <v>318.62799999999999</v>
      </c>
      <c r="G373">
        <f t="shared" si="40"/>
        <v>58.072263800000002</v>
      </c>
      <c r="H373">
        <f t="shared" si="41"/>
        <v>7.1644301999999993E-2</v>
      </c>
      <c r="I373">
        <f t="shared" si="38"/>
        <v>2.1779744724650201E-2</v>
      </c>
      <c r="J373">
        <f t="shared" si="39"/>
        <v>98.445808526554956</v>
      </c>
      <c r="K373">
        <v>975</v>
      </c>
    </row>
    <row r="374" spans="1:11" x14ac:dyDescent="0.35">
      <c r="A374">
        <v>24.88</v>
      </c>
      <c r="B374" s="2">
        <f t="shared" si="35"/>
        <v>0.17630784849596262</v>
      </c>
      <c r="C374" s="2">
        <f t="shared" si="36"/>
        <v>9.9257598975826404</v>
      </c>
      <c r="D374" s="1">
        <v>45.706000000000003</v>
      </c>
      <c r="E374">
        <f t="shared" si="37"/>
        <v>318.70600000000002</v>
      </c>
      <c r="G374">
        <f t="shared" si="40"/>
        <v>58.065310099999998</v>
      </c>
      <c r="H374">
        <f t="shared" si="41"/>
        <v>7.1683028999999995E-2</v>
      </c>
      <c r="I374">
        <f t="shared" si="38"/>
        <v>2.1762229064589595E-2</v>
      </c>
      <c r="J374">
        <f t="shared" si="39"/>
        <v>98.839742383732059</v>
      </c>
      <c r="K374">
        <v>975</v>
      </c>
    </row>
    <row r="375" spans="1:11" x14ac:dyDescent="0.35">
      <c r="A375">
        <v>24.91</v>
      </c>
      <c r="B375" s="2">
        <f t="shared" si="35"/>
        <v>0.17596802507032791</v>
      </c>
      <c r="C375" s="2">
        <f t="shared" si="36"/>
        <v>9.9066285556758658</v>
      </c>
      <c r="D375" s="1">
        <v>45.706000000000003</v>
      </c>
      <c r="E375">
        <f t="shared" si="37"/>
        <v>318.70600000000002</v>
      </c>
      <c r="G375">
        <f t="shared" si="40"/>
        <v>58.065310099999998</v>
      </c>
      <c r="H375">
        <f t="shared" si="41"/>
        <v>7.1683028999999995E-2</v>
      </c>
      <c r="I375">
        <f t="shared" si="38"/>
        <v>2.1762229064589595E-2</v>
      </c>
      <c r="J375">
        <f t="shared" si="39"/>
        <v>98.839742383732059</v>
      </c>
      <c r="K375">
        <v>975</v>
      </c>
    </row>
    <row r="376" spans="1:11" x14ac:dyDescent="0.35">
      <c r="A376">
        <v>25.04</v>
      </c>
      <c r="B376" s="2">
        <f t="shared" si="35"/>
        <v>0.17450426637383115</v>
      </c>
      <c r="C376" s="2">
        <f t="shared" si="36"/>
        <v>9.8242220292882525</v>
      </c>
      <c r="D376" s="1">
        <v>45.706000000000003</v>
      </c>
      <c r="E376">
        <f t="shared" si="37"/>
        <v>318.70600000000002</v>
      </c>
      <c r="G376">
        <f t="shared" si="40"/>
        <v>58.065310099999998</v>
      </c>
      <c r="H376">
        <f t="shared" si="41"/>
        <v>7.1683028999999995E-2</v>
      </c>
      <c r="I376">
        <f t="shared" si="38"/>
        <v>2.1762229064589595E-2</v>
      </c>
      <c r="J376">
        <f t="shared" si="39"/>
        <v>98.839742383732059</v>
      </c>
      <c r="K376">
        <v>975</v>
      </c>
    </row>
    <row r="377" spans="1:11" x14ac:dyDescent="0.35">
      <c r="A377">
        <v>24.96</v>
      </c>
      <c r="B377" s="2">
        <f t="shared" si="35"/>
        <v>0.17540335227422732</v>
      </c>
      <c r="C377" s="2">
        <f t="shared" si="36"/>
        <v>9.8748386685970715</v>
      </c>
      <c r="D377" s="1">
        <v>45.706000000000003</v>
      </c>
      <c r="E377">
        <f t="shared" si="37"/>
        <v>318.70600000000002</v>
      </c>
      <c r="G377">
        <f t="shared" si="40"/>
        <v>58.065310099999998</v>
      </c>
      <c r="H377">
        <f t="shared" si="41"/>
        <v>7.1683028999999995E-2</v>
      </c>
      <c r="I377">
        <f t="shared" si="38"/>
        <v>2.1762229064589595E-2</v>
      </c>
      <c r="J377">
        <f t="shared" si="39"/>
        <v>98.839742383732059</v>
      </c>
      <c r="K377">
        <v>975</v>
      </c>
    </row>
    <row r="378" spans="1:11" x14ac:dyDescent="0.35">
      <c r="A378">
        <v>25.04</v>
      </c>
      <c r="B378" s="2">
        <f t="shared" si="35"/>
        <v>0.17452663782628419</v>
      </c>
      <c r="C378" s="2">
        <f t="shared" si="36"/>
        <v>9.8155309747720771</v>
      </c>
      <c r="D378" s="1">
        <v>45.768999999999998</v>
      </c>
      <c r="E378">
        <f t="shared" si="37"/>
        <v>318.76900000000001</v>
      </c>
      <c r="G378">
        <f t="shared" si="40"/>
        <v>58.05969365</v>
      </c>
      <c r="H378">
        <f t="shared" si="41"/>
        <v>7.171430849999999E-2</v>
      </c>
      <c r="I378">
        <f t="shared" si="38"/>
        <v>2.1748112253043721E-2</v>
      </c>
      <c r="J378">
        <f t="shared" si="39"/>
        <v>99.15890844082989</v>
      </c>
      <c r="K378">
        <v>975</v>
      </c>
    </row>
    <row r="379" spans="1:11" x14ac:dyDescent="0.35">
      <c r="A379">
        <v>24.88</v>
      </c>
      <c r="B379" s="2">
        <f t="shared" si="35"/>
        <v>0.17633061299834349</v>
      </c>
      <c r="C379" s="2">
        <f t="shared" si="36"/>
        <v>9.91698811850444</v>
      </c>
      <c r="D379" s="1">
        <v>45.768999999999998</v>
      </c>
      <c r="E379">
        <f t="shared" si="37"/>
        <v>318.76900000000001</v>
      </c>
      <c r="G379">
        <f t="shared" si="40"/>
        <v>58.05969365</v>
      </c>
      <c r="H379">
        <f t="shared" si="41"/>
        <v>7.171430849999999E-2</v>
      </c>
      <c r="I379">
        <f t="shared" si="38"/>
        <v>2.1748112253043721E-2</v>
      </c>
      <c r="J379">
        <f t="shared" si="39"/>
        <v>99.15890844082989</v>
      </c>
      <c r="K379">
        <v>975</v>
      </c>
    </row>
    <row r="380" spans="1:11" x14ac:dyDescent="0.35">
      <c r="A380">
        <v>24.99</v>
      </c>
      <c r="B380" s="2">
        <f t="shared" si="35"/>
        <v>0.17508805761471483</v>
      </c>
      <c r="C380" s="2">
        <f t="shared" si="36"/>
        <v>9.8471057154066592</v>
      </c>
      <c r="D380" s="1">
        <v>45.768999999999998</v>
      </c>
      <c r="E380">
        <f t="shared" si="37"/>
        <v>318.76900000000001</v>
      </c>
      <c r="G380">
        <f t="shared" si="40"/>
        <v>58.05969365</v>
      </c>
      <c r="H380">
        <f t="shared" si="41"/>
        <v>7.171430849999999E-2</v>
      </c>
      <c r="I380">
        <f t="shared" si="38"/>
        <v>2.1748112253043721E-2</v>
      </c>
      <c r="J380">
        <f t="shared" si="39"/>
        <v>99.15890844082989</v>
      </c>
      <c r="K380">
        <v>975</v>
      </c>
    </row>
    <row r="381" spans="1:11" x14ac:dyDescent="0.35">
      <c r="A381">
        <v>24.99</v>
      </c>
      <c r="B381" s="2">
        <f t="shared" si="35"/>
        <v>0.17508805761471483</v>
      </c>
      <c r="C381" s="2">
        <f t="shared" si="36"/>
        <v>9.8471057154066592</v>
      </c>
      <c r="D381" s="1">
        <v>45.768999999999998</v>
      </c>
      <c r="E381">
        <f t="shared" si="37"/>
        <v>318.76900000000001</v>
      </c>
      <c r="G381">
        <f t="shared" si="40"/>
        <v>58.05969365</v>
      </c>
      <c r="H381">
        <f t="shared" si="41"/>
        <v>7.171430849999999E-2</v>
      </c>
      <c r="I381">
        <f t="shared" si="38"/>
        <v>2.1748112253043721E-2</v>
      </c>
      <c r="J381">
        <f t="shared" si="39"/>
        <v>99.15890844082989</v>
      </c>
      <c r="K381">
        <v>975</v>
      </c>
    </row>
    <row r="382" spans="1:11" x14ac:dyDescent="0.35">
      <c r="A382">
        <v>24.99</v>
      </c>
      <c r="B382" s="2">
        <f t="shared" si="35"/>
        <v>0.1751610436438743</v>
      </c>
      <c r="C382" s="2">
        <f t="shared" si="36"/>
        <v>9.8187624333481498</v>
      </c>
      <c r="D382" s="1">
        <v>45.974000000000004</v>
      </c>
      <c r="E382">
        <f t="shared" si="37"/>
        <v>318.97399999999999</v>
      </c>
      <c r="G382">
        <f t="shared" si="40"/>
        <v>58.041417899999999</v>
      </c>
      <c r="H382">
        <f t="shared" si="41"/>
        <v>7.1816090999999999E-2</v>
      </c>
      <c r="I382">
        <f t="shared" si="38"/>
        <v>2.1702364379872892E-2</v>
      </c>
      <c r="J382">
        <f t="shared" si="39"/>
        <v>100.2036051873072</v>
      </c>
      <c r="K382">
        <v>975</v>
      </c>
    </row>
    <row r="383" spans="1:11" x14ac:dyDescent="0.35">
      <c r="A383">
        <v>24.84</v>
      </c>
      <c r="B383" s="2">
        <f t="shared" si="35"/>
        <v>0.1768591930668566</v>
      </c>
      <c r="C383" s="2">
        <f t="shared" si="36"/>
        <v>9.9139532669589059</v>
      </c>
      <c r="D383" s="1">
        <v>45.974000000000004</v>
      </c>
      <c r="E383">
        <f t="shared" si="37"/>
        <v>318.97399999999999</v>
      </c>
      <c r="G383">
        <f t="shared" si="40"/>
        <v>58.041417899999999</v>
      </c>
      <c r="H383">
        <f t="shared" si="41"/>
        <v>7.1816090999999999E-2</v>
      </c>
      <c r="I383">
        <f t="shared" si="38"/>
        <v>2.1702364379872892E-2</v>
      </c>
      <c r="J383">
        <f t="shared" si="39"/>
        <v>100.2036051873072</v>
      </c>
      <c r="K383">
        <v>975</v>
      </c>
    </row>
    <row r="384" spans="1:11" x14ac:dyDescent="0.35">
      <c r="A384">
        <v>24.8</v>
      </c>
      <c r="B384" s="2">
        <f t="shared" si="35"/>
        <v>0.17731528082096851</v>
      </c>
      <c r="C384" s="2">
        <f t="shared" si="36"/>
        <v>9.9395195527792204</v>
      </c>
      <c r="D384" s="1">
        <v>45.974000000000004</v>
      </c>
      <c r="E384">
        <f t="shared" si="37"/>
        <v>318.97399999999999</v>
      </c>
      <c r="G384">
        <f t="shared" si="40"/>
        <v>58.041417899999999</v>
      </c>
      <c r="H384">
        <f t="shared" si="41"/>
        <v>7.1816090999999999E-2</v>
      </c>
      <c r="I384">
        <f t="shared" si="38"/>
        <v>2.1702364379872892E-2</v>
      </c>
      <c r="J384">
        <f t="shared" si="39"/>
        <v>100.2036051873072</v>
      </c>
      <c r="K384">
        <v>975</v>
      </c>
    </row>
    <row r="385" spans="1:11" x14ac:dyDescent="0.35">
      <c r="A385">
        <v>24.72</v>
      </c>
      <c r="B385" s="2">
        <f t="shared" si="35"/>
        <v>0.17823160391503187</v>
      </c>
      <c r="C385" s="2">
        <f t="shared" si="36"/>
        <v>9.9908846199518706</v>
      </c>
      <c r="D385" s="1">
        <v>45.974000000000004</v>
      </c>
      <c r="E385">
        <f t="shared" si="37"/>
        <v>318.97399999999999</v>
      </c>
      <c r="G385">
        <f t="shared" si="40"/>
        <v>58.041417899999999</v>
      </c>
      <c r="H385">
        <f t="shared" si="41"/>
        <v>7.1816090999999999E-2</v>
      </c>
      <c r="I385">
        <f t="shared" si="38"/>
        <v>2.1702364379872892E-2</v>
      </c>
      <c r="J385">
        <f t="shared" si="39"/>
        <v>100.2036051873072</v>
      </c>
      <c r="K385">
        <v>975</v>
      </c>
    </row>
    <row r="386" spans="1:11" x14ac:dyDescent="0.35">
      <c r="A386">
        <v>24.69</v>
      </c>
      <c r="B386" s="2">
        <f t="shared" ref="B386:B399" si="42">(TAN((PI()/180)*G386)-TAN((PI()/180)*A386))/TAN((PI()/180)*A386)*H386</f>
        <v>0.1787106626212604</v>
      </c>
      <c r="C386" s="2">
        <f t="shared" ref="C386:C398" si="43">(K386-J386)/1013*B386*0.2095*I386*1000*(32/22.414)*10</f>
        <v>9.958736725161538</v>
      </c>
      <c r="D386" s="1">
        <v>46.340499999999999</v>
      </c>
      <c r="E386">
        <f t="shared" ref="E386:E402" si="44">273+D386</f>
        <v>319.34050000000002</v>
      </c>
      <c r="G386">
        <f t="shared" si="40"/>
        <v>58.008744425000003</v>
      </c>
      <c r="H386">
        <f t="shared" si="41"/>
        <v>7.1998058249999997E-2</v>
      </c>
      <c r="I386">
        <f t="shared" ref="I386:I401" si="45">(48.998-1.335*D386+2.755*10^(-2)*D386^2-3.22*10^(-4)*D386^3+1.598*10^(-6)*D386^4)*10^(-3)</f>
        <v>2.1621288258151544E-2</v>
      </c>
      <c r="J386">
        <f t="shared" ref="J386:J401" si="46">EXP(52.57-(6690.9/E386)-4.681*LN(E386))</f>
        <v>102.09490859802503</v>
      </c>
      <c r="K386">
        <v>975</v>
      </c>
    </row>
    <row r="387" spans="1:11" x14ac:dyDescent="0.35">
      <c r="A387">
        <v>24.75</v>
      </c>
      <c r="B387" s="2">
        <f t="shared" si="42"/>
        <v>0.17802046559052959</v>
      </c>
      <c r="C387" s="2">
        <f t="shared" si="43"/>
        <v>9.920275167150848</v>
      </c>
      <c r="D387" s="1">
        <v>46.340499999999999</v>
      </c>
      <c r="E387">
        <f t="shared" si="44"/>
        <v>319.34050000000002</v>
      </c>
      <c r="G387">
        <f t="shared" ref="G387:G401" si="47">62.14-0.08915*D387</f>
        <v>58.008744425000003</v>
      </c>
      <c r="H387">
        <f t="shared" ref="H387:H401" si="48">0.04899+4.965*10^(-4)*D387</f>
        <v>7.1998058249999997E-2</v>
      </c>
      <c r="I387">
        <f t="shared" si="45"/>
        <v>2.1621288258151544E-2</v>
      </c>
      <c r="J387">
        <f t="shared" si="46"/>
        <v>102.09490859802503</v>
      </c>
      <c r="K387">
        <v>975</v>
      </c>
    </row>
    <row r="388" spans="1:11" x14ac:dyDescent="0.35">
      <c r="A388">
        <v>24.77</v>
      </c>
      <c r="B388" s="2">
        <f t="shared" si="42"/>
        <v>0.17779109626782597</v>
      </c>
      <c r="C388" s="2">
        <f t="shared" si="43"/>
        <v>9.9074934524835214</v>
      </c>
      <c r="D388" s="1">
        <v>46.340499999999999</v>
      </c>
      <c r="E388">
        <f t="shared" si="44"/>
        <v>319.34050000000002</v>
      </c>
      <c r="G388">
        <f t="shared" si="47"/>
        <v>58.008744425000003</v>
      </c>
      <c r="H388">
        <f t="shared" si="48"/>
        <v>7.1998058249999997E-2</v>
      </c>
      <c r="I388">
        <f t="shared" si="45"/>
        <v>2.1621288258151544E-2</v>
      </c>
      <c r="J388">
        <f t="shared" si="46"/>
        <v>102.09490859802503</v>
      </c>
      <c r="K388">
        <v>975</v>
      </c>
    </row>
    <row r="389" spans="1:11" x14ac:dyDescent="0.35">
      <c r="A389">
        <v>24.8</v>
      </c>
      <c r="B389" s="2">
        <f t="shared" si="42"/>
        <v>0.17744769221040207</v>
      </c>
      <c r="C389" s="2">
        <f t="shared" si="43"/>
        <v>9.8883570979533815</v>
      </c>
      <c r="D389" s="1">
        <v>46.340499999999999</v>
      </c>
      <c r="E389">
        <f t="shared" si="44"/>
        <v>319.34050000000002</v>
      </c>
      <c r="G389">
        <f t="shared" si="47"/>
        <v>58.008744425000003</v>
      </c>
      <c r="H389">
        <f t="shared" si="48"/>
        <v>7.1998058249999997E-2</v>
      </c>
      <c r="I389">
        <f t="shared" si="45"/>
        <v>2.1621288258151544E-2</v>
      </c>
      <c r="J389">
        <f t="shared" si="46"/>
        <v>102.09490859802503</v>
      </c>
      <c r="K389">
        <v>975</v>
      </c>
    </row>
    <row r="390" spans="1:11" x14ac:dyDescent="0.35">
      <c r="A390">
        <v>24.77</v>
      </c>
      <c r="B390" s="2">
        <f t="shared" si="42"/>
        <v>0.17780264658732173</v>
      </c>
      <c r="C390" s="2">
        <f t="shared" si="43"/>
        <v>9.9030226786843603</v>
      </c>
      <c r="D390" s="1">
        <v>46.372500000000002</v>
      </c>
      <c r="E390">
        <f t="shared" si="44"/>
        <v>319.3725</v>
      </c>
      <c r="G390">
        <f t="shared" si="47"/>
        <v>58.005891625000004</v>
      </c>
      <c r="H390">
        <f t="shared" si="48"/>
        <v>7.2013946250000002E-2</v>
      </c>
      <c r="I390">
        <f t="shared" si="45"/>
        <v>2.1614252453536851E-2</v>
      </c>
      <c r="J390">
        <f t="shared" si="46"/>
        <v>102.26148945790079</v>
      </c>
      <c r="K390">
        <v>975</v>
      </c>
    </row>
    <row r="391" spans="1:11" x14ac:dyDescent="0.35">
      <c r="A391">
        <v>24.64</v>
      </c>
      <c r="B391" s="2">
        <f t="shared" si="42"/>
        <v>0.17929994797690182</v>
      </c>
      <c r="C391" s="2">
        <f t="shared" si="43"/>
        <v>9.98641744193697</v>
      </c>
      <c r="D391" s="1">
        <v>46.372500000000002</v>
      </c>
      <c r="E391">
        <f t="shared" si="44"/>
        <v>319.3725</v>
      </c>
      <c r="G391">
        <f t="shared" si="47"/>
        <v>58.005891625000004</v>
      </c>
      <c r="H391">
        <f t="shared" si="48"/>
        <v>7.2013946250000002E-2</v>
      </c>
      <c r="I391">
        <f t="shared" si="45"/>
        <v>2.1614252453536851E-2</v>
      </c>
      <c r="J391">
        <f t="shared" si="46"/>
        <v>102.26148945790079</v>
      </c>
      <c r="K391">
        <v>975</v>
      </c>
    </row>
    <row r="392" spans="1:11" x14ac:dyDescent="0.35">
      <c r="A392">
        <v>24.88</v>
      </c>
      <c r="B392" s="2">
        <f t="shared" si="42"/>
        <v>0.17654715339333321</v>
      </c>
      <c r="C392" s="2">
        <f t="shared" si="43"/>
        <v>9.8330958366961223</v>
      </c>
      <c r="D392" s="1">
        <v>46.372500000000002</v>
      </c>
      <c r="E392">
        <f t="shared" si="44"/>
        <v>319.3725</v>
      </c>
      <c r="G392">
        <f t="shared" si="47"/>
        <v>58.005891625000004</v>
      </c>
      <c r="H392">
        <f t="shared" si="48"/>
        <v>7.2013946250000002E-2</v>
      </c>
      <c r="I392">
        <f t="shared" si="45"/>
        <v>2.1614252453536851E-2</v>
      </c>
      <c r="J392">
        <f t="shared" si="46"/>
        <v>102.26148945790079</v>
      </c>
      <c r="K392">
        <v>975</v>
      </c>
    </row>
    <row r="393" spans="1:11" x14ac:dyDescent="0.35">
      <c r="A393">
        <v>24.75</v>
      </c>
      <c r="B393" s="2">
        <f t="shared" si="42"/>
        <v>0.1780320411053096</v>
      </c>
      <c r="C393" s="2">
        <f t="shared" si="43"/>
        <v>9.9157991989308361</v>
      </c>
      <c r="D393" s="1">
        <v>46.372500000000002</v>
      </c>
      <c r="E393">
        <f t="shared" si="44"/>
        <v>319.3725</v>
      </c>
      <c r="G393">
        <f t="shared" si="47"/>
        <v>58.005891625000004</v>
      </c>
      <c r="H393">
        <f t="shared" si="48"/>
        <v>7.2013946250000002E-2</v>
      </c>
      <c r="I393">
        <f t="shared" si="45"/>
        <v>2.1614252453536851E-2</v>
      </c>
      <c r="J393">
        <f t="shared" si="46"/>
        <v>102.26148945790079</v>
      </c>
      <c r="K393">
        <v>975</v>
      </c>
    </row>
    <row r="394" spans="1:11" x14ac:dyDescent="0.35">
      <c r="A394">
        <v>24.66</v>
      </c>
      <c r="B394" s="2">
        <f t="shared" si="42"/>
        <v>0.17910966406315429</v>
      </c>
      <c r="C394" s="2">
        <f t="shared" si="43"/>
        <v>9.9577206203216768</v>
      </c>
      <c r="D394" s="1">
        <v>46.484999999999999</v>
      </c>
      <c r="E394">
        <f t="shared" si="44"/>
        <v>319.48500000000001</v>
      </c>
      <c r="G394">
        <f t="shared" si="47"/>
        <v>57.995862250000002</v>
      </c>
      <c r="H394">
        <f t="shared" si="48"/>
        <v>7.2069802500000002E-2</v>
      </c>
      <c r="I394">
        <f t="shared" si="45"/>
        <v>2.1589571990410603E-2</v>
      </c>
      <c r="J394">
        <f t="shared" si="46"/>
        <v>102.84898071107794</v>
      </c>
      <c r="K394">
        <v>975</v>
      </c>
    </row>
    <row r="395" spans="1:11" x14ac:dyDescent="0.35">
      <c r="A395">
        <v>24.79</v>
      </c>
      <c r="B395" s="2">
        <f t="shared" si="42"/>
        <v>0.17761405516408418</v>
      </c>
      <c r="C395" s="2">
        <f t="shared" si="43"/>
        <v>9.874571251179006</v>
      </c>
      <c r="D395" s="1">
        <v>46.484999999999999</v>
      </c>
      <c r="E395">
        <f t="shared" si="44"/>
        <v>319.48500000000001</v>
      </c>
      <c r="G395">
        <f t="shared" si="47"/>
        <v>57.995862250000002</v>
      </c>
      <c r="H395">
        <f t="shared" si="48"/>
        <v>7.2069802500000002E-2</v>
      </c>
      <c r="I395">
        <f t="shared" si="45"/>
        <v>2.1589571990410603E-2</v>
      </c>
      <c r="J395">
        <f t="shared" si="46"/>
        <v>102.84898071107794</v>
      </c>
      <c r="K395">
        <v>975</v>
      </c>
    </row>
    <row r="396" spans="1:11" x14ac:dyDescent="0.35">
      <c r="A396">
        <v>24.86</v>
      </c>
      <c r="B396" s="2">
        <f t="shared" si="42"/>
        <v>0.17681479883939616</v>
      </c>
      <c r="C396" s="2">
        <f t="shared" si="43"/>
        <v>9.8301360654680749</v>
      </c>
      <c r="D396" s="1">
        <v>46.484999999999999</v>
      </c>
      <c r="E396">
        <f t="shared" si="44"/>
        <v>319.48500000000001</v>
      </c>
      <c r="G396">
        <f t="shared" si="47"/>
        <v>57.995862250000002</v>
      </c>
      <c r="H396">
        <f t="shared" si="48"/>
        <v>7.2069802500000002E-2</v>
      </c>
      <c r="I396">
        <f t="shared" si="45"/>
        <v>2.1589571990410603E-2</v>
      </c>
      <c r="J396">
        <f t="shared" si="46"/>
        <v>102.84898071107794</v>
      </c>
      <c r="K396">
        <v>975</v>
      </c>
    </row>
    <row r="397" spans="1:11" x14ac:dyDescent="0.35">
      <c r="A397">
        <v>24.7</v>
      </c>
      <c r="B397" s="2">
        <f t="shared" si="42"/>
        <v>0.17864790530761954</v>
      </c>
      <c r="C397" s="2">
        <f t="shared" si="43"/>
        <v>9.932048835911532</v>
      </c>
      <c r="D397" s="1">
        <v>46.484999999999999</v>
      </c>
      <c r="E397">
        <f t="shared" si="44"/>
        <v>319.48500000000001</v>
      </c>
      <c r="G397">
        <f t="shared" si="47"/>
        <v>57.995862250000002</v>
      </c>
      <c r="H397">
        <f t="shared" si="48"/>
        <v>7.2069802500000002E-2</v>
      </c>
      <c r="I397">
        <f t="shared" si="45"/>
        <v>2.1589571990410603E-2</v>
      </c>
      <c r="J397">
        <f t="shared" si="46"/>
        <v>102.84898071107794</v>
      </c>
      <c r="K397">
        <v>975</v>
      </c>
    </row>
    <row r="398" spans="1:11" x14ac:dyDescent="0.35">
      <c r="A398">
        <v>24.68</v>
      </c>
      <c r="B398" s="2">
        <f t="shared" si="42"/>
        <v>0.1789544175206825</v>
      </c>
      <c r="C398" s="2">
        <f t="shared" si="43"/>
        <v>9.9155524491175857</v>
      </c>
      <c r="D398" s="1">
        <v>46.694000000000003</v>
      </c>
      <c r="E398">
        <f t="shared" si="44"/>
        <v>319.69400000000002</v>
      </c>
      <c r="G398">
        <f t="shared" si="47"/>
        <v>57.977229899999998</v>
      </c>
      <c r="H398">
        <f t="shared" si="48"/>
        <v>7.2173570999999992E-2</v>
      </c>
      <c r="I398">
        <f t="shared" si="45"/>
        <v>2.154394704021893E-2</v>
      </c>
      <c r="J398">
        <f t="shared" si="46"/>
        <v>103.94811055230709</v>
      </c>
      <c r="K398">
        <v>975</v>
      </c>
    </row>
    <row r="399" spans="1:11" x14ac:dyDescent="0.35">
      <c r="A399">
        <v>24.73</v>
      </c>
      <c r="B399" s="2">
        <f t="shared" si="42"/>
        <v>0.17837790108431334</v>
      </c>
      <c r="C399" s="2">
        <f>(K399-J399)/1013*B399*0.2095*I399*1000*(32/22.414)*10</f>
        <v>9.8836086779506296</v>
      </c>
      <c r="D399" s="1">
        <v>46.694000000000003</v>
      </c>
      <c r="E399">
        <f t="shared" si="44"/>
        <v>319.69400000000002</v>
      </c>
      <c r="G399">
        <f t="shared" si="47"/>
        <v>57.977229899999998</v>
      </c>
      <c r="H399">
        <f t="shared" si="48"/>
        <v>7.2173570999999992E-2</v>
      </c>
      <c r="I399">
        <f t="shared" si="45"/>
        <v>2.154394704021893E-2</v>
      </c>
      <c r="J399">
        <f t="shared" si="46"/>
        <v>103.94811055230709</v>
      </c>
      <c r="K399">
        <v>975</v>
      </c>
    </row>
    <row r="400" spans="1:11" x14ac:dyDescent="0.35">
      <c r="A400">
        <v>24.64</v>
      </c>
      <c r="B400" s="2">
        <f t="shared" ref="B400:B463" si="49">(TAN((PI()/180)*G400)-TAN((PI()/180)*A400))/TAN((PI()/180)*A400)*H400</f>
        <v>0.17941720959095672</v>
      </c>
      <c r="C400" s="2">
        <f t="shared" ref="C400:C463" si="50">(K400-J400)/1013*B400*0.2095*I400*1000*(32/22.414)*10</f>
        <v>9.9411949513224247</v>
      </c>
      <c r="D400" s="1">
        <v>46.694000000000003</v>
      </c>
      <c r="E400">
        <f t="shared" si="44"/>
        <v>319.69400000000002</v>
      </c>
      <c r="G400">
        <f t="shared" si="47"/>
        <v>57.977229899999998</v>
      </c>
      <c r="H400">
        <f t="shared" si="48"/>
        <v>7.2173570999999992E-2</v>
      </c>
      <c r="I400">
        <f t="shared" si="45"/>
        <v>2.154394704021893E-2</v>
      </c>
      <c r="J400">
        <f t="shared" si="46"/>
        <v>103.94811055230709</v>
      </c>
      <c r="K400">
        <v>975</v>
      </c>
    </row>
    <row r="401" spans="1:11" x14ac:dyDescent="0.35">
      <c r="A401">
        <v>24.62</v>
      </c>
      <c r="B401" s="2">
        <f t="shared" si="49"/>
        <v>0.1796491342925309</v>
      </c>
      <c r="C401" s="2">
        <f t="shared" si="50"/>
        <v>9.9540454949109289</v>
      </c>
      <c r="D401" s="1">
        <v>46.694000000000003</v>
      </c>
      <c r="E401">
        <f t="shared" si="44"/>
        <v>319.69400000000002</v>
      </c>
      <c r="G401">
        <f t="shared" si="47"/>
        <v>57.977229899999998</v>
      </c>
      <c r="H401">
        <f t="shared" si="48"/>
        <v>7.2173570999999992E-2</v>
      </c>
      <c r="I401">
        <f t="shared" si="45"/>
        <v>2.154394704021893E-2</v>
      </c>
      <c r="J401">
        <f t="shared" si="46"/>
        <v>103.94811055230709</v>
      </c>
      <c r="K401">
        <v>975</v>
      </c>
    </row>
    <row r="402" spans="1:11" x14ac:dyDescent="0.35">
      <c r="A402">
        <v>24.51</v>
      </c>
      <c r="B402" s="2">
        <f t="shared" si="49"/>
        <v>0.18104974567694768</v>
      </c>
      <c r="C402" s="2">
        <f t="shared" si="50"/>
        <v>9.9793587699834259</v>
      </c>
      <c r="D402" s="1">
        <v>47.016999999999996</v>
      </c>
      <c r="E402">
        <f t="shared" si="44"/>
        <v>320.017</v>
      </c>
      <c r="G402">
        <f t="shared" ref="G402:G465" si="51">62.14-0.08915*D402</f>
        <v>57.948434450000001</v>
      </c>
      <c r="H402">
        <f t="shared" ref="H402:H465" si="52">0.04899+4.965*10^(-4)*D402</f>
        <v>7.2333940499999999E-2</v>
      </c>
      <c r="I402">
        <f t="shared" ref="I402:I465" si="53">(48.998-1.335*D402+2.755*10^(-2)*D402^2-3.22*10^(-4)*D402^3+1.598*10^(-6)*D402^4)*10^(-3)</f>
        <v>2.1474010724126906E-2</v>
      </c>
      <c r="J402">
        <f t="shared" ref="J402:J465" si="54">EXP(52.57-(6690.9/E402)-4.681*LN(E402))</f>
        <v>105.66661350556657</v>
      </c>
      <c r="K402">
        <v>975</v>
      </c>
    </row>
    <row r="403" spans="1:11" x14ac:dyDescent="0.35">
      <c r="A403">
        <v>24.68</v>
      </c>
      <c r="B403" s="2">
        <f t="shared" si="49"/>
        <v>0.17907091998413896</v>
      </c>
      <c r="C403" s="2">
        <f t="shared" si="50"/>
        <v>9.8702870258726385</v>
      </c>
      <c r="D403" s="1">
        <v>47.016999999999996</v>
      </c>
      <c r="E403">
        <f t="shared" ref="E403:E466" si="55">273+D403</f>
        <v>320.017</v>
      </c>
      <c r="G403">
        <f t="shared" si="51"/>
        <v>57.948434450000001</v>
      </c>
      <c r="H403">
        <f t="shared" si="52"/>
        <v>7.2333940499999999E-2</v>
      </c>
      <c r="I403">
        <f t="shared" si="53"/>
        <v>2.1474010724126906E-2</v>
      </c>
      <c r="J403">
        <f t="shared" si="54"/>
        <v>105.66661350556657</v>
      </c>
      <c r="K403">
        <v>975</v>
      </c>
    </row>
    <row r="404" spans="1:11" x14ac:dyDescent="0.35">
      <c r="A404">
        <v>24.65</v>
      </c>
      <c r="B404" s="2">
        <f t="shared" si="49"/>
        <v>0.17941826456191778</v>
      </c>
      <c r="C404" s="2">
        <f t="shared" si="50"/>
        <v>9.889432460987738</v>
      </c>
      <c r="D404" s="1">
        <v>47.016999999999996</v>
      </c>
      <c r="E404">
        <f t="shared" si="55"/>
        <v>320.017</v>
      </c>
      <c r="G404">
        <f t="shared" si="51"/>
        <v>57.948434450000001</v>
      </c>
      <c r="H404">
        <f t="shared" si="52"/>
        <v>7.2333940499999999E-2</v>
      </c>
      <c r="I404">
        <f t="shared" si="53"/>
        <v>2.1474010724126906E-2</v>
      </c>
      <c r="J404">
        <f t="shared" si="54"/>
        <v>105.66661350556657</v>
      </c>
      <c r="K404">
        <v>975</v>
      </c>
    </row>
    <row r="405" spans="1:11" x14ac:dyDescent="0.35">
      <c r="A405">
        <v>24.69</v>
      </c>
      <c r="B405" s="2">
        <f t="shared" si="49"/>
        <v>0.17895531430120518</v>
      </c>
      <c r="C405" s="2">
        <f t="shared" si="50"/>
        <v>9.8639149065331058</v>
      </c>
      <c r="D405" s="1">
        <v>47.016999999999996</v>
      </c>
      <c r="E405">
        <f t="shared" si="55"/>
        <v>320.017</v>
      </c>
      <c r="G405">
        <f t="shared" si="51"/>
        <v>57.948434450000001</v>
      </c>
      <c r="H405">
        <f t="shared" si="52"/>
        <v>7.2333940499999999E-2</v>
      </c>
      <c r="I405">
        <f t="shared" si="53"/>
        <v>2.1474010724126906E-2</v>
      </c>
      <c r="J405">
        <f t="shared" si="54"/>
        <v>105.66661350556657</v>
      </c>
      <c r="K405">
        <v>975</v>
      </c>
    </row>
    <row r="406" spans="1:11" x14ac:dyDescent="0.35">
      <c r="A406">
        <v>24.64</v>
      </c>
      <c r="B406" s="2">
        <f t="shared" si="49"/>
        <v>0.17958055232602216</v>
      </c>
      <c r="C406" s="2">
        <f t="shared" si="50"/>
        <v>9.8777905968826296</v>
      </c>
      <c r="D406" s="1">
        <v>47.145499999999998</v>
      </c>
      <c r="E406">
        <f t="shared" si="55"/>
        <v>320.14549999999997</v>
      </c>
      <c r="G406">
        <f t="shared" si="51"/>
        <v>57.936978674999999</v>
      </c>
      <c r="H406">
        <f t="shared" si="52"/>
        <v>7.2397740749999995E-2</v>
      </c>
      <c r="I406">
        <f t="shared" si="53"/>
        <v>2.1446381025189858E-2</v>
      </c>
      <c r="J406">
        <f t="shared" si="54"/>
        <v>106.35704455431457</v>
      </c>
      <c r="K406">
        <v>975</v>
      </c>
    </row>
    <row r="407" spans="1:11" x14ac:dyDescent="0.35">
      <c r="A407">
        <v>24.6</v>
      </c>
      <c r="B407" s="2">
        <f t="shared" si="49"/>
        <v>0.18004547031171236</v>
      </c>
      <c r="C407" s="2">
        <f t="shared" si="50"/>
        <v>9.9033633131255066</v>
      </c>
      <c r="D407" s="1">
        <v>47.145499999999998</v>
      </c>
      <c r="E407">
        <f t="shared" si="55"/>
        <v>320.14549999999997</v>
      </c>
      <c r="G407">
        <f t="shared" si="51"/>
        <v>57.936978674999999</v>
      </c>
      <c r="H407">
        <f t="shared" si="52"/>
        <v>7.2397740749999995E-2</v>
      </c>
      <c r="I407">
        <f t="shared" si="53"/>
        <v>2.1446381025189858E-2</v>
      </c>
      <c r="J407">
        <f t="shared" si="54"/>
        <v>106.35704455431457</v>
      </c>
      <c r="K407">
        <v>975</v>
      </c>
    </row>
    <row r="408" spans="1:11" x14ac:dyDescent="0.35">
      <c r="A408">
        <v>24.63</v>
      </c>
      <c r="B408" s="2">
        <f t="shared" si="49"/>
        <v>0.17969664907445707</v>
      </c>
      <c r="C408" s="2">
        <f t="shared" si="50"/>
        <v>9.8841764741681448</v>
      </c>
      <c r="D408" s="1">
        <v>47.145499999999998</v>
      </c>
      <c r="E408">
        <f t="shared" si="55"/>
        <v>320.14549999999997</v>
      </c>
      <c r="G408">
        <f t="shared" si="51"/>
        <v>57.936978674999999</v>
      </c>
      <c r="H408">
        <f t="shared" si="52"/>
        <v>7.2397740749999995E-2</v>
      </c>
      <c r="I408">
        <f t="shared" si="53"/>
        <v>2.1446381025189858E-2</v>
      </c>
      <c r="J408">
        <f t="shared" si="54"/>
        <v>106.35704455431457</v>
      </c>
      <c r="K408">
        <v>975</v>
      </c>
    </row>
    <row r="409" spans="1:11" x14ac:dyDescent="0.35">
      <c r="A409">
        <v>24.49</v>
      </c>
      <c r="B409" s="2">
        <f t="shared" si="49"/>
        <v>0.1813313377879085</v>
      </c>
      <c r="C409" s="2">
        <f t="shared" si="50"/>
        <v>9.9740921838227514</v>
      </c>
      <c r="D409" s="1">
        <v>47.145499999999998</v>
      </c>
      <c r="E409">
        <f t="shared" si="55"/>
        <v>320.14549999999997</v>
      </c>
      <c r="G409">
        <f t="shared" si="51"/>
        <v>57.936978674999999</v>
      </c>
      <c r="H409">
        <f t="shared" si="52"/>
        <v>7.2397740749999995E-2</v>
      </c>
      <c r="I409">
        <f t="shared" si="53"/>
        <v>2.1446381025189858E-2</v>
      </c>
      <c r="J409">
        <f t="shared" si="54"/>
        <v>106.35704455431457</v>
      </c>
      <c r="K409">
        <v>975</v>
      </c>
    </row>
    <row r="410" spans="1:11" x14ac:dyDescent="0.35">
      <c r="A410">
        <v>24.57</v>
      </c>
      <c r="B410" s="2">
        <f t="shared" si="49"/>
        <v>0.18039490890069709</v>
      </c>
      <c r="C410" s="2">
        <f t="shared" si="50"/>
        <v>9.9226645258230253</v>
      </c>
      <c r="D410" s="1">
        <v>47.144999999999996</v>
      </c>
      <c r="E410">
        <f t="shared" si="55"/>
        <v>320.14499999999998</v>
      </c>
      <c r="G410">
        <f t="shared" si="51"/>
        <v>57.937023250000003</v>
      </c>
      <c r="H410">
        <f t="shared" si="52"/>
        <v>7.2397492499999994E-2</v>
      </c>
      <c r="I410">
        <f t="shared" si="53"/>
        <v>2.1446488321178563E-2</v>
      </c>
      <c r="J410">
        <f t="shared" si="54"/>
        <v>106.35435056155819</v>
      </c>
      <c r="K410">
        <v>975</v>
      </c>
    </row>
    <row r="411" spans="1:11" x14ac:dyDescent="0.35">
      <c r="A411">
        <v>24.49</v>
      </c>
      <c r="B411" s="2">
        <f t="shared" si="49"/>
        <v>0.18133115478367792</v>
      </c>
      <c r="C411" s="2">
        <f t="shared" si="50"/>
        <v>9.9741629515109462</v>
      </c>
      <c r="D411" s="1">
        <v>47.144999999999996</v>
      </c>
      <c r="E411">
        <f t="shared" si="55"/>
        <v>320.14499999999998</v>
      </c>
      <c r="G411">
        <f t="shared" si="51"/>
        <v>57.937023250000003</v>
      </c>
      <c r="H411">
        <f t="shared" si="52"/>
        <v>7.2397492499999994E-2</v>
      </c>
      <c r="I411">
        <f t="shared" si="53"/>
        <v>2.1446488321178563E-2</v>
      </c>
      <c r="J411">
        <f t="shared" si="54"/>
        <v>106.35435056155819</v>
      </c>
      <c r="K411">
        <v>975</v>
      </c>
    </row>
    <row r="412" spans="1:11" x14ac:dyDescent="0.35">
      <c r="A412">
        <v>24.61</v>
      </c>
      <c r="B412" s="2">
        <f t="shared" si="49"/>
        <v>0.17992892733815186</v>
      </c>
      <c r="C412" s="2">
        <f t="shared" si="50"/>
        <v>9.897033100033175</v>
      </c>
      <c r="D412" s="1">
        <v>47.144999999999996</v>
      </c>
      <c r="E412">
        <f t="shared" si="55"/>
        <v>320.14499999999998</v>
      </c>
      <c r="G412">
        <f t="shared" si="51"/>
        <v>57.937023250000003</v>
      </c>
      <c r="H412">
        <f t="shared" si="52"/>
        <v>7.2397492499999994E-2</v>
      </c>
      <c r="I412">
        <f t="shared" si="53"/>
        <v>2.1446488321178563E-2</v>
      </c>
      <c r="J412">
        <f t="shared" si="54"/>
        <v>106.35435056155819</v>
      </c>
      <c r="K412">
        <v>975</v>
      </c>
    </row>
    <row r="413" spans="1:11" x14ac:dyDescent="0.35">
      <c r="A413">
        <v>24.66</v>
      </c>
      <c r="B413" s="2">
        <f t="shared" si="49"/>
        <v>0.17934844404272318</v>
      </c>
      <c r="C413" s="2">
        <f t="shared" si="50"/>
        <v>9.8651034794109336</v>
      </c>
      <c r="D413" s="1">
        <v>47.144999999999996</v>
      </c>
      <c r="E413">
        <f t="shared" si="55"/>
        <v>320.14499999999998</v>
      </c>
      <c r="G413">
        <f t="shared" si="51"/>
        <v>57.937023250000003</v>
      </c>
      <c r="H413">
        <f t="shared" si="52"/>
        <v>7.2397492499999994E-2</v>
      </c>
      <c r="I413">
        <f t="shared" si="53"/>
        <v>2.1446488321178563E-2</v>
      </c>
      <c r="J413">
        <f t="shared" si="54"/>
        <v>106.35435056155819</v>
      </c>
      <c r="K413">
        <v>975</v>
      </c>
    </row>
    <row r="414" spans="1:11" x14ac:dyDescent="0.35">
      <c r="A414">
        <v>24.7</v>
      </c>
      <c r="B414" s="2">
        <f t="shared" si="49"/>
        <v>0.1789145924514163</v>
      </c>
      <c r="C414" s="2">
        <f t="shared" si="50"/>
        <v>9.8283240522490072</v>
      </c>
      <c r="D414" s="1">
        <v>47.225999999999999</v>
      </c>
      <c r="E414">
        <f t="shared" si="55"/>
        <v>320.226</v>
      </c>
      <c r="G414">
        <f t="shared" si="51"/>
        <v>57.929802100000003</v>
      </c>
      <c r="H414">
        <f t="shared" si="52"/>
        <v>7.2437708999999989E-2</v>
      </c>
      <c r="I414">
        <f t="shared" si="53"/>
        <v>2.1429127999741015E-2</v>
      </c>
      <c r="J414">
        <f t="shared" si="54"/>
        <v>106.79154244977333</v>
      </c>
      <c r="K414">
        <v>975</v>
      </c>
    </row>
    <row r="415" spans="1:11" x14ac:dyDescent="0.35">
      <c r="A415">
        <v>24.43</v>
      </c>
      <c r="B415" s="2">
        <f t="shared" si="49"/>
        <v>0.18206693028571272</v>
      </c>
      <c r="C415" s="2">
        <f t="shared" si="50"/>
        <v>10.001491580582636</v>
      </c>
      <c r="D415" s="1">
        <v>47.225999999999999</v>
      </c>
      <c r="E415">
        <f t="shared" si="55"/>
        <v>320.226</v>
      </c>
      <c r="G415">
        <f t="shared" si="51"/>
        <v>57.929802100000003</v>
      </c>
      <c r="H415">
        <f t="shared" si="52"/>
        <v>7.2437708999999989E-2</v>
      </c>
      <c r="I415">
        <f t="shared" si="53"/>
        <v>2.1429127999741015E-2</v>
      </c>
      <c r="J415">
        <f t="shared" si="54"/>
        <v>106.79154244977333</v>
      </c>
      <c r="K415">
        <v>975</v>
      </c>
    </row>
    <row r="416" spans="1:11" x14ac:dyDescent="0.35">
      <c r="A416">
        <v>24.56</v>
      </c>
      <c r="B416" s="2">
        <f t="shared" si="49"/>
        <v>0.18054102280244766</v>
      </c>
      <c r="C416" s="2">
        <f t="shared" si="50"/>
        <v>9.9176688302200393</v>
      </c>
      <c r="D416" s="1">
        <v>47.225999999999999</v>
      </c>
      <c r="E416">
        <f t="shared" si="55"/>
        <v>320.226</v>
      </c>
      <c r="G416">
        <f t="shared" si="51"/>
        <v>57.929802100000003</v>
      </c>
      <c r="H416">
        <f t="shared" si="52"/>
        <v>7.2437708999999989E-2</v>
      </c>
      <c r="I416">
        <f t="shared" si="53"/>
        <v>2.1429127999741015E-2</v>
      </c>
      <c r="J416">
        <f t="shared" si="54"/>
        <v>106.79154244977333</v>
      </c>
      <c r="K416">
        <v>975</v>
      </c>
    </row>
    <row r="417" spans="1:11" x14ac:dyDescent="0.35">
      <c r="A417">
        <v>24.54</v>
      </c>
      <c r="B417" s="2">
        <f t="shared" si="49"/>
        <v>0.18077479042568742</v>
      </c>
      <c r="C417" s="2">
        <f t="shared" si="50"/>
        <v>9.9305103984937322</v>
      </c>
      <c r="D417" s="1">
        <v>47.225999999999999</v>
      </c>
      <c r="E417">
        <f t="shared" si="55"/>
        <v>320.226</v>
      </c>
      <c r="G417">
        <f t="shared" si="51"/>
        <v>57.929802100000003</v>
      </c>
      <c r="H417">
        <f t="shared" si="52"/>
        <v>7.2437708999999989E-2</v>
      </c>
      <c r="I417">
        <f t="shared" si="53"/>
        <v>2.1429127999741015E-2</v>
      </c>
      <c r="J417">
        <f t="shared" si="54"/>
        <v>106.79154244977333</v>
      </c>
      <c r="K417">
        <v>975</v>
      </c>
    </row>
    <row r="418" spans="1:11" x14ac:dyDescent="0.35">
      <c r="A418">
        <v>24.5</v>
      </c>
      <c r="B418" s="2">
        <f t="shared" si="49"/>
        <v>0.18138606814825625</v>
      </c>
      <c r="C418" s="2">
        <f t="shared" si="50"/>
        <v>9.9007913439337241</v>
      </c>
      <c r="D418" s="1">
        <v>47.618499999999997</v>
      </c>
      <c r="E418">
        <f t="shared" si="55"/>
        <v>320.61849999999998</v>
      </c>
      <c r="G418">
        <f t="shared" si="51"/>
        <v>57.894810724999999</v>
      </c>
      <c r="H418">
        <f t="shared" si="52"/>
        <v>7.2632585249999992E-2</v>
      </c>
      <c r="I418">
        <f t="shared" si="53"/>
        <v>2.1345620184205476E-2</v>
      </c>
      <c r="J418">
        <f t="shared" si="54"/>
        <v>108.93196275204527</v>
      </c>
      <c r="K418">
        <v>975</v>
      </c>
    </row>
    <row r="419" spans="1:11" x14ac:dyDescent="0.35">
      <c r="A419">
        <v>24.51</v>
      </c>
      <c r="B419" s="2">
        <f t="shared" si="49"/>
        <v>0.18126862523357631</v>
      </c>
      <c r="C419" s="2">
        <f t="shared" si="50"/>
        <v>9.8943808306846091</v>
      </c>
      <c r="D419" s="1">
        <v>47.618499999999997</v>
      </c>
      <c r="E419">
        <f t="shared" si="55"/>
        <v>320.61849999999998</v>
      </c>
      <c r="G419">
        <f t="shared" si="51"/>
        <v>57.894810724999999</v>
      </c>
      <c r="H419">
        <f t="shared" si="52"/>
        <v>7.2632585249999992E-2</v>
      </c>
      <c r="I419">
        <f t="shared" si="53"/>
        <v>2.1345620184205476E-2</v>
      </c>
      <c r="J419">
        <f t="shared" si="54"/>
        <v>108.93196275204527</v>
      </c>
      <c r="K419">
        <v>975</v>
      </c>
    </row>
    <row r="420" spans="1:11" x14ac:dyDescent="0.35">
      <c r="A420">
        <v>24.44</v>
      </c>
      <c r="B420" s="2">
        <f t="shared" si="49"/>
        <v>0.18209261931486539</v>
      </c>
      <c r="C420" s="2">
        <f t="shared" si="50"/>
        <v>9.9393577881255251</v>
      </c>
      <c r="D420" s="1">
        <v>47.618499999999997</v>
      </c>
      <c r="E420">
        <f t="shared" si="55"/>
        <v>320.61849999999998</v>
      </c>
      <c r="G420">
        <f t="shared" si="51"/>
        <v>57.894810724999999</v>
      </c>
      <c r="H420">
        <f t="shared" si="52"/>
        <v>7.2632585249999992E-2</v>
      </c>
      <c r="I420">
        <f t="shared" si="53"/>
        <v>2.1345620184205476E-2</v>
      </c>
      <c r="J420">
        <f t="shared" si="54"/>
        <v>108.93196275204527</v>
      </c>
      <c r="K420">
        <v>975</v>
      </c>
    </row>
    <row r="421" spans="1:11" x14ac:dyDescent="0.35">
      <c r="A421">
        <v>24.54</v>
      </c>
      <c r="B421" s="2">
        <f t="shared" si="49"/>
        <v>0.18091683532861846</v>
      </c>
      <c r="C421" s="2">
        <f t="shared" si="50"/>
        <v>9.8751787029718958</v>
      </c>
      <c r="D421" s="1">
        <v>47.618499999999997</v>
      </c>
      <c r="E421">
        <f t="shared" si="55"/>
        <v>320.61849999999998</v>
      </c>
      <c r="G421">
        <f t="shared" si="51"/>
        <v>57.894810724999999</v>
      </c>
      <c r="H421">
        <f t="shared" si="52"/>
        <v>7.2632585249999992E-2</v>
      </c>
      <c r="I421">
        <f t="shared" si="53"/>
        <v>2.1345620184205476E-2</v>
      </c>
      <c r="J421">
        <f t="shared" si="54"/>
        <v>108.93196275204527</v>
      </c>
      <c r="K421">
        <v>975</v>
      </c>
    </row>
    <row r="422" spans="1:11" x14ac:dyDescent="0.35">
      <c r="A422">
        <v>24.4</v>
      </c>
      <c r="B422" s="2">
        <f t="shared" si="49"/>
        <v>0.18261954452407961</v>
      </c>
      <c r="C422" s="2">
        <f t="shared" si="50"/>
        <v>9.9441530514909875</v>
      </c>
      <c r="D422" s="1">
        <v>47.766500000000001</v>
      </c>
      <c r="E422">
        <f t="shared" si="55"/>
        <v>320.76650000000001</v>
      </c>
      <c r="G422">
        <f t="shared" si="51"/>
        <v>57.881616524999998</v>
      </c>
      <c r="H422">
        <f t="shared" si="52"/>
        <v>7.2706067250000006E-2</v>
      </c>
      <c r="I422">
        <f t="shared" si="53"/>
        <v>2.1314395548915746E-2</v>
      </c>
      <c r="J422">
        <f t="shared" si="54"/>
        <v>109.74855958681803</v>
      </c>
      <c r="K422">
        <v>975</v>
      </c>
    </row>
    <row r="423" spans="1:11" x14ac:dyDescent="0.35">
      <c r="A423">
        <v>24.42</v>
      </c>
      <c r="B423" s="2">
        <f t="shared" si="49"/>
        <v>0.18238282160950692</v>
      </c>
      <c r="C423" s="2">
        <f t="shared" si="50"/>
        <v>9.9312628162237822</v>
      </c>
      <c r="D423" s="1">
        <v>47.766500000000001</v>
      </c>
      <c r="E423">
        <f t="shared" si="55"/>
        <v>320.76650000000001</v>
      </c>
      <c r="G423">
        <f t="shared" si="51"/>
        <v>57.881616524999998</v>
      </c>
      <c r="H423">
        <f t="shared" si="52"/>
        <v>7.2706067250000006E-2</v>
      </c>
      <c r="I423">
        <f t="shared" si="53"/>
        <v>2.1314395548915746E-2</v>
      </c>
      <c r="J423">
        <f t="shared" si="54"/>
        <v>109.74855958681803</v>
      </c>
      <c r="K423">
        <v>975</v>
      </c>
    </row>
    <row r="424" spans="1:11" x14ac:dyDescent="0.35">
      <c r="A424">
        <v>24.47</v>
      </c>
      <c r="B424" s="2">
        <f t="shared" si="49"/>
        <v>0.18179260357355562</v>
      </c>
      <c r="C424" s="2">
        <f t="shared" si="50"/>
        <v>9.8991237672597414</v>
      </c>
      <c r="D424" s="1">
        <v>47.766500000000001</v>
      </c>
      <c r="E424">
        <f t="shared" si="55"/>
        <v>320.76650000000001</v>
      </c>
      <c r="G424">
        <f t="shared" si="51"/>
        <v>57.881616524999998</v>
      </c>
      <c r="H424">
        <f t="shared" si="52"/>
        <v>7.2706067250000006E-2</v>
      </c>
      <c r="I424">
        <f t="shared" si="53"/>
        <v>2.1314395548915746E-2</v>
      </c>
      <c r="J424">
        <f t="shared" si="54"/>
        <v>109.74855958681803</v>
      </c>
      <c r="K424">
        <v>975</v>
      </c>
    </row>
    <row r="425" spans="1:11" x14ac:dyDescent="0.35">
      <c r="A425">
        <v>24.43</v>
      </c>
      <c r="B425" s="2">
        <f t="shared" si="49"/>
        <v>0.18226459659744665</v>
      </c>
      <c r="C425" s="2">
        <f t="shared" si="50"/>
        <v>9.9248251284203981</v>
      </c>
      <c r="D425" s="1">
        <v>47.766500000000001</v>
      </c>
      <c r="E425">
        <f t="shared" si="55"/>
        <v>320.76650000000001</v>
      </c>
      <c r="G425">
        <f t="shared" si="51"/>
        <v>57.881616524999998</v>
      </c>
      <c r="H425">
        <f t="shared" si="52"/>
        <v>7.2706067250000006E-2</v>
      </c>
      <c r="I425">
        <f t="shared" si="53"/>
        <v>2.1314395548915746E-2</v>
      </c>
      <c r="J425">
        <f t="shared" si="54"/>
        <v>109.74855958681803</v>
      </c>
      <c r="K425">
        <v>975</v>
      </c>
    </row>
    <row r="426" spans="1:11" x14ac:dyDescent="0.35">
      <c r="A426">
        <v>24.54</v>
      </c>
      <c r="B426" s="2">
        <f t="shared" si="49"/>
        <v>0.18101744778272039</v>
      </c>
      <c r="C426" s="2">
        <f t="shared" si="50"/>
        <v>9.8357550637867437</v>
      </c>
      <c r="D426" s="1">
        <v>47.898499999999999</v>
      </c>
      <c r="E426">
        <f t="shared" si="55"/>
        <v>320.89850000000001</v>
      </c>
      <c r="G426">
        <f t="shared" si="51"/>
        <v>57.869848724999997</v>
      </c>
      <c r="H426">
        <f t="shared" si="52"/>
        <v>7.2771605249999996E-2</v>
      </c>
      <c r="I426">
        <f t="shared" si="53"/>
        <v>2.1286667934260473E-2</v>
      </c>
      <c r="J426">
        <f t="shared" si="54"/>
        <v>110.48130393395631</v>
      </c>
      <c r="K426">
        <v>975</v>
      </c>
    </row>
    <row r="427" spans="1:11" x14ac:dyDescent="0.35">
      <c r="A427">
        <v>24.53</v>
      </c>
      <c r="B427" s="2">
        <f t="shared" si="49"/>
        <v>0.18113473213016332</v>
      </c>
      <c r="C427" s="2">
        <f t="shared" si="50"/>
        <v>9.8421278202717986</v>
      </c>
      <c r="D427" s="1">
        <v>47.898499999999999</v>
      </c>
      <c r="E427">
        <f t="shared" si="55"/>
        <v>320.89850000000001</v>
      </c>
      <c r="G427">
        <f t="shared" si="51"/>
        <v>57.869848724999997</v>
      </c>
      <c r="H427">
        <f t="shared" si="52"/>
        <v>7.2771605249999996E-2</v>
      </c>
      <c r="I427">
        <f t="shared" si="53"/>
        <v>2.1286667934260473E-2</v>
      </c>
      <c r="J427">
        <f t="shared" si="54"/>
        <v>110.48130393395631</v>
      </c>
      <c r="K427">
        <v>975</v>
      </c>
    </row>
    <row r="428" spans="1:11" x14ac:dyDescent="0.35">
      <c r="A428">
        <v>24.45</v>
      </c>
      <c r="B428" s="2">
        <f t="shared" si="49"/>
        <v>0.18207624698662375</v>
      </c>
      <c r="C428" s="2">
        <f t="shared" si="50"/>
        <v>9.8932859248108524</v>
      </c>
      <c r="D428" s="1">
        <v>47.898499999999999</v>
      </c>
      <c r="E428">
        <f t="shared" si="55"/>
        <v>320.89850000000001</v>
      </c>
      <c r="G428">
        <f t="shared" si="51"/>
        <v>57.869848724999997</v>
      </c>
      <c r="H428">
        <f t="shared" si="52"/>
        <v>7.2771605249999996E-2</v>
      </c>
      <c r="I428">
        <f t="shared" si="53"/>
        <v>2.1286667934260473E-2</v>
      </c>
      <c r="J428">
        <f t="shared" si="54"/>
        <v>110.48130393395631</v>
      </c>
      <c r="K428">
        <v>975</v>
      </c>
    </row>
    <row r="429" spans="1:11" x14ac:dyDescent="0.35">
      <c r="A429">
        <v>24.41</v>
      </c>
      <c r="B429" s="2">
        <f t="shared" si="49"/>
        <v>0.18254917600729692</v>
      </c>
      <c r="C429" s="2">
        <f t="shared" si="50"/>
        <v>9.9189829726196415</v>
      </c>
      <c r="D429" s="1">
        <v>47.898499999999999</v>
      </c>
      <c r="E429">
        <f t="shared" si="55"/>
        <v>320.89850000000001</v>
      </c>
      <c r="G429">
        <f t="shared" si="51"/>
        <v>57.869848724999997</v>
      </c>
      <c r="H429">
        <f t="shared" si="52"/>
        <v>7.2771605249999996E-2</v>
      </c>
      <c r="I429">
        <f t="shared" si="53"/>
        <v>2.1286667934260473E-2</v>
      </c>
      <c r="J429">
        <f t="shared" si="54"/>
        <v>110.48130393395631</v>
      </c>
      <c r="K429">
        <v>975</v>
      </c>
    </row>
    <row r="430" spans="1:11" x14ac:dyDescent="0.35">
      <c r="A430">
        <v>24.49</v>
      </c>
      <c r="B430" s="2">
        <f t="shared" si="49"/>
        <v>0.18168778005634892</v>
      </c>
      <c r="C430" s="2">
        <f t="shared" si="50"/>
        <v>9.8350768679895193</v>
      </c>
      <c r="D430" s="1">
        <v>48.1295</v>
      </c>
      <c r="E430">
        <f t="shared" si="55"/>
        <v>321.12950000000001</v>
      </c>
      <c r="G430">
        <f t="shared" si="51"/>
        <v>57.849255075000002</v>
      </c>
      <c r="H430">
        <f t="shared" si="52"/>
        <v>7.2886296749999996E-2</v>
      </c>
      <c r="I430">
        <f t="shared" si="53"/>
        <v>2.1238419308630834E-2</v>
      </c>
      <c r="J430">
        <f t="shared" si="54"/>
        <v>111.7737138910021</v>
      </c>
      <c r="K430">
        <v>975</v>
      </c>
    </row>
    <row r="431" spans="1:11" x14ac:dyDescent="0.35">
      <c r="A431">
        <v>24.32</v>
      </c>
      <c r="B431" s="2">
        <f t="shared" si="49"/>
        <v>0.18370318257586288</v>
      </c>
      <c r="C431" s="2">
        <f t="shared" si="50"/>
        <v>9.9441741264469226</v>
      </c>
      <c r="D431" s="1">
        <v>48.1295</v>
      </c>
      <c r="E431">
        <f t="shared" si="55"/>
        <v>321.12950000000001</v>
      </c>
      <c r="G431">
        <f t="shared" si="51"/>
        <v>57.849255075000002</v>
      </c>
      <c r="H431">
        <f t="shared" si="52"/>
        <v>7.2886296749999996E-2</v>
      </c>
      <c r="I431">
        <f t="shared" si="53"/>
        <v>2.1238419308630834E-2</v>
      </c>
      <c r="J431">
        <f t="shared" si="54"/>
        <v>111.7737138910021</v>
      </c>
      <c r="K431">
        <v>975</v>
      </c>
    </row>
    <row r="432" spans="1:11" x14ac:dyDescent="0.35">
      <c r="A432">
        <v>24.44</v>
      </c>
      <c r="B432" s="2">
        <f t="shared" si="49"/>
        <v>0.18227781322838735</v>
      </c>
      <c r="C432" s="2">
        <f t="shared" si="50"/>
        <v>9.8670163941363072</v>
      </c>
      <c r="D432" s="1">
        <v>48.1295</v>
      </c>
      <c r="E432">
        <f t="shared" si="55"/>
        <v>321.12950000000001</v>
      </c>
      <c r="G432">
        <f t="shared" si="51"/>
        <v>57.849255075000002</v>
      </c>
      <c r="H432">
        <f t="shared" si="52"/>
        <v>7.2886296749999996E-2</v>
      </c>
      <c r="I432">
        <f t="shared" si="53"/>
        <v>2.1238419308630834E-2</v>
      </c>
      <c r="J432">
        <f t="shared" si="54"/>
        <v>111.7737138910021</v>
      </c>
      <c r="K432">
        <v>975</v>
      </c>
    </row>
    <row r="433" spans="1:11" x14ac:dyDescent="0.35">
      <c r="A433">
        <v>24.42</v>
      </c>
      <c r="B433" s="2">
        <f t="shared" si="49"/>
        <v>0.18251446140894614</v>
      </c>
      <c r="C433" s="2">
        <f t="shared" si="50"/>
        <v>9.879826573476624</v>
      </c>
      <c r="D433" s="1">
        <v>48.1295</v>
      </c>
      <c r="E433">
        <f t="shared" si="55"/>
        <v>321.12950000000001</v>
      </c>
      <c r="G433">
        <f t="shared" si="51"/>
        <v>57.849255075000002</v>
      </c>
      <c r="H433">
        <f t="shared" si="52"/>
        <v>7.2886296749999996E-2</v>
      </c>
      <c r="I433">
        <f t="shared" si="53"/>
        <v>2.1238419308630834E-2</v>
      </c>
      <c r="J433">
        <f t="shared" si="54"/>
        <v>111.7737138910021</v>
      </c>
      <c r="K433">
        <v>975</v>
      </c>
    </row>
    <row r="434" spans="1:11" x14ac:dyDescent="0.35">
      <c r="A434">
        <v>24.5</v>
      </c>
      <c r="B434" s="2">
        <f t="shared" si="49"/>
        <v>0.18171195846588792</v>
      </c>
      <c r="C434" s="2">
        <f t="shared" si="50"/>
        <v>9.7726425834218151</v>
      </c>
      <c r="D434" s="1">
        <v>48.527500000000003</v>
      </c>
      <c r="E434">
        <f t="shared" si="55"/>
        <v>321.52750000000003</v>
      </c>
      <c r="G434">
        <f t="shared" si="51"/>
        <v>57.813773374999997</v>
      </c>
      <c r="H434">
        <f t="shared" si="52"/>
        <v>7.3083903749999998E-2</v>
      </c>
      <c r="I434">
        <f t="shared" si="53"/>
        <v>2.1156106960476165E-2</v>
      </c>
      <c r="J434">
        <f t="shared" si="54"/>
        <v>114.03091060157261</v>
      </c>
      <c r="K434">
        <v>975</v>
      </c>
    </row>
    <row r="435" spans="1:11" x14ac:dyDescent="0.35">
      <c r="A435">
        <v>24.46</v>
      </c>
      <c r="B435" s="2">
        <f t="shared" si="49"/>
        <v>0.18218407123140204</v>
      </c>
      <c r="C435" s="2">
        <f t="shared" si="50"/>
        <v>9.7980332586167371</v>
      </c>
      <c r="D435" s="1">
        <v>48.527500000000003</v>
      </c>
      <c r="E435">
        <f t="shared" si="55"/>
        <v>321.52750000000003</v>
      </c>
      <c r="G435">
        <f t="shared" si="51"/>
        <v>57.813773374999997</v>
      </c>
      <c r="H435">
        <f t="shared" si="52"/>
        <v>7.3083903749999998E-2</v>
      </c>
      <c r="I435">
        <f t="shared" si="53"/>
        <v>2.1156106960476165E-2</v>
      </c>
      <c r="J435">
        <f t="shared" si="54"/>
        <v>114.03091060157261</v>
      </c>
      <c r="K435">
        <v>975</v>
      </c>
    </row>
    <row r="436" spans="1:11" x14ac:dyDescent="0.35">
      <c r="A436">
        <v>24.17</v>
      </c>
      <c r="B436" s="2">
        <f t="shared" si="49"/>
        <v>0.18565074441646098</v>
      </c>
      <c r="C436" s="2">
        <f t="shared" si="50"/>
        <v>9.9844742516979554</v>
      </c>
      <c r="D436" s="1">
        <v>48.527500000000003</v>
      </c>
      <c r="E436">
        <f t="shared" si="55"/>
        <v>321.52750000000003</v>
      </c>
      <c r="G436">
        <f t="shared" si="51"/>
        <v>57.813773374999997</v>
      </c>
      <c r="H436">
        <f t="shared" si="52"/>
        <v>7.3083903749999998E-2</v>
      </c>
      <c r="I436">
        <f t="shared" si="53"/>
        <v>2.1156106960476165E-2</v>
      </c>
      <c r="J436">
        <f t="shared" si="54"/>
        <v>114.03091060157261</v>
      </c>
      <c r="K436">
        <v>975</v>
      </c>
    </row>
    <row r="437" spans="1:11" x14ac:dyDescent="0.35">
      <c r="A437">
        <v>24.19</v>
      </c>
      <c r="B437" s="2">
        <f t="shared" si="49"/>
        <v>0.18540915708107786</v>
      </c>
      <c r="C437" s="2">
        <f t="shared" si="50"/>
        <v>9.9714814541885772</v>
      </c>
      <c r="D437" s="1">
        <v>48.527500000000003</v>
      </c>
      <c r="E437">
        <f t="shared" si="55"/>
        <v>321.52750000000003</v>
      </c>
      <c r="G437">
        <f t="shared" si="51"/>
        <v>57.813773374999997</v>
      </c>
      <c r="H437">
        <f t="shared" si="52"/>
        <v>7.3083903749999998E-2</v>
      </c>
      <c r="I437">
        <f t="shared" si="53"/>
        <v>2.1156106960476165E-2</v>
      </c>
      <c r="J437">
        <f t="shared" si="54"/>
        <v>114.03091060157261</v>
      </c>
      <c r="K437">
        <v>975</v>
      </c>
    </row>
    <row r="438" spans="1:11" x14ac:dyDescent="0.35">
      <c r="A438">
        <v>24.38</v>
      </c>
      <c r="B438" s="2">
        <f t="shared" si="49"/>
        <v>0.18318044409676396</v>
      </c>
      <c r="C438" s="2">
        <f t="shared" si="50"/>
        <v>9.8301986186216155</v>
      </c>
      <c r="D438" s="1">
        <v>48.660499999999999</v>
      </c>
      <c r="E438">
        <f t="shared" si="55"/>
        <v>321.66050000000001</v>
      </c>
      <c r="G438">
        <f t="shared" si="51"/>
        <v>57.801916425000002</v>
      </c>
      <c r="H438">
        <f t="shared" si="52"/>
        <v>7.3149938249999991E-2</v>
      </c>
      <c r="I438">
        <f t="shared" si="53"/>
        <v>2.1128830430745857E-2</v>
      </c>
      <c r="J438">
        <f t="shared" si="54"/>
        <v>114.79386647005838</v>
      </c>
      <c r="K438">
        <v>975</v>
      </c>
    </row>
    <row r="439" spans="1:11" x14ac:dyDescent="0.35">
      <c r="A439">
        <v>24.28</v>
      </c>
      <c r="B439" s="2">
        <f t="shared" si="49"/>
        <v>0.18437495980728388</v>
      </c>
      <c r="C439" s="2">
        <f t="shared" si="50"/>
        <v>9.8943011310124671</v>
      </c>
      <c r="D439" s="1">
        <v>48.660499999999999</v>
      </c>
      <c r="E439">
        <f t="shared" si="55"/>
        <v>321.66050000000001</v>
      </c>
      <c r="G439">
        <f t="shared" si="51"/>
        <v>57.801916425000002</v>
      </c>
      <c r="H439">
        <f t="shared" si="52"/>
        <v>7.3149938249999991E-2</v>
      </c>
      <c r="I439">
        <f t="shared" si="53"/>
        <v>2.1128830430745857E-2</v>
      </c>
      <c r="J439">
        <f t="shared" si="54"/>
        <v>114.79386647005838</v>
      </c>
      <c r="K439">
        <v>975</v>
      </c>
    </row>
    <row r="440" spans="1:11" x14ac:dyDescent="0.35">
      <c r="A440">
        <v>24.43</v>
      </c>
      <c r="B440" s="2">
        <f t="shared" si="49"/>
        <v>0.18258663024177085</v>
      </c>
      <c r="C440" s="2">
        <f t="shared" si="50"/>
        <v>9.7983321813179263</v>
      </c>
      <c r="D440" s="1">
        <v>48.660499999999999</v>
      </c>
      <c r="E440">
        <f t="shared" si="55"/>
        <v>321.66050000000001</v>
      </c>
      <c r="G440">
        <f t="shared" si="51"/>
        <v>57.801916425000002</v>
      </c>
      <c r="H440">
        <f t="shared" si="52"/>
        <v>7.3149938249999991E-2</v>
      </c>
      <c r="I440">
        <f t="shared" si="53"/>
        <v>2.1128830430745857E-2</v>
      </c>
      <c r="J440">
        <f t="shared" si="54"/>
        <v>114.79386647005838</v>
      </c>
      <c r="K440">
        <v>975</v>
      </c>
    </row>
    <row r="441" spans="1:11" x14ac:dyDescent="0.35">
      <c r="A441">
        <v>24.27</v>
      </c>
      <c r="B441" s="2">
        <f t="shared" si="49"/>
        <v>0.18449491983894609</v>
      </c>
      <c r="C441" s="2">
        <f t="shared" si="50"/>
        <v>9.9007386682908063</v>
      </c>
      <c r="D441" s="1">
        <v>48.660499999999999</v>
      </c>
      <c r="E441">
        <f t="shared" si="55"/>
        <v>321.66050000000001</v>
      </c>
      <c r="G441">
        <f t="shared" si="51"/>
        <v>57.801916425000002</v>
      </c>
      <c r="H441">
        <f t="shared" si="52"/>
        <v>7.3149938249999991E-2</v>
      </c>
      <c r="I441">
        <f t="shared" si="53"/>
        <v>2.1128830430745857E-2</v>
      </c>
      <c r="J441">
        <f t="shared" si="54"/>
        <v>114.79386647005838</v>
      </c>
      <c r="K441">
        <v>975</v>
      </c>
    </row>
    <row r="442" spans="1:11" x14ac:dyDescent="0.35">
      <c r="A442">
        <v>24.36</v>
      </c>
      <c r="B442" s="2">
        <f t="shared" si="49"/>
        <v>0.18344824976488391</v>
      </c>
      <c r="C442" s="2">
        <f t="shared" si="50"/>
        <v>9.8312766407509802</v>
      </c>
      <c r="D442" s="1">
        <v>48.742999999999995</v>
      </c>
      <c r="E442">
        <f t="shared" si="55"/>
        <v>321.74299999999999</v>
      </c>
      <c r="G442">
        <f t="shared" si="51"/>
        <v>57.794561549999997</v>
      </c>
      <c r="H442">
        <f t="shared" si="52"/>
        <v>7.319089949999999E-2</v>
      </c>
      <c r="I442">
        <f t="shared" si="53"/>
        <v>2.1111968513966461E-2</v>
      </c>
      <c r="J442">
        <f t="shared" si="54"/>
        <v>115.26932602640511</v>
      </c>
      <c r="K442">
        <v>975</v>
      </c>
    </row>
    <row r="443" spans="1:11" x14ac:dyDescent="0.35">
      <c r="A443">
        <v>24.33</v>
      </c>
      <c r="B443" s="2">
        <f t="shared" si="49"/>
        <v>0.18380628707746724</v>
      </c>
      <c r="C443" s="2">
        <f t="shared" si="50"/>
        <v>9.8504644164437352</v>
      </c>
      <c r="D443" s="1">
        <v>48.742999999999995</v>
      </c>
      <c r="E443">
        <f t="shared" si="55"/>
        <v>321.74299999999999</v>
      </c>
      <c r="G443">
        <f t="shared" si="51"/>
        <v>57.794561549999997</v>
      </c>
      <c r="H443">
        <f t="shared" si="52"/>
        <v>7.319089949999999E-2</v>
      </c>
      <c r="I443">
        <f t="shared" si="53"/>
        <v>2.1111968513966461E-2</v>
      </c>
      <c r="J443">
        <f t="shared" si="54"/>
        <v>115.26932602640511</v>
      </c>
      <c r="K443">
        <v>975</v>
      </c>
    </row>
    <row r="444" spans="1:11" x14ac:dyDescent="0.35">
      <c r="A444">
        <v>24.32</v>
      </c>
      <c r="B444" s="2">
        <f t="shared" si="49"/>
        <v>0.18392581718374901</v>
      </c>
      <c r="C444" s="2">
        <f t="shared" si="50"/>
        <v>9.8568702204961625</v>
      </c>
      <c r="D444" s="1">
        <v>48.742999999999995</v>
      </c>
      <c r="E444">
        <f t="shared" si="55"/>
        <v>321.74299999999999</v>
      </c>
      <c r="G444">
        <f t="shared" si="51"/>
        <v>57.794561549999997</v>
      </c>
      <c r="H444">
        <f t="shared" si="52"/>
        <v>7.319089949999999E-2</v>
      </c>
      <c r="I444">
        <f t="shared" si="53"/>
        <v>2.1111968513966461E-2</v>
      </c>
      <c r="J444">
        <f t="shared" si="54"/>
        <v>115.26932602640511</v>
      </c>
      <c r="K444">
        <v>975</v>
      </c>
    </row>
    <row r="445" spans="1:11" x14ac:dyDescent="0.35">
      <c r="A445">
        <v>24.28</v>
      </c>
      <c r="B445" s="2">
        <f t="shared" si="49"/>
        <v>0.18440486233240397</v>
      </c>
      <c r="C445" s="2">
        <f t="shared" si="50"/>
        <v>9.8825429940760294</v>
      </c>
      <c r="D445" s="1">
        <v>48.742999999999995</v>
      </c>
      <c r="E445">
        <f t="shared" si="55"/>
        <v>321.74299999999999</v>
      </c>
      <c r="G445">
        <f t="shared" si="51"/>
        <v>57.794561549999997</v>
      </c>
      <c r="H445">
        <f t="shared" si="52"/>
        <v>7.319089949999999E-2</v>
      </c>
      <c r="I445">
        <f t="shared" si="53"/>
        <v>2.1111968513966461E-2</v>
      </c>
      <c r="J445">
        <f t="shared" si="54"/>
        <v>115.26932602640511</v>
      </c>
      <c r="K445">
        <v>975</v>
      </c>
    </row>
    <row r="446" spans="1:11" x14ac:dyDescent="0.35">
      <c r="A446">
        <v>24.32</v>
      </c>
      <c r="B446" s="2">
        <f t="shared" si="49"/>
        <v>0.18391968686856647</v>
      </c>
      <c r="C446" s="2">
        <f t="shared" si="50"/>
        <v>9.8592871771152435</v>
      </c>
      <c r="D446">
        <v>48.725999999999999</v>
      </c>
      <c r="E446">
        <f t="shared" si="55"/>
        <v>321.726</v>
      </c>
      <c r="G446">
        <f t="shared" si="51"/>
        <v>57.796077099999998</v>
      </c>
      <c r="H446">
        <f t="shared" si="52"/>
        <v>7.3182459000000005E-2</v>
      </c>
      <c r="I446">
        <f t="shared" si="53"/>
        <v>2.111543947716954E-2</v>
      </c>
      <c r="J446">
        <f t="shared" si="54"/>
        <v>115.17121459312752</v>
      </c>
      <c r="K446">
        <v>975</v>
      </c>
    </row>
    <row r="447" spans="1:11" x14ac:dyDescent="0.35">
      <c r="A447">
        <v>24.21</v>
      </c>
      <c r="B447" s="2">
        <f t="shared" si="49"/>
        <v>0.18524056405654238</v>
      </c>
      <c r="C447" s="2">
        <f t="shared" si="50"/>
        <v>9.9300947548339966</v>
      </c>
      <c r="D447">
        <v>48.725999999999999</v>
      </c>
      <c r="E447">
        <f t="shared" si="55"/>
        <v>321.726</v>
      </c>
      <c r="G447">
        <f t="shared" si="51"/>
        <v>57.796077099999998</v>
      </c>
      <c r="H447">
        <f t="shared" si="52"/>
        <v>7.3182459000000005E-2</v>
      </c>
      <c r="I447">
        <f t="shared" si="53"/>
        <v>2.111543947716954E-2</v>
      </c>
      <c r="J447">
        <f t="shared" si="54"/>
        <v>115.17121459312752</v>
      </c>
      <c r="K447">
        <v>975</v>
      </c>
    </row>
    <row r="448" spans="1:11" x14ac:dyDescent="0.35">
      <c r="A448">
        <v>24.29</v>
      </c>
      <c r="B448" s="2">
        <f t="shared" si="49"/>
        <v>0.18427881143963096</v>
      </c>
      <c r="C448" s="2">
        <f t="shared" si="50"/>
        <v>9.8785385815666533</v>
      </c>
      <c r="D448">
        <v>48.725999999999999</v>
      </c>
      <c r="E448">
        <f t="shared" si="55"/>
        <v>321.726</v>
      </c>
      <c r="G448">
        <f t="shared" si="51"/>
        <v>57.796077099999998</v>
      </c>
      <c r="H448">
        <f t="shared" si="52"/>
        <v>7.3182459000000005E-2</v>
      </c>
      <c r="I448">
        <f t="shared" si="53"/>
        <v>2.111543947716954E-2</v>
      </c>
      <c r="J448">
        <f t="shared" si="54"/>
        <v>115.17121459312752</v>
      </c>
      <c r="K448">
        <v>975</v>
      </c>
    </row>
    <row r="449" spans="1:11" x14ac:dyDescent="0.35">
      <c r="A449">
        <v>24.2</v>
      </c>
      <c r="B449" s="2">
        <f t="shared" si="49"/>
        <v>0.1853612032111101</v>
      </c>
      <c r="C449" s="2">
        <f t="shared" si="50"/>
        <v>9.9365617953664103</v>
      </c>
      <c r="D449">
        <v>48.725999999999999</v>
      </c>
      <c r="E449">
        <f t="shared" si="55"/>
        <v>321.726</v>
      </c>
      <c r="G449">
        <f t="shared" si="51"/>
        <v>57.796077099999998</v>
      </c>
      <c r="H449">
        <f t="shared" si="52"/>
        <v>7.3182459000000005E-2</v>
      </c>
      <c r="I449">
        <f t="shared" si="53"/>
        <v>2.111543947716954E-2</v>
      </c>
      <c r="J449">
        <f t="shared" si="54"/>
        <v>115.17121459312752</v>
      </c>
      <c r="K449">
        <v>975</v>
      </c>
    </row>
    <row r="450" spans="1:11" x14ac:dyDescent="0.35">
      <c r="A450">
        <v>24.12</v>
      </c>
      <c r="B450" s="2">
        <f t="shared" si="49"/>
        <v>0.18631716033123599</v>
      </c>
      <c r="C450" s="2">
        <f t="shared" si="50"/>
        <v>9.9933711382270118</v>
      </c>
      <c r="D450">
        <v>48.692</v>
      </c>
      <c r="E450">
        <f t="shared" si="55"/>
        <v>321.69200000000001</v>
      </c>
      <c r="G450">
        <f t="shared" si="51"/>
        <v>57.799108199999999</v>
      </c>
      <c r="H450">
        <f t="shared" si="52"/>
        <v>7.3165577999999995E-2</v>
      </c>
      <c r="I450">
        <f t="shared" si="53"/>
        <v>2.1122387030259142E-2</v>
      </c>
      <c r="J450">
        <f t="shared" si="54"/>
        <v>114.9752066270065</v>
      </c>
      <c r="K450">
        <v>975</v>
      </c>
    </row>
    <row r="451" spans="1:11" x14ac:dyDescent="0.35">
      <c r="A451">
        <v>24.22</v>
      </c>
      <c r="B451" s="2">
        <f t="shared" si="49"/>
        <v>0.1851076151721627</v>
      </c>
      <c r="C451" s="2">
        <f t="shared" si="50"/>
        <v>9.9284955590716848</v>
      </c>
      <c r="D451">
        <v>48.692</v>
      </c>
      <c r="E451">
        <f t="shared" si="55"/>
        <v>321.69200000000001</v>
      </c>
      <c r="G451">
        <f t="shared" si="51"/>
        <v>57.799108199999999</v>
      </c>
      <c r="H451">
        <f t="shared" si="52"/>
        <v>7.3165577999999995E-2</v>
      </c>
      <c r="I451">
        <f t="shared" si="53"/>
        <v>2.1122387030259142E-2</v>
      </c>
      <c r="J451">
        <f t="shared" si="54"/>
        <v>114.9752066270065</v>
      </c>
      <c r="K451">
        <v>975</v>
      </c>
    </row>
    <row r="452" spans="1:11" x14ac:dyDescent="0.35">
      <c r="A452">
        <v>24.19</v>
      </c>
      <c r="B452" s="2">
        <f t="shared" si="49"/>
        <v>0.18546949172089655</v>
      </c>
      <c r="C452" s="2">
        <f t="shared" si="50"/>
        <v>9.9479052938019095</v>
      </c>
      <c r="D452">
        <v>48.692</v>
      </c>
      <c r="E452">
        <f t="shared" si="55"/>
        <v>321.69200000000001</v>
      </c>
      <c r="G452">
        <f t="shared" si="51"/>
        <v>57.799108199999999</v>
      </c>
      <c r="H452">
        <f t="shared" si="52"/>
        <v>7.3165577999999995E-2</v>
      </c>
      <c r="I452">
        <f t="shared" si="53"/>
        <v>2.1122387030259142E-2</v>
      </c>
      <c r="J452">
        <f t="shared" si="54"/>
        <v>114.9752066270065</v>
      </c>
      <c r="K452">
        <v>975</v>
      </c>
    </row>
    <row r="453" spans="1:11" x14ac:dyDescent="0.35">
      <c r="A453">
        <v>24.33</v>
      </c>
      <c r="B453" s="2">
        <f t="shared" si="49"/>
        <v>0.18378790982008747</v>
      </c>
      <c r="C453" s="2">
        <f t="shared" si="50"/>
        <v>9.8577113900077826</v>
      </c>
      <c r="D453">
        <v>48.692</v>
      </c>
      <c r="E453">
        <f t="shared" si="55"/>
        <v>321.69200000000001</v>
      </c>
      <c r="G453">
        <f t="shared" si="51"/>
        <v>57.799108199999999</v>
      </c>
      <c r="H453">
        <f t="shared" si="52"/>
        <v>7.3165577999999995E-2</v>
      </c>
      <c r="I453">
        <f t="shared" si="53"/>
        <v>2.1122387030259142E-2</v>
      </c>
      <c r="J453">
        <f t="shared" si="54"/>
        <v>114.9752066270065</v>
      </c>
      <c r="K453">
        <v>975</v>
      </c>
    </row>
    <row r="454" spans="1:11" x14ac:dyDescent="0.35">
      <c r="A454">
        <v>24.31</v>
      </c>
      <c r="B454" s="2">
        <f t="shared" si="49"/>
        <v>0.1840450787036228</v>
      </c>
      <c r="C454" s="2">
        <f t="shared" si="50"/>
        <v>9.8634232283535326</v>
      </c>
      <c r="D454">
        <v>48.742000000000004</v>
      </c>
      <c r="E454">
        <f t="shared" si="55"/>
        <v>321.74200000000002</v>
      </c>
      <c r="G454">
        <f t="shared" si="51"/>
        <v>57.794650699999998</v>
      </c>
      <c r="H454">
        <f t="shared" si="52"/>
        <v>7.3190403000000001E-2</v>
      </c>
      <c r="I454">
        <f t="shared" si="53"/>
        <v>2.1112172636362302E-2</v>
      </c>
      <c r="J454">
        <f t="shared" si="54"/>
        <v>115.26355278153095</v>
      </c>
      <c r="K454">
        <v>975</v>
      </c>
    </row>
    <row r="455" spans="1:11" x14ac:dyDescent="0.35">
      <c r="A455">
        <v>24.26</v>
      </c>
      <c r="B455" s="2">
        <f t="shared" si="49"/>
        <v>0.18464457840420678</v>
      </c>
      <c r="C455" s="2">
        <f t="shared" si="50"/>
        <v>9.895551874844827</v>
      </c>
      <c r="D455">
        <v>48.742000000000004</v>
      </c>
      <c r="E455">
        <f t="shared" si="55"/>
        <v>321.74200000000002</v>
      </c>
      <c r="G455">
        <f t="shared" si="51"/>
        <v>57.794650699999998</v>
      </c>
      <c r="H455">
        <f t="shared" si="52"/>
        <v>7.3190403000000001E-2</v>
      </c>
      <c r="I455">
        <f t="shared" si="53"/>
        <v>2.1112172636362302E-2</v>
      </c>
      <c r="J455">
        <f t="shared" si="54"/>
        <v>115.26355278153095</v>
      </c>
      <c r="K455">
        <v>975</v>
      </c>
    </row>
    <row r="456" spans="1:11" x14ac:dyDescent="0.35">
      <c r="A456">
        <v>24.22</v>
      </c>
      <c r="B456" s="2">
        <f t="shared" si="49"/>
        <v>0.18512585231820727</v>
      </c>
      <c r="C456" s="2">
        <f t="shared" si="50"/>
        <v>9.9213445139960079</v>
      </c>
      <c r="D456">
        <v>48.742000000000004</v>
      </c>
      <c r="E456">
        <f t="shared" si="55"/>
        <v>321.74200000000002</v>
      </c>
      <c r="G456">
        <f t="shared" si="51"/>
        <v>57.794650699999998</v>
      </c>
      <c r="H456">
        <f t="shared" si="52"/>
        <v>7.3190403000000001E-2</v>
      </c>
      <c r="I456">
        <f t="shared" si="53"/>
        <v>2.1112172636362302E-2</v>
      </c>
      <c r="J456">
        <f t="shared" si="54"/>
        <v>115.26355278153095</v>
      </c>
      <c r="K456">
        <v>975</v>
      </c>
    </row>
    <row r="457" spans="1:11" x14ac:dyDescent="0.35">
      <c r="A457">
        <v>24.12</v>
      </c>
      <c r="B457" s="2">
        <f t="shared" si="49"/>
        <v>0.18633559914594641</v>
      </c>
      <c r="C457" s="2">
        <f t="shared" si="50"/>
        <v>9.9861777876982867</v>
      </c>
      <c r="D457">
        <v>48.742000000000004</v>
      </c>
      <c r="E457">
        <f t="shared" si="55"/>
        <v>321.74200000000002</v>
      </c>
      <c r="G457">
        <f t="shared" si="51"/>
        <v>57.794650699999998</v>
      </c>
      <c r="H457">
        <f t="shared" si="52"/>
        <v>7.3190403000000001E-2</v>
      </c>
      <c r="I457">
        <f t="shared" si="53"/>
        <v>2.1112172636362302E-2</v>
      </c>
      <c r="J457">
        <f t="shared" si="54"/>
        <v>115.26355278153095</v>
      </c>
      <c r="K457">
        <v>975</v>
      </c>
    </row>
    <row r="458" spans="1:11" x14ac:dyDescent="0.35">
      <c r="A458">
        <v>24.25</v>
      </c>
      <c r="B458" s="2">
        <f t="shared" si="49"/>
        <v>0.18477674329527102</v>
      </c>
      <c r="C458" s="2">
        <f t="shared" si="50"/>
        <v>9.8972817629089587</v>
      </c>
      <c r="D458">
        <v>48.775000000000006</v>
      </c>
      <c r="E458">
        <f t="shared" si="55"/>
        <v>321.77499999999998</v>
      </c>
      <c r="G458">
        <f t="shared" si="51"/>
        <v>57.791708749999998</v>
      </c>
      <c r="H458">
        <f t="shared" si="52"/>
        <v>7.3206787500000009E-2</v>
      </c>
      <c r="I458">
        <f t="shared" si="53"/>
        <v>2.1105440022834373E-2</v>
      </c>
      <c r="J458">
        <f t="shared" si="54"/>
        <v>115.45420088771007</v>
      </c>
      <c r="K458">
        <v>975</v>
      </c>
    </row>
    <row r="459" spans="1:11" x14ac:dyDescent="0.35">
      <c r="A459">
        <v>24.34</v>
      </c>
      <c r="B459" s="2">
        <f t="shared" si="49"/>
        <v>0.18369835714601943</v>
      </c>
      <c r="C459" s="2">
        <f t="shared" si="50"/>
        <v>9.8395196691626357</v>
      </c>
      <c r="D459">
        <v>48.775000000000006</v>
      </c>
      <c r="E459">
        <f t="shared" si="55"/>
        <v>321.77499999999998</v>
      </c>
      <c r="G459">
        <f t="shared" si="51"/>
        <v>57.791708749999998</v>
      </c>
      <c r="H459">
        <f t="shared" si="52"/>
        <v>7.3206787500000009E-2</v>
      </c>
      <c r="I459">
        <f t="shared" si="53"/>
        <v>2.1105440022834373E-2</v>
      </c>
      <c r="J459">
        <f t="shared" si="54"/>
        <v>115.45420088771007</v>
      </c>
      <c r="K459">
        <v>975</v>
      </c>
    </row>
    <row r="460" spans="1:11" x14ac:dyDescent="0.35">
      <c r="A460">
        <v>24.31</v>
      </c>
      <c r="B460" s="2">
        <f t="shared" si="49"/>
        <v>0.18405698582261565</v>
      </c>
      <c r="C460" s="2">
        <f t="shared" si="50"/>
        <v>9.8587290620615047</v>
      </c>
      <c r="D460">
        <v>48.775000000000006</v>
      </c>
      <c r="E460">
        <f t="shared" si="55"/>
        <v>321.77499999999998</v>
      </c>
      <c r="G460">
        <f t="shared" si="51"/>
        <v>57.791708749999998</v>
      </c>
      <c r="H460">
        <f t="shared" si="52"/>
        <v>7.3206787500000009E-2</v>
      </c>
      <c r="I460">
        <f t="shared" si="53"/>
        <v>2.1105440022834373E-2</v>
      </c>
      <c r="J460">
        <f t="shared" si="54"/>
        <v>115.45420088771007</v>
      </c>
      <c r="K460">
        <v>975</v>
      </c>
    </row>
    <row r="461" spans="1:11" x14ac:dyDescent="0.35">
      <c r="A461">
        <v>24.21</v>
      </c>
      <c r="B461" s="2">
        <f t="shared" si="49"/>
        <v>0.18525844352626311</v>
      </c>
      <c r="C461" s="2">
        <f t="shared" si="50"/>
        <v>9.9230832941317964</v>
      </c>
      <c r="D461">
        <v>48.775000000000006</v>
      </c>
      <c r="E461">
        <f t="shared" si="55"/>
        <v>321.77499999999998</v>
      </c>
      <c r="G461">
        <f t="shared" si="51"/>
        <v>57.791708749999998</v>
      </c>
      <c r="H461">
        <f t="shared" si="52"/>
        <v>7.3206787500000009E-2</v>
      </c>
      <c r="I461">
        <f t="shared" si="53"/>
        <v>2.1105440022834373E-2</v>
      </c>
      <c r="J461">
        <f t="shared" si="54"/>
        <v>115.45420088771007</v>
      </c>
      <c r="K461">
        <v>975</v>
      </c>
    </row>
    <row r="462" spans="1:11" x14ac:dyDescent="0.35">
      <c r="A462">
        <v>24.33</v>
      </c>
      <c r="B462" s="2">
        <f t="shared" si="49"/>
        <v>0.18382986005654858</v>
      </c>
      <c r="C462" s="2">
        <f t="shared" si="50"/>
        <v>9.8411586370646607</v>
      </c>
      <c r="D462">
        <v>48.808499999999995</v>
      </c>
      <c r="E462">
        <f t="shared" si="55"/>
        <v>321.80849999999998</v>
      </c>
      <c r="G462">
        <f t="shared" si="51"/>
        <v>57.788722225000001</v>
      </c>
      <c r="H462">
        <f t="shared" si="52"/>
        <v>7.322342024999999E-2</v>
      </c>
      <c r="I462">
        <f t="shared" si="53"/>
        <v>2.1098612625059694E-2</v>
      </c>
      <c r="J462">
        <f t="shared" si="54"/>
        <v>115.64801422595323</v>
      </c>
      <c r="K462">
        <v>975</v>
      </c>
    </row>
    <row r="463" spans="1:11" x14ac:dyDescent="0.35">
      <c r="A463">
        <v>24.16</v>
      </c>
      <c r="B463" s="2">
        <f t="shared" si="49"/>
        <v>0.18587495704193557</v>
      </c>
      <c r="C463" s="2">
        <f t="shared" si="50"/>
        <v>9.9506409804401361</v>
      </c>
      <c r="D463">
        <v>48.808499999999995</v>
      </c>
      <c r="E463">
        <f t="shared" si="55"/>
        <v>321.80849999999998</v>
      </c>
      <c r="G463">
        <f t="shared" si="51"/>
        <v>57.788722225000001</v>
      </c>
      <c r="H463">
        <f t="shared" si="52"/>
        <v>7.322342024999999E-2</v>
      </c>
      <c r="I463">
        <f t="shared" si="53"/>
        <v>2.1098612625059694E-2</v>
      </c>
      <c r="J463">
        <f t="shared" si="54"/>
        <v>115.64801422595323</v>
      </c>
      <c r="K463">
        <v>975</v>
      </c>
    </row>
    <row r="464" spans="1:11" x14ac:dyDescent="0.35">
      <c r="A464">
        <v>24.19</v>
      </c>
      <c r="B464" s="2">
        <f t="shared" ref="B464:B523" si="56">(TAN((PI()/180)*G464)-TAN((PI()/180)*A464))/TAN((PI()/180)*A464)*H464</f>
        <v>0.18551209502978916</v>
      </c>
      <c r="C464" s="2">
        <f t="shared" ref="C464:C523" si="57">(K464-J464)/1013*B464*0.2095*I464*1000*(32/22.414)*10</f>
        <v>9.9312155039489998</v>
      </c>
      <c r="D464">
        <v>48.808499999999995</v>
      </c>
      <c r="E464">
        <f t="shared" si="55"/>
        <v>321.80849999999998</v>
      </c>
      <c r="G464">
        <f t="shared" si="51"/>
        <v>57.788722225000001</v>
      </c>
      <c r="H464">
        <f t="shared" si="52"/>
        <v>7.322342024999999E-2</v>
      </c>
      <c r="I464">
        <f t="shared" si="53"/>
        <v>2.1098612625059694E-2</v>
      </c>
      <c r="J464">
        <f t="shared" si="54"/>
        <v>115.64801422595323</v>
      </c>
      <c r="K464">
        <v>975</v>
      </c>
    </row>
    <row r="465" spans="1:11" x14ac:dyDescent="0.35">
      <c r="A465">
        <v>24.23</v>
      </c>
      <c r="B465" s="2">
        <f t="shared" si="56"/>
        <v>0.18502959279287107</v>
      </c>
      <c r="C465" s="2">
        <f t="shared" si="57"/>
        <v>9.9053852005652683</v>
      </c>
      <c r="D465">
        <v>48.808499999999995</v>
      </c>
      <c r="E465">
        <f t="shared" si="55"/>
        <v>321.80849999999998</v>
      </c>
      <c r="G465">
        <f t="shared" si="51"/>
        <v>57.788722225000001</v>
      </c>
      <c r="H465">
        <f t="shared" si="52"/>
        <v>7.322342024999999E-2</v>
      </c>
      <c r="I465">
        <f t="shared" si="53"/>
        <v>2.1098612625059694E-2</v>
      </c>
      <c r="J465">
        <f t="shared" si="54"/>
        <v>115.64801422595323</v>
      </c>
      <c r="K465">
        <v>975</v>
      </c>
    </row>
    <row r="466" spans="1:11" x14ac:dyDescent="0.35">
      <c r="A466">
        <v>24.24</v>
      </c>
      <c r="B466" s="2">
        <f t="shared" si="56"/>
        <v>0.18489139321795697</v>
      </c>
      <c r="C466" s="2">
        <f t="shared" si="57"/>
        <v>9.905938528297682</v>
      </c>
      <c r="D466">
        <v>48.759500000000003</v>
      </c>
      <c r="E466">
        <f t="shared" si="55"/>
        <v>321.7595</v>
      </c>
      <c r="G466">
        <f t="shared" ref="G466:G524" si="58">62.14-0.08915*D466</f>
        <v>57.793090575000001</v>
      </c>
      <c r="H466">
        <f t="shared" ref="H466:H524" si="59">0.04899+4.965*10^(-4)*D466</f>
        <v>7.319909175E-2</v>
      </c>
      <c r="I466">
        <f t="shared" ref="I466:I524" si="60">(48.998-1.335*D466+2.755*10^(-2)*D466^2-3.22*10^(-4)*D466^3+1.598*10^(-6)*D466^4)*10^(-3)</f>
        <v>2.1108601431151015E-2</v>
      </c>
      <c r="J466">
        <f t="shared" ref="J466:J524" si="61">EXP(52.57-(6690.9/E466)-4.681*LN(E466))</f>
        <v>115.36462038757911</v>
      </c>
      <c r="K466">
        <v>975</v>
      </c>
    </row>
    <row r="467" spans="1:11" x14ac:dyDescent="0.35">
      <c r="A467">
        <v>24.25</v>
      </c>
      <c r="B467" s="2">
        <f t="shared" si="56"/>
        <v>0.18477111442103542</v>
      </c>
      <c r="C467" s="2">
        <f t="shared" si="57"/>
        <v>9.8994943431583629</v>
      </c>
      <c r="D467">
        <v>48.759500000000003</v>
      </c>
      <c r="E467">
        <f t="shared" ref="E467:E524" si="62">273+D467</f>
        <v>321.7595</v>
      </c>
      <c r="G467">
        <f t="shared" si="58"/>
        <v>57.793090575000001</v>
      </c>
      <c r="H467">
        <f t="shared" si="59"/>
        <v>7.319909175E-2</v>
      </c>
      <c r="I467">
        <f t="shared" si="60"/>
        <v>2.1108601431151015E-2</v>
      </c>
      <c r="J467">
        <f t="shared" si="61"/>
        <v>115.36462038757911</v>
      </c>
      <c r="K467">
        <v>975</v>
      </c>
    </row>
    <row r="468" spans="1:11" x14ac:dyDescent="0.35">
      <c r="A468">
        <v>24.29</v>
      </c>
      <c r="B468" s="2">
        <f t="shared" si="56"/>
        <v>0.18429092975543843</v>
      </c>
      <c r="C468" s="2">
        <f t="shared" si="57"/>
        <v>9.8737674572452523</v>
      </c>
      <c r="D468">
        <v>48.759500000000003</v>
      </c>
      <c r="E468">
        <f t="shared" si="62"/>
        <v>321.7595</v>
      </c>
      <c r="G468">
        <f t="shared" si="58"/>
        <v>57.793090575000001</v>
      </c>
      <c r="H468">
        <f t="shared" si="59"/>
        <v>7.319909175E-2</v>
      </c>
      <c r="I468">
        <f t="shared" si="60"/>
        <v>2.1108601431151015E-2</v>
      </c>
      <c r="J468">
        <f t="shared" si="61"/>
        <v>115.36462038757911</v>
      </c>
      <c r="K468">
        <v>975</v>
      </c>
    </row>
    <row r="469" spans="1:11" x14ac:dyDescent="0.35">
      <c r="A469">
        <v>24.27</v>
      </c>
      <c r="B469" s="2">
        <f t="shared" si="56"/>
        <v>0.18453083621457952</v>
      </c>
      <c r="C469" s="2">
        <f t="shared" si="57"/>
        <v>9.8866209416364459</v>
      </c>
      <c r="D469">
        <v>48.759500000000003</v>
      </c>
      <c r="E469">
        <f t="shared" si="62"/>
        <v>321.7595</v>
      </c>
      <c r="G469">
        <f t="shared" si="58"/>
        <v>57.793090575000001</v>
      </c>
      <c r="H469">
        <f t="shared" si="59"/>
        <v>7.319909175E-2</v>
      </c>
      <c r="I469">
        <f t="shared" si="60"/>
        <v>2.1108601431151015E-2</v>
      </c>
      <c r="J469">
        <f t="shared" si="61"/>
        <v>115.36462038757911</v>
      </c>
      <c r="K469">
        <v>975</v>
      </c>
    </row>
    <row r="470" spans="1:11" x14ac:dyDescent="0.35">
      <c r="A470">
        <v>24.19</v>
      </c>
      <c r="B470" s="2">
        <f t="shared" si="56"/>
        <v>0.18549473719870374</v>
      </c>
      <c r="C470" s="2">
        <f t="shared" si="57"/>
        <v>9.9380196624626151</v>
      </c>
      <c r="D470">
        <v>48.761000000000003</v>
      </c>
      <c r="E470">
        <f t="shared" si="62"/>
        <v>321.76100000000002</v>
      </c>
      <c r="G470">
        <f t="shared" si="58"/>
        <v>57.792956850000003</v>
      </c>
      <c r="H470">
        <f t="shared" si="59"/>
        <v>7.3199836500000004E-2</v>
      </c>
      <c r="I470">
        <f t="shared" si="60"/>
        <v>2.1108295420296977E-2</v>
      </c>
      <c r="J470">
        <f t="shared" si="61"/>
        <v>115.37328686153784</v>
      </c>
      <c r="K470">
        <v>975</v>
      </c>
    </row>
    <row r="471" spans="1:11" x14ac:dyDescent="0.35">
      <c r="A471">
        <v>24.31</v>
      </c>
      <c r="B471" s="2">
        <f t="shared" si="56"/>
        <v>0.18405193533580699</v>
      </c>
      <c r="C471" s="2">
        <f t="shared" si="57"/>
        <v>9.8607204705877205</v>
      </c>
      <c r="D471">
        <v>48.761000000000003</v>
      </c>
      <c r="E471">
        <f t="shared" si="62"/>
        <v>321.76100000000002</v>
      </c>
      <c r="G471">
        <f t="shared" si="58"/>
        <v>57.792956850000003</v>
      </c>
      <c r="H471">
        <f t="shared" si="59"/>
        <v>7.3199836500000004E-2</v>
      </c>
      <c r="I471">
        <f t="shared" si="60"/>
        <v>2.1108295420296977E-2</v>
      </c>
      <c r="J471">
        <f t="shared" si="61"/>
        <v>115.37328686153784</v>
      </c>
      <c r="K471">
        <v>975</v>
      </c>
    </row>
    <row r="472" spans="1:11" x14ac:dyDescent="0.35">
      <c r="A472">
        <v>24.33</v>
      </c>
      <c r="B472" s="2">
        <f t="shared" si="56"/>
        <v>0.1838127684175995</v>
      </c>
      <c r="C472" s="2">
        <f t="shared" si="57"/>
        <v>9.8479069235747367</v>
      </c>
      <c r="D472">
        <v>48.761000000000003</v>
      </c>
      <c r="E472">
        <f t="shared" si="62"/>
        <v>321.76100000000002</v>
      </c>
      <c r="G472">
        <f t="shared" si="58"/>
        <v>57.792956850000003</v>
      </c>
      <c r="H472">
        <f t="shared" si="59"/>
        <v>7.3199836500000004E-2</v>
      </c>
      <c r="I472">
        <f t="shared" si="60"/>
        <v>2.1108295420296977E-2</v>
      </c>
      <c r="J472">
        <f t="shared" si="61"/>
        <v>115.37328686153784</v>
      </c>
      <c r="K472">
        <v>975</v>
      </c>
    </row>
    <row r="473" spans="1:11" x14ac:dyDescent="0.35">
      <c r="A473">
        <v>24.29</v>
      </c>
      <c r="B473" s="2">
        <f t="shared" si="56"/>
        <v>0.18429147216542832</v>
      </c>
      <c r="C473" s="2">
        <f t="shared" si="57"/>
        <v>9.8735538358821255</v>
      </c>
      <c r="D473">
        <v>48.761000000000003</v>
      </c>
      <c r="E473">
        <f t="shared" si="62"/>
        <v>321.76100000000002</v>
      </c>
      <c r="G473">
        <f t="shared" si="58"/>
        <v>57.792956850000003</v>
      </c>
      <c r="H473">
        <f t="shared" si="59"/>
        <v>7.3199836500000004E-2</v>
      </c>
      <c r="I473">
        <f t="shared" si="60"/>
        <v>2.1108295420296977E-2</v>
      </c>
      <c r="J473">
        <f t="shared" si="61"/>
        <v>115.37328686153784</v>
      </c>
      <c r="K473">
        <v>975</v>
      </c>
    </row>
    <row r="474" spans="1:11" x14ac:dyDescent="0.35">
      <c r="A474">
        <v>24.13</v>
      </c>
      <c r="B474" s="2">
        <f t="shared" si="56"/>
        <v>0.18625850980401473</v>
      </c>
      <c r="C474" s="2">
        <f t="shared" si="57"/>
        <v>9.9623503159464128</v>
      </c>
      <c r="D474">
        <v>48.862499999999997</v>
      </c>
      <c r="E474">
        <f t="shared" si="62"/>
        <v>321.86250000000001</v>
      </c>
      <c r="G474">
        <f t="shared" si="58"/>
        <v>57.783908125000004</v>
      </c>
      <c r="H474">
        <f t="shared" si="59"/>
        <v>7.3250231249999992E-2</v>
      </c>
      <c r="I474">
        <f t="shared" si="60"/>
        <v>2.108762258585007E-2</v>
      </c>
      <c r="J474">
        <f t="shared" si="61"/>
        <v>115.96101729680666</v>
      </c>
      <c r="K474">
        <v>975</v>
      </c>
    </row>
    <row r="475" spans="1:11" x14ac:dyDescent="0.35">
      <c r="A475">
        <v>24.25</v>
      </c>
      <c r="B475" s="2">
        <f t="shared" si="56"/>
        <v>0.18480848461224023</v>
      </c>
      <c r="C475" s="2">
        <f t="shared" si="57"/>
        <v>9.8847932746997866</v>
      </c>
      <c r="D475">
        <v>48.862499999999997</v>
      </c>
      <c r="E475">
        <f t="shared" si="62"/>
        <v>321.86250000000001</v>
      </c>
      <c r="G475">
        <f t="shared" si="58"/>
        <v>57.783908125000004</v>
      </c>
      <c r="H475">
        <f t="shared" si="59"/>
        <v>7.3250231249999992E-2</v>
      </c>
      <c r="I475">
        <f t="shared" si="60"/>
        <v>2.108762258585007E-2</v>
      </c>
      <c r="J475">
        <f t="shared" si="61"/>
        <v>115.96101729680666</v>
      </c>
      <c r="K475">
        <v>975</v>
      </c>
    </row>
    <row r="476" spans="1:11" x14ac:dyDescent="0.35">
      <c r="A476">
        <v>24.35</v>
      </c>
      <c r="B476" s="2">
        <f t="shared" si="56"/>
        <v>0.18361039093886866</v>
      </c>
      <c r="C476" s="2">
        <f t="shared" si="57"/>
        <v>9.8207112153189531</v>
      </c>
      <c r="D476">
        <v>48.862499999999997</v>
      </c>
      <c r="E476">
        <f t="shared" si="62"/>
        <v>321.86250000000001</v>
      </c>
      <c r="G476">
        <f t="shared" si="58"/>
        <v>57.783908125000004</v>
      </c>
      <c r="H476">
        <f t="shared" si="59"/>
        <v>7.3250231249999992E-2</v>
      </c>
      <c r="I476">
        <f t="shared" si="60"/>
        <v>2.108762258585007E-2</v>
      </c>
      <c r="J476">
        <f t="shared" si="61"/>
        <v>115.96101729680666</v>
      </c>
      <c r="K476">
        <v>975</v>
      </c>
    </row>
    <row r="477" spans="1:11" x14ac:dyDescent="0.35">
      <c r="A477">
        <v>24.22</v>
      </c>
      <c r="B477" s="2">
        <f t="shared" si="56"/>
        <v>0.18516972486814043</v>
      </c>
      <c r="C477" s="2">
        <f t="shared" si="57"/>
        <v>9.9041148186189698</v>
      </c>
      <c r="D477">
        <v>48.862499999999997</v>
      </c>
      <c r="E477">
        <f t="shared" si="62"/>
        <v>321.86250000000001</v>
      </c>
      <c r="G477">
        <f t="shared" si="58"/>
        <v>57.783908125000004</v>
      </c>
      <c r="H477">
        <f t="shared" si="59"/>
        <v>7.3250231249999992E-2</v>
      </c>
      <c r="I477">
        <f t="shared" si="60"/>
        <v>2.108762258585007E-2</v>
      </c>
      <c r="J477">
        <f t="shared" si="61"/>
        <v>115.96101729680666</v>
      </c>
      <c r="K477">
        <v>975</v>
      </c>
    </row>
    <row r="478" spans="1:11" x14ac:dyDescent="0.35">
      <c r="A478">
        <v>24.22</v>
      </c>
      <c r="B478" s="2">
        <f t="shared" si="56"/>
        <v>0.18515135203094493</v>
      </c>
      <c r="C478" s="2">
        <f t="shared" si="57"/>
        <v>9.9113348238454417</v>
      </c>
      <c r="D478">
        <v>48.811999999999998</v>
      </c>
      <c r="E478">
        <f t="shared" si="62"/>
        <v>321.81200000000001</v>
      </c>
      <c r="G478">
        <f t="shared" si="58"/>
        <v>57.788410200000001</v>
      </c>
      <c r="H478">
        <f t="shared" si="59"/>
        <v>7.3225157999999999E-2</v>
      </c>
      <c r="I478">
        <f t="shared" si="60"/>
        <v>2.1097899734747249E-2</v>
      </c>
      <c r="J478">
        <f t="shared" si="61"/>
        <v>115.66827947415122</v>
      </c>
      <c r="K478">
        <v>975</v>
      </c>
    </row>
    <row r="479" spans="1:11" x14ac:dyDescent="0.35">
      <c r="A479">
        <v>24.18</v>
      </c>
      <c r="B479" s="2">
        <f t="shared" si="56"/>
        <v>0.1856342347178028</v>
      </c>
      <c r="C479" s="2">
        <f t="shared" si="57"/>
        <v>9.9371840112134429</v>
      </c>
      <c r="D479">
        <v>48.811999999999998</v>
      </c>
      <c r="E479">
        <f t="shared" si="62"/>
        <v>321.81200000000001</v>
      </c>
      <c r="G479">
        <f t="shared" si="58"/>
        <v>57.788410200000001</v>
      </c>
      <c r="H479">
        <f t="shared" si="59"/>
        <v>7.3225157999999999E-2</v>
      </c>
      <c r="I479">
        <f t="shared" si="60"/>
        <v>2.1097899734747249E-2</v>
      </c>
      <c r="J479">
        <f t="shared" si="61"/>
        <v>115.66827947415122</v>
      </c>
      <c r="K479">
        <v>975</v>
      </c>
    </row>
    <row r="480" spans="1:11" x14ac:dyDescent="0.35">
      <c r="A480">
        <v>24.13</v>
      </c>
      <c r="B480" s="2">
        <f t="shared" si="56"/>
        <v>0.18623995391808734</v>
      </c>
      <c r="C480" s="2">
        <f t="shared" si="57"/>
        <v>9.9696087585209785</v>
      </c>
      <c r="D480">
        <v>48.811999999999998</v>
      </c>
      <c r="E480">
        <f t="shared" si="62"/>
        <v>321.81200000000001</v>
      </c>
      <c r="G480">
        <f t="shared" si="58"/>
        <v>57.788410200000001</v>
      </c>
      <c r="H480">
        <f t="shared" si="59"/>
        <v>7.3225157999999999E-2</v>
      </c>
      <c r="I480">
        <f t="shared" si="60"/>
        <v>2.1097899734747249E-2</v>
      </c>
      <c r="J480">
        <f t="shared" si="61"/>
        <v>115.66827947415122</v>
      </c>
      <c r="K480">
        <v>975</v>
      </c>
    </row>
    <row r="481" spans="1:11" x14ac:dyDescent="0.35">
      <c r="A481">
        <v>24.02</v>
      </c>
      <c r="B481" s="2">
        <f t="shared" si="56"/>
        <v>0.18758088056564937</v>
      </c>
      <c r="C481" s="2">
        <f t="shared" si="57"/>
        <v>10.041389886946025</v>
      </c>
      <c r="D481">
        <v>48.811999999999998</v>
      </c>
      <c r="E481">
        <f t="shared" si="62"/>
        <v>321.81200000000001</v>
      </c>
      <c r="G481">
        <f t="shared" si="58"/>
        <v>57.788410200000001</v>
      </c>
      <c r="H481">
        <f t="shared" si="59"/>
        <v>7.3225157999999999E-2</v>
      </c>
      <c r="I481">
        <f t="shared" si="60"/>
        <v>2.1097899734747249E-2</v>
      </c>
      <c r="J481">
        <f t="shared" si="61"/>
        <v>115.66827947415122</v>
      </c>
      <c r="K481">
        <v>975</v>
      </c>
    </row>
    <row r="482" spans="1:11" x14ac:dyDescent="0.35">
      <c r="A482">
        <v>24.11</v>
      </c>
      <c r="B482" s="2">
        <f t="shared" si="56"/>
        <v>0.18646373316974554</v>
      </c>
      <c r="C482" s="2">
        <f t="shared" si="57"/>
        <v>9.9900980430438189</v>
      </c>
      <c r="D482">
        <v>48.76</v>
      </c>
      <c r="E482">
        <f t="shared" si="62"/>
        <v>321.76</v>
      </c>
      <c r="G482">
        <f t="shared" si="58"/>
        <v>57.793046000000004</v>
      </c>
      <c r="H482">
        <f t="shared" si="59"/>
        <v>7.3199340000000002E-2</v>
      </c>
      <c r="I482">
        <f t="shared" si="60"/>
        <v>2.1108499425911177E-2</v>
      </c>
      <c r="J482">
        <f t="shared" si="61"/>
        <v>115.36750915017831</v>
      </c>
      <c r="K482">
        <v>975</v>
      </c>
    </row>
    <row r="483" spans="1:11" x14ac:dyDescent="0.35">
      <c r="A483">
        <v>24.19</v>
      </c>
      <c r="B483" s="2">
        <f t="shared" si="56"/>
        <v>0.18549437158400892</v>
      </c>
      <c r="C483" s="2">
        <f t="shared" si="57"/>
        <v>9.9381629180945943</v>
      </c>
      <c r="D483">
        <v>48.76</v>
      </c>
      <c r="E483">
        <f t="shared" si="62"/>
        <v>321.76</v>
      </c>
      <c r="G483">
        <f t="shared" si="58"/>
        <v>57.793046000000004</v>
      </c>
      <c r="H483">
        <f t="shared" si="59"/>
        <v>7.3199340000000002E-2</v>
      </c>
      <c r="I483">
        <f t="shared" si="60"/>
        <v>2.1108499425911177E-2</v>
      </c>
      <c r="J483">
        <f t="shared" si="61"/>
        <v>115.36750915017831</v>
      </c>
      <c r="K483">
        <v>975</v>
      </c>
    </row>
    <row r="484" spans="1:11" x14ac:dyDescent="0.35">
      <c r="A484">
        <v>24.12</v>
      </c>
      <c r="B484" s="2">
        <f t="shared" si="56"/>
        <v>0.1863422323912792</v>
      </c>
      <c r="C484" s="2">
        <f t="shared" si="57"/>
        <v>9.9835884410501698</v>
      </c>
      <c r="D484">
        <v>48.76</v>
      </c>
      <c r="E484">
        <f t="shared" si="62"/>
        <v>321.76</v>
      </c>
      <c r="G484">
        <f t="shared" si="58"/>
        <v>57.793046000000004</v>
      </c>
      <c r="H484">
        <f t="shared" si="59"/>
        <v>7.3199340000000002E-2</v>
      </c>
      <c r="I484">
        <f t="shared" si="60"/>
        <v>2.1108499425911177E-2</v>
      </c>
      <c r="J484">
        <f t="shared" si="61"/>
        <v>115.36750915017831</v>
      </c>
      <c r="K484">
        <v>975</v>
      </c>
    </row>
    <row r="485" spans="1:11" x14ac:dyDescent="0.35">
      <c r="A485">
        <v>24.24</v>
      </c>
      <c r="B485" s="2">
        <f t="shared" si="56"/>
        <v>0.18489157502375408</v>
      </c>
      <c r="C485" s="2">
        <f t="shared" si="57"/>
        <v>9.9058671111052892</v>
      </c>
      <c r="D485">
        <v>48.76</v>
      </c>
      <c r="E485">
        <f t="shared" si="62"/>
        <v>321.76</v>
      </c>
      <c r="G485">
        <f t="shared" si="58"/>
        <v>57.793046000000004</v>
      </c>
      <c r="H485">
        <f t="shared" si="59"/>
        <v>7.3199340000000002E-2</v>
      </c>
      <c r="I485">
        <f t="shared" si="60"/>
        <v>2.1108499425911177E-2</v>
      </c>
      <c r="J485">
        <f t="shared" si="61"/>
        <v>115.36750915017831</v>
      </c>
      <c r="K485">
        <v>975</v>
      </c>
    </row>
    <row r="486" spans="1:11" x14ac:dyDescent="0.35">
      <c r="A486">
        <v>24.23</v>
      </c>
      <c r="B486" s="2">
        <f t="shared" si="56"/>
        <v>0.18502377359841948</v>
      </c>
      <c r="C486" s="2">
        <f t="shared" si="57"/>
        <v>9.9076716240193345</v>
      </c>
      <c r="D486">
        <v>48.792500000000004</v>
      </c>
      <c r="E486">
        <f t="shared" si="62"/>
        <v>321.79250000000002</v>
      </c>
      <c r="G486">
        <f t="shared" si="58"/>
        <v>57.790148625</v>
      </c>
      <c r="H486">
        <f t="shared" si="59"/>
        <v>7.3215476249999994E-2</v>
      </c>
      <c r="I486">
        <f t="shared" si="60"/>
        <v>2.1101872563804996E-2</v>
      </c>
      <c r="J486">
        <f t="shared" si="61"/>
        <v>115.55541187269344</v>
      </c>
      <c r="K486">
        <v>975</v>
      </c>
    </row>
    <row r="487" spans="1:11" x14ac:dyDescent="0.35">
      <c r="A487">
        <v>24.32</v>
      </c>
      <c r="B487" s="2">
        <f t="shared" si="56"/>
        <v>0.1839436546240644</v>
      </c>
      <c r="C487" s="2">
        <f t="shared" si="57"/>
        <v>9.8498333046257969</v>
      </c>
      <c r="D487">
        <v>48.792500000000004</v>
      </c>
      <c r="E487">
        <f t="shared" si="62"/>
        <v>321.79250000000002</v>
      </c>
      <c r="G487">
        <f t="shared" si="58"/>
        <v>57.790148625</v>
      </c>
      <c r="H487">
        <f t="shared" si="59"/>
        <v>7.3215476249999994E-2</v>
      </c>
      <c r="I487">
        <f t="shared" si="60"/>
        <v>2.1101872563804996E-2</v>
      </c>
      <c r="J487">
        <f t="shared" si="61"/>
        <v>115.55541187269344</v>
      </c>
      <c r="K487">
        <v>975</v>
      </c>
    </row>
    <row r="488" spans="1:11" x14ac:dyDescent="0.35">
      <c r="A488">
        <v>24.31</v>
      </c>
      <c r="B488" s="2">
        <f t="shared" si="56"/>
        <v>0.18406329682124592</v>
      </c>
      <c r="C488" s="2">
        <f t="shared" si="57"/>
        <v>9.8562399170248245</v>
      </c>
      <c r="D488">
        <v>48.792500000000004</v>
      </c>
      <c r="E488">
        <f t="shared" si="62"/>
        <v>321.79250000000002</v>
      </c>
      <c r="G488">
        <f t="shared" si="58"/>
        <v>57.790148625</v>
      </c>
      <c r="H488">
        <f t="shared" si="59"/>
        <v>7.3215476249999994E-2</v>
      </c>
      <c r="I488">
        <f t="shared" si="60"/>
        <v>2.1101872563804996E-2</v>
      </c>
      <c r="J488">
        <f t="shared" si="61"/>
        <v>115.55541187269344</v>
      </c>
      <c r="K488">
        <v>975</v>
      </c>
    </row>
    <row r="489" spans="1:11" x14ac:dyDescent="0.35">
      <c r="A489">
        <v>24.24</v>
      </c>
      <c r="B489" s="2">
        <f t="shared" si="56"/>
        <v>0.18490338828206446</v>
      </c>
      <c r="C489" s="2">
        <f t="shared" si="57"/>
        <v>9.9012252190001178</v>
      </c>
      <c r="D489">
        <v>48.792500000000004</v>
      </c>
      <c r="E489">
        <f t="shared" si="62"/>
        <v>321.79250000000002</v>
      </c>
      <c r="G489">
        <f t="shared" si="58"/>
        <v>57.790148625</v>
      </c>
      <c r="H489">
        <f t="shared" si="59"/>
        <v>7.3215476249999994E-2</v>
      </c>
      <c r="I489">
        <f t="shared" si="60"/>
        <v>2.1101872563804996E-2</v>
      </c>
      <c r="J489">
        <f t="shared" si="61"/>
        <v>115.55541187269344</v>
      </c>
      <c r="K489">
        <v>975</v>
      </c>
    </row>
    <row r="490" spans="1:11" x14ac:dyDescent="0.35">
      <c r="A490">
        <v>24.3</v>
      </c>
      <c r="B490" s="2">
        <f t="shared" si="56"/>
        <v>0.18418862547206397</v>
      </c>
      <c r="C490" s="2">
        <f t="shared" si="57"/>
        <v>9.8604456198885959</v>
      </c>
      <c r="D490">
        <v>48.808</v>
      </c>
      <c r="E490">
        <f t="shared" si="62"/>
        <v>321.80799999999999</v>
      </c>
      <c r="G490">
        <f t="shared" si="58"/>
        <v>57.788766800000005</v>
      </c>
      <c r="H490">
        <f t="shared" si="59"/>
        <v>7.3223172000000003E-2</v>
      </c>
      <c r="I490">
        <f t="shared" si="60"/>
        <v>2.1098714473017217E-2</v>
      </c>
      <c r="J490">
        <f t="shared" si="61"/>
        <v>115.64511943914047</v>
      </c>
      <c r="K490">
        <v>975</v>
      </c>
    </row>
    <row r="491" spans="1:11" x14ac:dyDescent="0.35">
      <c r="A491">
        <v>24.25</v>
      </c>
      <c r="B491" s="2">
        <f t="shared" si="56"/>
        <v>0.18478872120732276</v>
      </c>
      <c r="C491" s="2">
        <f t="shared" si="57"/>
        <v>9.8925714438860393</v>
      </c>
      <c r="D491">
        <v>48.808</v>
      </c>
      <c r="E491">
        <f t="shared" si="62"/>
        <v>321.80799999999999</v>
      </c>
      <c r="G491">
        <f t="shared" si="58"/>
        <v>57.788766800000005</v>
      </c>
      <c r="H491">
        <f t="shared" si="59"/>
        <v>7.3223172000000003E-2</v>
      </c>
      <c r="I491">
        <f t="shared" si="60"/>
        <v>2.1098714473017217E-2</v>
      </c>
      <c r="J491">
        <f t="shared" si="61"/>
        <v>115.64511943914047</v>
      </c>
      <c r="K491">
        <v>975</v>
      </c>
    </row>
    <row r="492" spans="1:11" x14ac:dyDescent="0.35">
      <c r="A492">
        <v>24.35</v>
      </c>
      <c r="B492" s="2">
        <f t="shared" si="56"/>
        <v>0.18359084491830285</v>
      </c>
      <c r="C492" s="2">
        <f t="shared" si="57"/>
        <v>9.8284437379706375</v>
      </c>
      <c r="D492">
        <v>48.808</v>
      </c>
      <c r="E492">
        <f t="shared" si="62"/>
        <v>321.80799999999999</v>
      </c>
      <c r="G492">
        <f t="shared" si="58"/>
        <v>57.788766800000005</v>
      </c>
      <c r="H492">
        <f t="shared" si="59"/>
        <v>7.3223172000000003E-2</v>
      </c>
      <c r="I492">
        <f t="shared" si="60"/>
        <v>2.1098714473017217E-2</v>
      </c>
      <c r="J492">
        <f t="shared" si="61"/>
        <v>115.64511943914047</v>
      </c>
      <c r="K492">
        <v>975</v>
      </c>
    </row>
    <row r="493" spans="1:11" x14ac:dyDescent="0.35">
      <c r="A493">
        <v>24.33</v>
      </c>
      <c r="B493" s="2">
        <f t="shared" si="56"/>
        <v>0.18382968023441112</v>
      </c>
      <c r="C493" s="2">
        <f t="shared" si="57"/>
        <v>9.8412296667464148</v>
      </c>
      <c r="D493">
        <v>48.808</v>
      </c>
      <c r="E493">
        <f t="shared" si="62"/>
        <v>321.80799999999999</v>
      </c>
      <c r="G493">
        <f t="shared" si="58"/>
        <v>57.788766800000005</v>
      </c>
      <c r="H493">
        <f t="shared" si="59"/>
        <v>7.3223172000000003E-2</v>
      </c>
      <c r="I493">
        <f t="shared" si="60"/>
        <v>2.1098714473017217E-2</v>
      </c>
      <c r="J493">
        <f t="shared" si="61"/>
        <v>115.64511943914047</v>
      </c>
      <c r="K493">
        <v>975</v>
      </c>
    </row>
    <row r="494" spans="1:11" x14ac:dyDescent="0.35">
      <c r="A494">
        <v>24.08</v>
      </c>
      <c r="B494" s="2">
        <f t="shared" si="56"/>
        <v>0.18686503409357708</v>
      </c>
      <c r="C494" s="2">
        <f t="shared" si="57"/>
        <v>9.9955288364086137</v>
      </c>
      <c r="D494">
        <v>48.858000000000004</v>
      </c>
      <c r="E494">
        <f t="shared" si="62"/>
        <v>321.858</v>
      </c>
      <c r="G494">
        <f t="shared" si="58"/>
        <v>57.784309300000004</v>
      </c>
      <c r="H494">
        <f t="shared" si="59"/>
        <v>7.3247996999999995E-2</v>
      </c>
      <c r="I494">
        <f t="shared" si="60"/>
        <v>2.1088537700480969E-2</v>
      </c>
      <c r="J494">
        <f t="shared" si="61"/>
        <v>115.93490598234219</v>
      </c>
      <c r="K494">
        <v>975</v>
      </c>
    </row>
    <row r="495" spans="1:11" x14ac:dyDescent="0.35">
      <c r="A495">
        <v>24.39</v>
      </c>
      <c r="B495" s="2">
        <f t="shared" si="56"/>
        <v>0.18313213145018203</v>
      </c>
      <c r="C495" s="2">
        <f t="shared" si="57"/>
        <v>9.7958535135396172</v>
      </c>
      <c r="D495">
        <v>48.858000000000004</v>
      </c>
      <c r="E495">
        <f t="shared" si="62"/>
        <v>321.858</v>
      </c>
      <c r="G495">
        <f t="shared" si="58"/>
        <v>57.784309300000004</v>
      </c>
      <c r="H495">
        <f t="shared" si="59"/>
        <v>7.3247996999999995E-2</v>
      </c>
      <c r="I495">
        <f t="shared" si="60"/>
        <v>2.1088537700480969E-2</v>
      </c>
      <c r="J495">
        <f t="shared" si="61"/>
        <v>115.93490598234219</v>
      </c>
      <c r="K495">
        <v>975</v>
      </c>
    </row>
    <row r="496" spans="1:11" x14ac:dyDescent="0.35">
      <c r="A496">
        <v>24.19</v>
      </c>
      <c r="B496" s="2">
        <f t="shared" si="56"/>
        <v>0.18553016524053462</v>
      </c>
      <c r="C496" s="2">
        <f t="shared" si="57"/>
        <v>9.9241258573647748</v>
      </c>
      <c r="D496">
        <v>48.858000000000004</v>
      </c>
      <c r="E496">
        <f t="shared" si="62"/>
        <v>321.858</v>
      </c>
      <c r="G496">
        <f t="shared" si="58"/>
        <v>57.784309300000004</v>
      </c>
      <c r="H496">
        <f t="shared" si="59"/>
        <v>7.3247996999999995E-2</v>
      </c>
      <c r="I496">
        <f t="shared" si="60"/>
        <v>2.1088537700480969E-2</v>
      </c>
      <c r="J496">
        <f t="shared" si="61"/>
        <v>115.93490598234219</v>
      </c>
      <c r="K496">
        <v>975</v>
      </c>
    </row>
    <row r="497" spans="1:11" x14ac:dyDescent="0.35">
      <c r="A497">
        <v>24.32</v>
      </c>
      <c r="B497" s="2">
        <f t="shared" si="56"/>
        <v>0.18396722888908418</v>
      </c>
      <c r="C497" s="2">
        <f t="shared" si="57"/>
        <v>9.8405234036142737</v>
      </c>
      <c r="D497">
        <v>48.858000000000004</v>
      </c>
      <c r="E497">
        <f t="shared" si="62"/>
        <v>321.858</v>
      </c>
      <c r="G497">
        <f t="shared" si="58"/>
        <v>57.784309300000004</v>
      </c>
      <c r="H497">
        <f t="shared" si="59"/>
        <v>7.3247996999999995E-2</v>
      </c>
      <c r="I497">
        <f t="shared" si="60"/>
        <v>2.1088537700480969E-2</v>
      </c>
      <c r="J497">
        <f t="shared" si="61"/>
        <v>115.93490598234219</v>
      </c>
      <c r="K497">
        <v>975</v>
      </c>
    </row>
    <row r="498" spans="1:11" x14ac:dyDescent="0.35">
      <c r="A498">
        <v>24.18</v>
      </c>
      <c r="B498" s="2">
        <f t="shared" si="56"/>
        <v>0.185627103648109</v>
      </c>
      <c r="C498" s="2">
        <f t="shared" si="57"/>
        <v>9.9399788021563484</v>
      </c>
      <c r="D498">
        <v>48.792500000000004</v>
      </c>
      <c r="E498">
        <f t="shared" si="62"/>
        <v>321.79250000000002</v>
      </c>
      <c r="G498">
        <f t="shared" si="58"/>
        <v>57.790148625</v>
      </c>
      <c r="H498">
        <f t="shared" si="59"/>
        <v>7.3215476249999994E-2</v>
      </c>
      <c r="I498">
        <f t="shared" si="60"/>
        <v>2.1101872563804996E-2</v>
      </c>
      <c r="J498">
        <f t="shared" si="61"/>
        <v>115.55541187269344</v>
      </c>
      <c r="K498">
        <v>975</v>
      </c>
    </row>
    <row r="499" spans="1:11" x14ac:dyDescent="0.35">
      <c r="A499">
        <v>24.33</v>
      </c>
      <c r="B499" s="2">
        <f t="shared" si="56"/>
        <v>0.18382410479999556</v>
      </c>
      <c r="C499" s="2">
        <f t="shared" si="57"/>
        <v>9.8434316386314897</v>
      </c>
      <c r="D499">
        <v>48.792500000000004</v>
      </c>
      <c r="E499">
        <f t="shared" si="62"/>
        <v>321.79250000000002</v>
      </c>
      <c r="G499">
        <f t="shared" si="58"/>
        <v>57.790148625</v>
      </c>
      <c r="H499">
        <f t="shared" si="59"/>
        <v>7.3215476249999994E-2</v>
      </c>
      <c r="I499">
        <f t="shared" si="60"/>
        <v>2.1101872563804996E-2</v>
      </c>
      <c r="J499">
        <f t="shared" si="61"/>
        <v>115.55541187269344</v>
      </c>
      <c r="K499">
        <v>975</v>
      </c>
    </row>
    <row r="500" spans="1:11" x14ac:dyDescent="0.35">
      <c r="A500">
        <v>24.21</v>
      </c>
      <c r="B500" s="2">
        <f t="shared" si="56"/>
        <v>0.18526482457581156</v>
      </c>
      <c r="C500" s="2">
        <f t="shared" si="57"/>
        <v>9.920579445982975</v>
      </c>
      <c r="D500">
        <v>48.792500000000004</v>
      </c>
      <c r="E500">
        <f t="shared" si="62"/>
        <v>321.79250000000002</v>
      </c>
      <c r="G500">
        <f t="shared" si="58"/>
        <v>57.790148625</v>
      </c>
      <c r="H500">
        <f t="shared" si="59"/>
        <v>7.3215476249999994E-2</v>
      </c>
      <c r="I500">
        <f t="shared" si="60"/>
        <v>2.1101872563804996E-2</v>
      </c>
      <c r="J500">
        <f t="shared" si="61"/>
        <v>115.55541187269344</v>
      </c>
      <c r="K500">
        <v>975</v>
      </c>
    </row>
    <row r="501" spans="1:11" x14ac:dyDescent="0.35">
      <c r="A501">
        <v>24.13</v>
      </c>
      <c r="B501" s="2">
        <f t="shared" si="56"/>
        <v>0.18623278350716047</v>
      </c>
      <c r="C501" s="2">
        <f t="shared" si="57"/>
        <v>9.9724118081212367</v>
      </c>
      <c r="D501">
        <v>48.792500000000004</v>
      </c>
      <c r="E501">
        <f t="shared" si="62"/>
        <v>321.79250000000002</v>
      </c>
      <c r="G501">
        <f t="shared" si="58"/>
        <v>57.790148625</v>
      </c>
      <c r="H501">
        <f t="shared" si="59"/>
        <v>7.3215476249999994E-2</v>
      </c>
      <c r="I501">
        <f t="shared" si="60"/>
        <v>2.1101872563804996E-2</v>
      </c>
      <c r="J501">
        <f t="shared" si="61"/>
        <v>115.55541187269344</v>
      </c>
      <c r="K501">
        <v>975</v>
      </c>
    </row>
    <row r="502" spans="1:11" x14ac:dyDescent="0.35">
      <c r="A502">
        <v>24.3</v>
      </c>
      <c r="B502" s="2">
        <f t="shared" si="56"/>
        <v>0.18421350532511196</v>
      </c>
      <c r="C502" s="2">
        <f t="shared" si="57"/>
        <v>9.8506271880365723</v>
      </c>
      <c r="D502">
        <v>48.877000000000002</v>
      </c>
      <c r="E502">
        <f t="shared" si="62"/>
        <v>321.87700000000001</v>
      </c>
      <c r="G502">
        <f t="shared" si="58"/>
        <v>57.782615450000002</v>
      </c>
      <c r="H502">
        <f t="shared" si="59"/>
        <v>7.3257430499999998E-2</v>
      </c>
      <c r="I502">
        <f t="shared" si="60"/>
        <v>2.1084674775908148E-2</v>
      </c>
      <c r="J502">
        <f t="shared" si="61"/>
        <v>116.04518807289841</v>
      </c>
      <c r="K502">
        <v>975</v>
      </c>
    </row>
    <row r="503" spans="1:11" x14ac:dyDescent="0.35">
      <c r="A503">
        <v>24.17</v>
      </c>
      <c r="B503" s="2">
        <f t="shared" si="56"/>
        <v>0.1857789653592464</v>
      </c>
      <c r="C503" s="2">
        <f t="shared" si="57"/>
        <v>9.9343385486494284</v>
      </c>
      <c r="D503">
        <v>48.877000000000002</v>
      </c>
      <c r="E503">
        <f t="shared" si="62"/>
        <v>321.87700000000001</v>
      </c>
      <c r="G503">
        <f t="shared" si="58"/>
        <v>57.782615450000002</v>
      </c>
      <c r="H503">
        <f t="shared" si="59"/>
        <v>7.3257430499999998E-2</v>
      </c>
      <c r="I503">
        <f t="shared" si="60"/>
        <v>2.1084674775908148E-2</v>
      </c>
      <c r="J503">
        <f t="shared" si="61"/>
        <v>116.04518807289841</v>
      </c>
      <c r="K503">
        <v>975</v>
      </c>
    </row>
    <row r="504" spans="1:11" x14ac:dyDescent="0.35">
      <c r="A504">
        <v>24.35</v>
      </c>
      <c r="B504" s="2">
        <f t="shared" si="56"/>
        <v>0.18361558743593037</v>
      </c>
      <c r="C504" s="2">
        <f t="shared" si="57"/>
        <v>9.8186541456421441</v>
      </c>
      <c r="D504">
        <v>48.877000000000002</v>
      </c>
      <c r="E504">
        <f t="shared" si="62"/>
        <v>321.87700000000001</v>
      </c>
      <c r="G504">
        <f t="shared" si="58"/>
        <v>57.782615450000002</v>
      </c>
      <c r="H504">
        <f t="shared" si="59"/>
        <v>7.3257430499999998E-2</v>
      </c>
      <c r="I504">
        <f t="shared" si="60"/>
        <v>2.1084674775908148E-2</v>
      </c>
      <c r="J504">
        <f t="shared" si="61"/>
        <v>116.04518807289841</v>
      </c>
      <c r="K504">
        <v>975</v>
      </c>
    </row>
    <row r="505" spans="1:11" x14ac:dyDescent="0.35">
      <c r="A505">
        <v>24.24</v>
      </c>
      <c r="B505" s="2">
        <f t="shared" si="56"/>
        <v>0.18493406479879981</v>
      </c>
      <c r="C505" s="2">
        <f t="shared" si="57"/>
        <v>9.8891583626623376</v>
      </c>
      <c r="D505">
        <v>48.877000000000002</v>
      </c>
      <c r="E505">
        <f t="shared" si="62"/>
        <v>321.87700000000001</v>
      </c>
      <c r="G505">
        <f t="shared" si="58"/>
        <v>57.782615450000002</v>
      </c>
      <c r="H505">
        <f t="shared" si="59"/>
        <v>7.3257430499999998E-2</v>
      </c>
      <c r="I505">
        <f t="shared" si="60"/>
        <v>2.1084674775908148E-2</v>
      </c>
      <c r="J505">
        <f t="shared" si="61"/>
        <v>116.04518807289841</v>
      </c>
      <c r="K505">
        <v>975</v>
      </c>
    </row>
    <row r="506" spans="1:11" x14ac:dyDescent="0.35">
      <c r="A506">
        <v>24.19</v>
      </c>
      <c r="B506" s="2">
        <f t="shared" si="56"/>
        <v>0.18557389358156218</v>
      </c>
      <c r="C506" s="2">
        <f t="shared" si="57"/>
        <v>9.9069430281150979</v>
      </c>
      <c r="D506">
        <v>48.977999999999994</v>
      </c>
      <c r="E506">
        <f t="shared" si="62"/>
        <v>321.97800000000001</v>
      </c>
      <c r="G506">
        <f t="shared" si="58"/>
        <v>57.773611299999999</v>
      </c>
      <c r="H506">
        <f t="shared" si="59"/>
        <v>7.3307576999999999E-2</v>
      </c>
      <c r="I506">
        <f t="shared" si="60"/>
        <v>2.1064179543723371E-2</v>
      </c>
      <c r="J506">
        <f t="shared" si="61"/>
        <v>116.6329362475864</v>
      </c>
      <c r="K506">
        <v>975</v>
      </c>
    </row>
    <row r="507" spans="1:11" x14ac:dyDescent="0.35">
      <c r="A507">
        <v>24.27</v>
      </c>
      <c r="B507" s="2">
        <f t="shared" si="56"/>
        <v>0.18460984021802695</v>
      </c>
      <c r="C507" s="2">
        <f t="shared" si="57"/>
        <v>9.8554766199675079</v>
      </c>
      <c r="D507">
        <v>48.977999999999994</v>
      </c>
      <c r="E507">
        <f t="shared" si="62"/>
        <v>321.97800000000001</v>
      </c>
      <c r="G507">
        <f t="shared" si="58"/>
        <v>57.773611299999999</v>
      </c>
      <c r="H507">
        <f t="shared" si="59"/>
        <v>7.3307576999999999E-2</v>
      </c>
      <c r="I507">
        <f t="shared" si="60"/>
        <v>2.1064179543723371E-2</v>
      </c>
      <c r="J507">
        <f t="shared" si="61"/>
        <v>116.6329362475864</v>
      </c>
      <c r="K507">
        <v>975</v>
      </c>
    </row>
    <row r="508" spans="1:11" x14ac:dyDescent="0.35">
      <c r="A508">
        <v>24.22</v>
      </c>
      <c r="B508" s="2">
        <f t="shared" si="56"/>
        <v>0.185211672274118</v>
      </c>
      <c r="C508" s="2">
        <f t="shared" si="57"/>
        <v>9.8876056860614252</v>
      </c>
      <c r="D508">
        <v>48.977999999999994</v>
      </c>
      <c r="E508">
        <f t="shared" si="62"/>
        <v>321.97800000000001</v>
      </c>
      <c r="G508">
        <f t="shared" si="58"/>
        <v>57.773611299999999</v>
      </c>
      <c r="H508">
        <f t="shared" si="59"/>
        <v>7.3307576999999999E-2</v>
      </c>
      <c r="I508">
        <f t="shared" si="60"/>
        <v>2.1064179543723371E-2</v>
      </c>
      <c r="J508">
        <f t="shared" si="61"/>
        <v>116.6329362475864</v>
      </c>
      <c r="K508">
        <v>975</v>
      </c>
    </row>
    <row r="509" spans="1:11" x14ac:dyDescent="0.35">
      <c r="A509">
        <v>24.15</v>
      </c>
      <c r="B509" s="2">
        <f t="shared" si="56"/>
        <v>0.18605817093584939</v>
      </c>
      <c r="C509" s="2">
        <f t="shared" si="57"/>
        <v>9.9327963853203283</v>
      </c>
      <c r="D509">
        <v>48.977999999999994</v>
      </c>
      <c r="E509">
        <f t="shared" si="62"/>
        <v>321.97800000000001</v>
      </c>
      <c r="G509">
        <f t="shared" si="58"/>
        <v>57.773611299999999</v>
      </c>
      <c r="H509">
        <f t="shared" si="59"/>
        <v>7.3307576999999999E-2</v>
      </c>
      <c r="I509">
        <f t="shared" si="60"/>
        <v>2.1064179543723371E-2</v>
      </c>
      <c r="J509">
        <f>EXP(52.57-(6690.9/E509)-4.681*LN(E509))</f>
        <v>116.6329362475864</v>
      </c>
      <c r="K509">
        <v>975</v>
      </c>
    </row>
    <row r="510" spans="1:11" x14ac:dyDescent="0.35">
      <c r="A510">
        <v>24.03</v>
      </c>
      <c r="B510" s="2">
        <f t="shared" si="56"/>
        <v>0.18585926312348794</v>
      </c>
      <c r="C510" s="2">
        <f t="shared" si="57"/>
        <v>10.635691643730071</v>
      </c>
      <c r="D510">
        <v>44.688499999999998</v>
      </c>
      <c r="E510">
        <f t="shared" si="62"/>
        <v>317.68849999999998</v>
      </c>
      <c r="G510">
        <f t="shared" si="58"/>
        <v>58.156020224999999</v>
      </c>
      <c r="H510">
        <f t="shared" si="59"/>
        <v>7.1177840249999999E-2</v>
      </c>
      <c r="I510">
        <f t="shared" si="60"/>
        <v>2.1994028257731658E-2</v>
      </c>
      <c r="J510">
        <f t="shared" si="61"/>
        <v>93.805951735641358</v>
      </c>
      <c r="K510">
        <v>975</v>
      </c>
    </row>
    <row r="511" spans="1:11" x14ac:dyDescent="0.35">
      <c r="A511">
        <v>24.22</v>
      </c>
      <c r="B511" s="2">
        <f t="shared" si="56"/>
        <v>0.18358438749157122</v>
      </c>
      <c r="C511" s="2">
        <f t="shared" si="57"/>
        <v>10.505513167057501</v>
      </c>
      <c r="D511">
        <v>44.688499999999998</v>
      </c>
      <c r="E511">
        <f t="shared" si="62"/>
        <v>317.68849999999998</v>
      </c>
      <c r="G511">
        <f t="shared" si="58"/>
        <v>58.156020224999999</v>
      </c>
      <c r="H511">
        <f t="shared" si="59"/>
        <v>7.1177840249999999E-2</v>
      </c>
      <c r="I511">
        <f t="shared" si="60"/>
        <v>2.1994028257731658E-2</v>
      </c>
      <c r="J511">
        <f t="shared" si="61"/>
        <v>93.805951735641358</v>
      </c>
      <c r="K511">
        <v>975</v>
      </c>
    </row>
    <row r="512" spans="1:11" x14ac:dyDescent="0.35">
      <c r="A512">
        <v>24.22</v>
      </c>
      <c r="B512" s="2">
        <f t="shared" si="56"/>
        <v>0.18358438749157122</v>
      </c>
      <c r="C512" s="2">
        <f t="shared" si="57"/>
        <v>10.505513167057501</v>
      </c>
      <c r="D512">
        <v>44.688499999999998</v>
      </c>
      <c r="E512">
        <f t="shared" si="62"/>
        <v>317.68849999999998</v>
      </c>
      <c r="G512">
        <f t="shared" si="58"/>
        <v>58.156020224999999</v>
      </c>
      <c r="H512">
        <f t="shared" si="59"/>
        <v>7.1177840249999999E-2</v>
      </c>
      <c r="I512">
        <f t="shared" si="60"/>
        <v>2.1994028257731658E-2</v>
      </c>
      <c r="J512">
        <f t="shared" si="61"/>
        <v>93.805951735641358</v>
      </c>
      <c r="K512">
        <v>975</v>
      </c>
    </row>
    <row r="513" spans="1:11" x14ac:dyDescent="0.35">
      <c r="A513">
        <v>24.24</v>
      </c>
      <c r="B513" s="2">
        <f t="shared" si="56"/>
        <v>0.18334687733346278</v>
      </c>
      <c r="C513" s="2">
        <f t="shared" si="57"/>
        <v>10.491921782041533</v>
      </c>
      <c r="D513">
        <v>44.688499999999998</v>
      </c>
      <c r="E513">
        <f t="shared" si="62"/>
        <v>317.68849999999998</v>
      </c>
      <c r="G513">
        <f t="shared" si="58"/>
        <v>58.156020224999999</v>
      </c>
      <c r="H513">
        <f t="shared" si="59"/>
        <v>7.1177840249999999E-2</v>
      </c>
      <c r="I513">
        <f t="shared" si="60"/>
        <v>2.1994028257731658E-2</v>
      </c>
      <c r="J513">
        <f t="shared" si="61"/>
        <v>93.805951735641358</v>
      </c>
      <c r="K513">
        <v>975</v>
      </c>
    </row>
    <row r="514" spans="1:11" x14ac:dyDescent="0.35">
      <c r="A514">
        <v>24.36</v>
      </c>
      <c r="B514" s="2">
        <f t="shared" si="56"/>
        <v>0.15570699020480197</v>
      </c>
      <c r="C514" s="2">
        <f t="shared" si="57"/>
        <v>21.826509870171851</v>
      </c>
      <c r="E514">
        <f t="shared" si="62"/>
        <v>273</v>
      </c>
      <c r="G514">
        <f t="shared" si="58"/>
        <v>62.14</v>
      </c>
      <c r="H514">
        <f t="shared" si="59"/>
        <v>4.8989999999999999E-2</v>
      </c>
      <c r="I514">
        <f t="shared" si="60"/>
        <v>4.8998E-2</v>
      </c>
      <c r="J514">
        <f t="shared" si="61"/>
        <v>6.0694701902840125</v>
      </c>
      <c r="K514">
        <v>975</v>
      </c>
    </row>
    <row r="515" spans="1:11" x14ac:dyDescent="0.35">
      <c r="A515">
        <v>24.26</v>
      </c>
      <c r="B515" s="2">
        <f t="shared" si="56"/>
        <v>0.15666147889339366</v>
      </c>
      <c r="C515" s="2">
        <f t="shared" si="57"/>
        <v>21.960307053940618</v>
      </c>
      <c r="E515">
        <f t="shared" si="62"/>
        <v>273</v>
      </c>
      <c r="G515">
        <f t="shared" si="58"/>
        <v>62.14</v>
      </c>
      <c r="H515">
        <f t="shared" si="59"/>
        <v>4.8989999999999999E-2</v>
      </c>
      <c r="I515">
        <f t="shared" si="60"/>
        <v>4.8998E-2</v>
      </c>
      <c r="J515">
        <f t="shared" si="61"/>
        <v>6.0694701902840125</v>
      </c>
      <c r="K515">
        <v>975</v>
      </c>
    </row>
    <row r="516" spans="1:11" x14ac:dyDescent="0.35">
      <c r="A516">
        <v>24.21</v>
      </c>
      <c r="B516" s="2">
        <f t="shared" si="56"/>
        <v>0.15714150057633255</v>
      </c>
      <c r="C516" s="2">
        <f t="shared" si="57"/>
        <v>22.027594964308562</v>
      </c>
      <c r="E516">
        <f t="shared" si="62"/>
        <v>273</v>
      </c>
      <c r="G516">
        <f t="shared" si="58"/>
        <v>62.14</v>
      </c>
      <c r="H516">
        <f t="shared" si="59"/>
        <v>4.8989999999999999E-2</v>
      </c>
      <c r="I516">
        <f t="shared" si="60"/>
        <v>4.8998E-2</v>
      </c>
      <c r="J516">
        <f t="shared" si="61"/>
        <v>6.0694701902840125</v>
      </c>
      <c r="K516">
        <v>975</v>
      </c>
    </row>
    <row r="517" spans="1:11" x14ac:dyDescent="0.35">
      <c r="A517">
        <v>24.29</v>
      </c>
      <c r="B517" s="2">
        <f t="shared" si="56"/>
        <v>0.15637435720124787</v>
      </c>
      <c r="C517" s="2">
        <f t="shared" si="57"/>
        <v>21.920059249784124</v>
      </c>
      <c r="E517">
        <f t="shared" si="62"/>
        <v>273</v>
      </c>
      <c r="G517">
        <f t="shared" si="58"/>
        <v>62.14</v>
      </c>
      <c r="H517">
        <f t="shared" si="59"/>
        <v>4.8989999999999999E-2</v>
      </c>
      <c r="I517">
        <f t="shared" si="60"/>
        <v>4.8998E-2</v>
      </c>
      <c r="J517">
        <f t="shared" si="61"/>
        <v>6.0694701902840125</v>
      </c>
      <c r="K517">
        <v>975</v>
      </c>
    </row>
    <row r="518" spans="1:11" x14ac:dyDescent="0.35">
      <c r="A518">
        <v>24.21</v>
      </c>
      <c r="B518" s="2">
        <f t="shared" si="56"/>
        <v>0.15714150057633255</v>
      </c>
      <c r="C518" s="2">
        <f t="shared" si="57"/>
        <v>22.027594964308562</v>
      </c>
      <c r="E518">
        <f t="shared" si="62"/>
        <v>273</v>
      </c>
      <c r="G518">
        <f t="shared" si="58"/>
        <v>62.14</v>
      </c>
      <c r="H518">
        <f t="shared" si="59"/>
        <v>4.8989999999999999E-2</v>
      </c>
      <c r="I518">
        <f t="shared" si="60"/>
        <v>4.8998E-2</v>
      </c>
      <c r="J518">
        <f t="shared" si="61"/>
        <v>6.0694701902840125</v>
      </c>
      <c r="K518">
        <v>975</v>
      </c>
    </row>
    <row r="519" spans="1:11" x14ac:dyDescent="0.35">
      <c r="A519">
        <v>24.3</v>
      </c>
      <c r="B519" s="2">
        <f t="shared" si="56"/>
        <v>0.15627879797155675</v>
      </c>
      <c r="C519" s="2">
        <f t="shared" si="57"/>
        <v>21.906664061377388</v>
      </c>
      <c r="E519">
        <f t="shared" si="62"/>
        <v>273</v>
      </c>
      <c r="G519">
        <f t="shared" si="58"/>
        <v>62.14</v>
      </c>
      <c r="H519">
        <f t="shared" si="59"/>
        <v>4.8989999999999999E-2</v>
      </c>
      <c r="I519">
        <f t="shared" si="60"/>
        <v>4.8998E-2</v>
      </c>
      <c r="J519">
        <f t="shared" si="61"/>
        <v>6.0694701902840125</v>
      </c>
      <c r="K519">
        <v>975</v>
      </c>
    </row>
    <row r="520" spans="1:11" x14ac:dyDescent="0.35">
      <c r="A520">
        <v>24.06</v>
      </c>
      <c r="B520" s="2">
        <f t="shared" si="56"/>
        <v>0.15859281393275187</v>
      </c>
      <c r="C520" s="2">
        <f t="shared" si="57"/>
        <v>22.231035447339753</v>
      </c>
      <c r="E520">
        <f t="shared" si="62"/>
        <v>273</v>
      </c>
      <c r="G520">
        <f t="shared" si="58"/>
        <v>62.14</v>
      </c>
      <c r="H520">
        <f t="shared" si="59"/>
        <v>4.8989999999999999E-2</v>
      </c>
      <c r="I520">
        <f t="shared" si="60"/>
        <v>4.8998E-2</v>
      </c>
      <c r="J520">
        <f t="shared" si="61"/>
        <v>6.0694701902840125</v>
      </c>
      <c r="K520">
        <v>975</v>
      </c>
    </row>
    <row r="521" spans="1:11" x14ac:dyDescent="0.35">
      <c r="A521">
        <v>24.34</v>
      </c>
      <c r="B521" s="2">
        <f t="shared" si="56"/>
        <v>0.15589729861805968</v>
      </c>
      <c r="C521" s="2">
        <f t="shared" si="57"/>
        <v>21.85318669730005</v>
      </c>
      <c r="E521">
        <f t="shared" si="62"/>
        <v>273</v>
      </c>
      <c r="G521">
        <f t="shared" si="58"/>
        <v>62.14</v>
      </c>
      <c r="H521">
        <f t="shared" si="59"/>
        <v>4.8989999999999999E-2</v>
      </c>
      <c r="I521">
        <f t="shared" si="60"/>
        <v>4.8998E-2</v>
      </c>
      <c r="J521">
        <f t="shared" si="61"/>
        <v>6.0694701902840125</v>
      </c>
      <c r="K521">
        <v>975</v>
      </c>
    </row>
    <row r="522" spans="1:11" x14ac:dyDescent="0.35">
      <c r="A522">
        <v>24.16</v>
      </c>
      <c r="B522" s="2">
        <f t="shared" si="56"/>
        <v>0.15762338919374622</v>
      </c>
      <c r="C522" s="2">
        <f t="shared" si="57"/>
        <v>22.095144575603914</v>
      </c>
      <c r="E522">
        <f t="shared" si="62"/>
        <v>273</v>
      </c>
      <c r="G522">
        <f t="shared" si="58"/>
        <v>62.14</v>
      </c>
      <c r="H522">
        <f t="shared" si="59"/>
        <v>4.8989999999999999E-2</v>
      </c>
      <c r="I522">
        <f t="shared" si="60"/>
        <v>4.8998E-2</v>
      </c>
      <c r="J522">
        <f t="shared" si="61"/>
        <v>6.0694701902840125</v>
      </c>
      <c r="K522">
        <v>975</v>
      </c>
    </row>
    <row r="523" spans="1:11" x14ac:dyDescent="0.35">
      <c r="A523">
        <v>24.17</v>
      </c>
      <c r="B523" s="2">
        <f t="shared" si="56"/>
        <v>0.15752686155764464</v>
      </c>
      <c r="C523" s="2">
        <f t="shared" si="57"/>
        <v>22.081613639071485</v>
      </c>
      <c r="E523">
        <f t="shared" si="62"/>
        <v>273</v>
      </c>
      <c r="G523">
        <f t="shared" si="58"/>
        <v>62.14</v>
      </c>
      <c r="H523">
        <f t="shared" si="59"/>
        <v>4.8989999999999999E-2</v>
      </c>
      <c r="I523">
        <f t="shared" si="60"/>
        <v>4.8998E-2</v>
      </c>
      <c r="J523">
        <f t="shared" si="61"/>
        <v>6.0694701902840125</v>
      </c>
      <c r="K523">
        <v>975</v>
      </c>
    </row>
    <row r="524" spans="1:11" x14ac:dyDescent="0.35">
      <c r="E524">
        <f t="shared" si="62"/>
        <v>273</v>
      </c>
      <c r="G524">
        <f t="shared" si="58"/>
        <v>62.14</v>
      </c>
      <c r="H524">
        <f t="shared" si="59"/>
        <v>4.8989999999999999E-2</v>
      </c>
      <c r="I524">
        <f t="shared" si="60"/>
        <v>4.8998E-2</v>
      </c>
      <c r="J524">
        <f t="shared" si="61"/>
        <v>6.0694701902840125</v>
      </c>
      <c r="K524">
        <v>975</v>
      </c>
    </row>
    <row r="525" spans="1:11" x14ac:dyDescent="0.35">
      <c r="H525" t="e">
        <f t="shared" ref="H525:H530" si="63">AVERAGE(F525:G525)</f>
        <v>#DIV/0!</v>
      </c>
      <c r="K525">
        <v>975</v>
      </c>
    </row>
    <row r="526" spans="1:11" x14ac:dyDescent="0.35">
      <c r="H526" t="e">
        <f t="shared" si="63"/>
        <v>#DIV/0!</v>
      </c>
      <c r="K526">
        <v>975</v>
      </c>
    </row>
    <row r="527" spans="1:11" x14ac:dyDescent="0.35">
      <c r="H527" t="e">
        <f t="shared" si="63"/>
        <v>#DIV/0!</v>
      </c>
      <c r="K527">
        <v>975</v>
      </c>
    </row>
    <row r="528" spans="1:11" x14ac:dyDescent="0.35">
      <c r="H528" t="e">
        <f t="shared" si="63"/>
        <v>#DIV/0!</v>
      </c>
      <c r="K528">
        <v>975</v>
      </c>
    </row>
    <row r="529" spans="8:11" x14ac:dyDescent="0.35">
      <c r="H529" t="e">
        <f t="shared" si="63"/>
        <v>#DIV/0!</v>
      </c>
      <c r="K529">
        <v>975</v>
      </c>
    </row>
    <row r="530" spans="8:11" x14ac:dyDescent="0.35">
      <c r="H530" t="e">
        <f t="shared" si="63"/>
        <v>#DIV/0!</v>
      </c>
      <c r="K530">
        <v>975</v>
      </c>
    </row>
    <row r="531" spans="8:11" x14ac:dyDescent="0.35">
      <c r="H531" t="e">
        <f t="shared" ref="H531:H594" si="64">AVERAGE(F531:G531)</f>
        <v>#DIV/0!</v>
      </c>
      <c r="K531">
        <v>975</v>
      </c>
    </row>
    <row r="532" spans="8:11" x14ac:dyDescent="0.35">
      <c r="H532" t="e">
        <f t="shared" si="64"/>
        <v>#DIV/0!</v>
      </c>
      <c r="K532">
        <v>975</v>
      </c>
    </row>
    <row r="533" spans="8:11" x14ac:dyDescent="0.35">
      <c r="H533" t="e">
        <f t="shared" si="64"/>
        <v>#DIV/0!</v>
      </c>
      <c r="K533">
        <v>975</v>
      </c>
    </row>
    <row r="534" spans="8:11" x14ac:dyDescent="0.35">
      <c r="H534" t="e">
        <f t="shared" si="64"/>
        <v>#DIV/0!</v>
      </c>
      <c r="K534">
        <v>975</v>
      </c>
    </row>
    <row r="535" spans="8:11" x14ac:dyDescent="0.35">
      <c r="H535" t="e">
        <f t="shared" si="64"/>
        <v>#DIV/0!</v>
      </c>
      <c r="K535">
        <v>975</v>
      </c>
    </row>
    <row r="536" spans="8:11" x14ac:dyDescent="0.35">
      <c r="H536" t="e">
        <f t="shared" si="64"/>
        <v>#DIV/0!</v>
      </c>
      <c r="K536">
        <v>975</v>
      </c>
    </row>
    <row r="537" spans="8:11" x14ac:dyDescent="0.35">
      <c r="H537" t="e">
        <f t="shared" si="64"/>
        <v>#DIV/0!</v>
      </c>
      <c r="K537">
        <v>975</v>
      </c>
    </row>
    <row r="538" spans="8:11" x14ac:dyDescent="0.35">
      <c r="H538" t="e">
        <f t="shared" si="64"/>
        <v>#DIV/0!</v>
      </c>
      <c r="K538">
        <v>975</v>
      </c>
    </row>
    <row r="539" spans="8:11" x14ac:dyDescent="0.35">
      <c r="H539" t="e">
        <f t="shared" si="64"/>
        <v>#DIV/0!</v>
      </c>
      <c r="K539">
        <v>975</v>
      </c>
    </row>
    <row r="540" spans="8:11" x14ac:dyDescent="0.35">
      <c r="H540" t="e">
        <f t="shared" si="64"/>
        <v>#DIV/0!</v>
      </c>
      <c r="K540">
        <v>975</v>
      </c>
    </row>
    <row r="541" spans="8:11" x14ac:dyDescent="0.35">
      <c r="H541" t="e">
        <f t="shared" si="64"/>
        <v>#DIV/0!</v>
      </c>
      <c r="K541">
        <v>975</v>
      </c>
    </row>
    <row r="542" spans="8:11" x14ac:dyDescent="0.35">
      <c r="H542" t="e">
        <f t="shared" si="64"/>
        <v>#DIV/0!</v>
      </c>
      <c r="K542">
        <v>975</v>
      </c>
    </row>
    <row r="543" spans="8:11" x14ac:dyDescent="0.35">
      <c r="H543" t="e">
        <f t="shared" si="64"/>
        <v>#DIV/0!</v>
      </c>
      <c r="K543">
        <v>975</v>
      </c>
    </row>
    <row r="544" spans="8:11" x14ac:dyDescent="0.35">
      <c r="H544" t="e">
        <f t="shared" si="64"/>
        <v>#DIV/0!</v>
      </c>
      <c r="K544">
        <v>975</v>
      </c>
    </row>
    <row r="545" spans="8:11" x14ac:dyDescent="0.35">
      <c r="H545" t="e">
        <f t="shared" si="64"/>
        <v>#DIV/0!</v>
      </c>
      <c r="K545">
        <v>975</v>
      </c>
    </row>
    <row r="546" spans="8:11" x14ac:dyDescent="0.35">
      <c r="H546" t="e">
        <f t="shared" si="64"/>
        <v>#DIV/0!</v>
      </c>
      <c r="K546">
        <v>975</v>
      </c>
    </row>
    <row r="547" spans="8:11" x14ac:dyDescent="0.35">
      <c r="H547" t="e">
        <f t="shared" si="64"/>
        <v>#DIV/0!</v>
      </c>
      <c r="K547">
        <v>975</v>
      </c>
    </row>
    <row r="548" spans="8:11" x14ac:dyDescent="0.35">
      <c r="H548" t="e">
        <f t="shared" si="64"/>
        <v>#DIV/0!</v>
      </c>
      <c r="K548">
        <v>975</v>
      </c>
    </row>
    <row r="549" spans="8:11" x14ac:dyDescent="0.35">
      <c r="H549" t="e">
        <f t="shared" si="64"/>
        <v>#DIV/0!</v>
      </c>
      <c r="K549">
        <v>975</v>
      </c>
    </row>
    <row r="550" spans="8:11" x14ac:dyDescent="0.35">
      <c r="H550" t="e">
        <f t="shared" si="64"/>
        <v>#DIV/0!</v>
      </c>
      <c r="K550">
        <v>975</v>
      </c>
    </row>
    <row r="551" spans="8:11" x14ac:dyDescent="0.35">
      <c r="H551" t="e">
        <f t="shared" si="64"/>
        <v>#DIV/0!</v>
      </c>
      <c r="K551">
        <v>975</v>
      </c>
    </row>
    <row r="552" spans="8:11" x14ac:dyDescent="0.35">
      <c r="H552" t="e">
        <f t="shared" si="64"/>
        <v>#DIV/0!</v>
      </c>
      <c r="K552">
        <v>975</v>
      </c>
    </row>
    <row r="553" spans="8:11" x14ac:dyDescent="0.35">
      <c r="H553" t="e">
        <f t="shared" si="64"/>
        <v>#DIV/0!</v>
      </c>
      <c r="K553">
        <v>975</v>
      </c>
    </row>
    <row r="554" spans="8:11" x14ac:dyDescent="0.35">
      <c r="H554" t="e">
        <f t="shared" si="64"/>
        <v>#DIV/0!</v>
      </c>
      <c r="K554">
        <v>975</v>
      </c>
    </row>
    <row r="555" spans="8:11" x14ac:dyDescent="0.35">
      <c r="H555" t="e">
        <f t="shared" si="64"/>
        <v>#DIV/0!</v>
      </c>
      <c r="K555">
        <v>975</v>
      </c>
    </row>
    <row r="556" spans="8:11" x14ac:dyDescent="0.35">
      <c r="H556" t="e">
        <f t="shared" si="64"/>
        <v>#DIV/0!</v>
      </c>
      <c r="K556">
        <v>975</v>
      </c>
    </row>
    <row r="557" spans="8:11" x14ac:dyDescent="0.35">
      <c r="H557" t="e">
        <f t="shared" si="64"/>
        <v>#DIV/0!</v>
      </c>
      <c r="K557">
        <v>975</v>
      </c>
    </row>
    <row r="558" spans="8:11" x14ac:dyDescent="0.35">
      <c r="H558" t="e">
        <f t="shared" si="64"/>
        <v>#DIV/0!</v>
      </c>
      <c r="K558">
        <v>975</v>
      </c>
    </row>
    <row r="559" spans="8:11" x14ac:dyDescent="0.35">
      <c r="H559" t="e">
        <f t="shared" si="64"/>
        <v>#DIV/0!</v>
      </c>
      <c r="K559">
        <v>975</v>
      </c>
    </row>
    <row r="560" spans="8:11" x14ac:dyDescent="0.35">
      <c r="H560" t="e">
        <f t="shared" si="64"/>
        <v>#DIV/0!</v>
      </c>
      <c r="K560">
        <v>975</v>
      </c>
    </row>
    <row r="561" spans="8:11" x14ac:dyDescent="0.35">
      <c r="H561" t="e">
        <f t="shared" si="64"/>
        <v>#DIV/0!</v>
      </c>
      <c r="K561">
        <v>975</v>
      </c>
    </row>
    <row r="562" spans="8:11" x14ac:dyDescent="0.35">
      <c r="H562" t="e">
        <f t="shared" si="64"/>
        <v>#DIV/0!</v>
      </c>
      <c r="K562">
        <v>975</v>
      </c>
    </row>
    <row r="563" spans="8:11" x14ac:dyDescent="0.35">
      <c r="H563" t="e">
        <f t="shared" si="64"/>
        <v>#DIV/0!</v>
      </c>
      <c r="K563">
        <v>975</v>
      </c>
    </row>
    <row r="564" spans="8:11" x14ac:dyDescent="0.35">
      <c r="H564" t="e">
        <f t="shared" si="64"/>
        <v>#DIV/0!</v>
      </c>
      <c r="K564">
        <v>975</v>
      </c>
    </row>
    <row r="565" spans="8:11" x14ac:dyDescent="0.35">
      <c r="H565" t="e">
        <f t="shared" si="64"/>
        <v>#DIV/0!</v>
      </c>
      <c r="K565">
        <v>975</v>
      </c>
    </row>
    <row r="566" spans="8:11" x14ac:dyDescent="0.35">
      <c r="H566" t="e">
        <f t="shared" si="64"/>
        <v>#DIV/0!</v>
      </c>
      <c r="K566">
        <v>975</v>
      </c>
    </row>
    <row r="567" spans="8:11" x14ac:dyDescent="0.35">
      <c r="H567" t="e">
        <f t="shared" si="64"/>
        <v>#DIV/0!</v>
      </c>
      <c r="K567">
        <v>975</v>
      </c>
    </row>
    <row r="568" spans="8:11" x14ac:dyDescent="0.35">
      <c r="H568" t="e">
        <f t="shared" si="64"/>
        <v>#DIV/0!</v>
      </c>
      <c r="K568">
        <v>975</v>
      </c>
    </row>
    <row r="569" spans="8:11" x14ac:dyDescent="0.35">
      <c r="H569" t="e">
        <f t="shared" si="64"/>
        <v>#DIV/0!</v>
      </c>
      <c r="K569">
        <v>975</v>
      </c>
    </row>
    <row r="570" spans="8:11" x14ac:dyDescent="0.35">
      <c r="H570" t="e">
        <f t="shared" si="64"/>
        <v>#DIV/0!</v>
      </c>
      <c r="K570">
        <v>975</v>
      </c>
    </row>
    <row r="571" spans="8:11" x14ac:dyDescent="0.35">
      <c r="H571" t="e">
        <f t="shared" si="64"/>
        <v>#DIV/0!</v>
      </c>
      <c r="K571">
        <v>975</v>
      </c>
    </row>
    <row r="572" spans="8:11" x14ac:dyDescent="0.35">
      <c r="H572" t="e">
        <f t="shared" si="64"/>
        <v>#DIV/0!</v>
      </c>
      <c r="K572">
        <v>975</v>
      </c>
    </row>
    <row r="573" spans="8:11" x14ac:dyDescent="0.35">
      <c r="H573" t="e">
        <f t="shared" si="64"/>
        <v>#DIV/0!</v>
      </c>
      <c r="K573">
        <v>975</v>
      </c>
    </row>
    <row r="574" spans="8:11" x14ac:dyDescent="0.35">
      <c r="H574" t="e">
        <f t="shared" si="64"/>
        <v>#DIV/0!</v>
      </c>
      <c r="K574">
        <v>975</v>
      </c>
    </row>
    <row r="575" spans="8:11" x14ac:dyDescent="0.35">
      <c r="H575" t="e">
        <f t="shared" si="64"/>
        <v>#DIV/0!</v>
      </c>
      <c r="K575">
        <v>975</v>
      </c>
    </row>
    <row r="576" spans="8:11" x14ac:dyDescent="0.35">
      <c r="H576" t="e">
        <f t="shared" si="64"/>
        <v>#DIV/0!</v>
      </c>
      <c r="K576">
        <v>975</v>
      </c>
    </row>
    <row r="577" spans="8:11" x14ac:dyDescent="0.35">
      <c r="H577" t="e">
        <f t="shared" si="64"/>
        <v>#DIV/0!</v>
      </c>
      <c r="K577">
        <v>975</v>
      </c>
    </row>
    <row r="578" spans="8:11" x14ac:dyDescent="0.35">
      <c r="H578" t="e">
        <f t="shared" si="64"/>
        <v>#DIV/0!</v>
      </c>
      <c r="K578">
        <v>975</v>
      </c>
    </row>
    <row r="579" spans="8:11" x14ac:dyDescent="0.35">
      <c r="H579" t="e">
        <f t="shared" si="64"/>
        <v>#DIV/0!</v>
      </c>
      <c r="K579">
        <v>975</v>
      </c>
    </row>
    <row r="580" spans="8:11" x14ac:dyDescent="0.35">
      <c r="H580" t="e">
        <f t="shared" si="64"/>
        <v>#DIV/0!</v>
      </c>
      <c r="K580">
        <v>975</v>
      </c>
    </row>
    <row r="581" spans="8:11" x14ac:dyDescent="0.35">
      <c r="H581" t="e">
        <f t="shared" si="64"/>
        <v>#DIV/0!</v>
      </c>
      <c r="K581">
        <v>975</v>
      </c>
    </row>
    <row r="582" spans="8:11" x14ac:dyDescent="0.35">
      <c r="H582" t="e">
        <f t="shared" si="64"/>
        <v>#DIV/0!</v>
      </c>
      <c r="K582">
        <v>975</v>
      </c>
    </row>
    <row r="583" spans="8:11" x14ac:dyDescent="0.35">
      <c r="H583" t="e">
        <f t="shared" si="64"/>
        <v>#DIV/0!</v>
      </c>
      <c r="K583">
        <v>975</v>
      </c>
    </row>
    <row r="584" spans="8:11" x14ac:dyDescent="0.35">
      <c r="H584" t="e">
        <f t="shared" si="64"/>
        <v>#DIV/0!</v>
      </c>
      <c r="K584">
        <v>975</v>
      </c>
    </row>
    <row r="585" spans="8:11" x14ac:dyDescent="0.35">
      <c r="H585" t="e">
        <f t="shared" si="64"/>
        <v>#DIV/0!</v>
      </c>
      <c r="K585">
        <v>975</v>
      </c>
    </row>
    <row r="586" spans="8:11" x14ac:dyDescent="0.35">
      <c r="H586" t="e">
        <f t="shared" si="64"/>
        <v>#DIV/0!</v>
      </c>
      <c r="K586">
        <v>975</v>
      </c>
    </row>
    <row r="587" spans="8:11" x14ac:dyDescent="0.35">
      <c r="H587" t="e">
        <f t="shared" si="64"/>
        <v>#DIV/0!</v>
      </c>
      <c r="K587">
        <v>975</v>
      </c>
    </row>
    <row r="588" spans="8:11" x14ac:dyDescent="0.35">
      <c r="H588" t="e">
        <f t="shared" si="64"/>
        <v>#DIV/0!</v>
      </c>
      <c r="K588">
        <v>975</v>
      </c>
    </row>
    <row r="589" spans="8:11" x14ac:dyDescent="0.35">
      <c r="H589" t="e">
        <f t="shared" si="64"/>
        <v>#DIV/0!</v>
      </c>
      <c r="K589">
        <v>975</v>
      </c>
    </row>
    <row r="590" spans="8:11" x14ac:dyDescent="0.35">
      <c r="H590" t="e">
        <f t="shared" si="64"/>
        <v>#DIV/0!</v>
      </c>
      <c r="K590">
        <v>975</v>
      </c>
    </row>
    <row r="591" spans="8:11" x14ac:dyDescent="0.35">
      <c r="H591" t="e">
        <f t="shared" si="64"/>
        <v>#DIV/0!</v>
      </c>
      <c r="K591">
        <v>975</v>
      </c>
    </row>
    <row r="592" spans="8:11" x14ac:dyDescent="0.35">
      <c r="H592" t="e">
        <f t="shared" si="64"/>
        <v>#DIV/0!</v>
      </c>
      <c r="K592">
        <v>975</v>
      </c>
    </row>
    <row r="593" spans="8:11" x14ac:dyDescent="0.35">
      <c r="H593" t="e">
        <f t="shared" si="64"/>
        <v>#DIV/0!</v>
      </c>
      <c r="K593">
        <v>975</v>
      </c>
    </row>
    <row r="594" spans="8:11" x14ac:dyDescent="0.35">
      <c r="H594" t="e">
        <f t="shared" si="64"/>
        <v>#DIV/0!</v>
      </c>
      <c r="K594">
        <v>975</v>
      </c>
    </row>
    <row r="595" spans="8:11" x14ac:dyDescent="0.35">
      <c r="H595" t="e">
        <f t="shared" ref="H595:H658" si="65">AVERAGE(F595:G595)</f>
        <v>#DIV/0!</v>
      </c>
      <c r="K595">
        <v>975</v>
      </c>
    </row>
    <row r="596" spans="8:11" x14ac:dyDescent="0.35">
      <c r="H596" t="e">
        <f t="shared" si="65"/>
        <v>#DIV/0!</v>
      </c>
      <c r="K596">
        <v>975</v>
      </c>
    </row>
    <row r="597" spans="8:11" x14ac:dyDescent="0.35">
      <c r="H597" t="e">
        <f t="shared" si="65"/>
        <v>#DIV/0!</v>
      </c>
      <c r="K597">
        <v>975</v>
      </c>
    </row>
    <row r="598" spans="8:11" x14ac:dyDescent="0.35">
      <c r="H598" t="e">
        <f t="shared" si="65"/>
        <v>#DIV/0!</v>
      </c>
      <c r="K598">
        <v>975</v>
      </c>
    </row>
    <row r="599" spans="8:11" x14ac:dyDescent="0.35">
      <c r="H599" t="e">
        <f t="shared" si="65"/>
        <v>#DIV/0!</v>
      </c>
      <c r="K599">
        <v>975</v>
      </c>
    </row>
    <row r="600" spans="8:11" x14ac:dyDescent="0.35">
      <c r="H600" t="e">
        <f t="shared" si="65"/>
        <v>#DIV/0!</v>
      </c>
      <c r="K600">
        <v>975</v>
      </c>
    </row>
    <row r="601" spans="8:11" x14ac:dyDescent="0.35">
      <c r="H601" t="e">
        <f t="shared" si="65"/>
        <v>#DIV/0!</v>
      </c>
      <c r="K601">
        <v>975</v>
      </c>
    </row>
    <row r="602" spans="8:11" x14ac:dyDescent="0.35">
      <c r="H602" t="e">
        <f t="shared" si="65"/>
        <v>#DIV/0!</v>
      </c>
      <c r="K602">
        <v>975</v>
      </c>
    </row>
    <row r="603" spans="8:11" x14ac:dyDescent="0.35">
      <c r="H603" t="e">
        <f t="shared" si="65"/>
        <v>#DIV/0!</v>
      </c>
      <c r="K603">
        <v>975</v>
      </c>
    </row>
    <row r="604" spans="8:11" x14ac:dyDescent="0.35">
      <c r="H604" t="e">
        <f t="shared" si="65"/>
        <v>#DIV/0!</v>
      </c>
      <c r="K604">
        <v>975</v>
      </c>
    </row>
    <row r="605" spans="8:11" x14ac:dyDescent="0.35">
      <c r="H605" t="e">
        <f t="shared" si="65"/>
        <v>#DIV/0!</v>
      </c>
      <c r="K605">
        <v>975</v>
      </c>
    </row>
    <row r="606" spans="8:11" x14ac:dyDescent="0.35">
      <c r="H606" t="e">
        <f t="shared" si="65"/>
        <v>#DIV/0!</v>
      </c>
      <c r="K606">
        <v>975</v>
      </c>
    </row>
    <row r="607" spans="8:11" x14ac:dyDescent="0.35">
      <c r="H607" t="e">
        <f t="shared" si="65"/>
        <v>#DIV/0!</v>
      </c>
      <c r="K607">
        <v>975</v>
      </c>
    </row>
    <row r="608" spans="8:11" x14ac:dyDescent="0.35">
      <c r="H608" t="e">
        <f t="shared" si="65"/>
        <v>#DIV/0!</v>
      </c>
      <c r="K608">
        <v>975</v>
      </c>
    </row>
    <row r="609" spans="8:11" x14ac:dyDescent="0.35">
      <c r="H609" t="e">
        <f t="shared" si="65"/>
        <v>#DIV/0!</v>
      </c>
      <c r="K609">
        <v>975</v>
      </c>
    </row>
    <row r="610" spans="8:11" x14ac:dyDescent="0.35">
      <c r="H610" t="e">
        <f t="shared" si="65"/>
        <v>#DIV/0!</v>
      </c>
      <c r="K610">
        <v>975</v>
      </c>
    </row>
    <row r="611" spans="8:11" x14ac:dyDescent="0.35">
      <c r="H611" t="e">
        <f t="shared" si="65"/>
        <v>#DIV/0!</v>
      </c>
      <c r="K611">
        <v>975</v>
      </c>
    </row>
    <row r="612" spans="8:11" x14ac:dyDescent="0.35">
      <c r="H612" t="e">
        <f t="shared" si="65"/>
        <v>#DIV/0!</v>
      </c>
      <c r="K612">
        <v>975</v>
      </c>
    </row>
    <row r="613" spans="8:11" x14ac:dyDescent="0.35">
      <c r="H613" t="e">
        <f t="shared" si="65"/>
        <v>#DIV/0!</v>
      </c>
      <c r="K613">
        <v>975</v>
      </c>
    </row>
    <row r="614" spans="8:11" x14ac:dyDescent="0.35">
      <c r="H614" t="e">
        <f t="shared" si="65"/>
        <v>#DIV/0!</v>
      </c>
      <c r="K614">
        <v>975</v>
      </c>
    </row>
    <row r="615" spans="8:11" x14ac:dyDescent="0.35">
      <c r="H615" t="e">
        <f t="shared" si="65"/>
        <v>#DIV/0!</v>
      </c>
      <c r="K615">
        <v>975</v>
      </c>
    </row>
    <row r="616" spans="8:11" x14ac:dyDescent="0.35">
      <c r="H616" t="e">
        <f t="shared" si="65"/>
        <v>#DIV/0!</v>
      </c>
      <c r="K616">
        <v>975</v>
      </c>
    </row>
    <row r="617" spans="8:11" x14ac:dyDescent="0.35">
      <c r="H617" t="e">
        <f t="shared" si="65"/>
        <v>#DIV/0!</v>
      </c>
      <c r="K617">
        <v>975</v>
      </c>
    </row>
    <row r="618" spans="8:11" x14ac:dyDescent="0.35">
      <c r="H618" t="e">
        <f t="shared" si="65"/>
        <v>#DIV/0!</v>
      </c>
      <c r="K618">
        <v>975</v>
      </c>
    </row>
    <row r="619" spans="8:11" x14ac:dyDescent="0.35">
      <c r="H619" t="e">
        <f t="shared" si="65"/>
        <v>#DIV/0!</v>
      </c>
      <c r="K619">
        <v>975</v>
      </c>
    </row>
    <row r="620" spans="8:11" x14ac:dyDescent="0.35">
      <c r="H620" t="e">
        <f t="shared" si="65"/>
        <v>#DIV/0!</v>
      </c>
      <c r="K620">
        <v>975</v>
      </c>
    </row>
    <row r="621" spans="8:11" x14ac:dyDescent="0.35">
      <c r="H621" t="e">
        <f t="shared" si="65"/>
        <v>#DIV/0!</v>
      </c>
      <c r="K621">
        <v>975</v>
      </c>
    </row>
    <row r="622" spans="8:11" x14ac:dyDescent="0.35">
      <c r="H622" t="e">
        <f t="shared" si="65"/>
        <v>#DIV/0!</v>
      </c>
      <c r="K622">
        <v>975</v>
      </c>
    </row>
    <row r="623" spans="8:11" x14ac:dyDescent="0.35">
      <c r="H623" t="e">
        <f t="shared" si="65"/>
        <v>#DIV/0!</v>
      </c>
      <c r="K623">
        <v>975</v>
      </c>
    </row>
    <row r="624" spans="8:11" x14ac:dyDescent="0.35">
      <c r="H624" t="e">
        <f t="shared" si="65"/>
        <v>#DIV/0!</v>
      </c>
      <c r="K624">
        <v>975</v>
      </c>
    </row>
    <row r="625" spans="8:11" x14ac:dyDescent="0.35">
      <c r="H625" t="e">
        <f t="shared" si="65"/>
        <v>#DIV/0!</v>
      </c>
      <c r="K625">
        <v>975</v>
      </c>
    </row>
    <row r="626" spans="8:11" x14ac:dyDescent="0.35">
      <c r="H626" t="e">
        <f t="shared" si="65"/>
        <v>#DIV/0!</v>
      </c>
      <c r="K626">
        <v>975</v>
      </c>
    </row>
    <row r="627" spans="8:11" x14ac:dyDescent="0.35">
      <c r="H627" t="e">
        <f t="shared" si="65"/>
        <v>#DIV/0!</v>
      </c>
      <c r="K627">
        <v>975</v>
      </c>
    </row>
    <row r="628" spans="8:11" x14ac:dyDescent="0.35">
      <c r="H628" t="e">
        <f t="shared" si="65"/>
        <v>#DIV/0!</v>
      </c>
      <c r="K628">
        <v>975</v>
      </c>
    </row>
    <row r="629" spans="8:11" x14ac:dyDescent="0.35">
      <c r="H629" t="e">
        <f t="shared" si="65"/>
        <v>#DIV/0!</v>
      </c>
      <c r="K629">
        <v>975</v>
      </c>
    </row>
    <row r="630" spans="8:11" x14ac:dyDescent="0.35">
      <c r="H630" t="e">
        <f t="shared" si="65"/>
        <v>#DIV/0!</v>
      </c>
      <c r="K630">
        <v>975</v>
      </c>
    </row>
    <row r="631" spans="8:11" x14ac:dyDescent="0.35">
      <c r="H631" t="e">
        <f t="shared" si="65"/>
        <v>#DIV/0!</v>
      </c>
      <c r="K631">
        <v>975</v>
      </c>
    </row>
    <row r="632" spans="8:11" x14ac:dyDescent="0.35">
      <c r="H632" t="e">
        <f t="shared" si="65"/>
        <v>#DIV/0!</v>
      </c>
      <c r="K632">
        <v>975</v>
      </c>
    </row>
    <row r="633" spans="8:11" x14ac:dyDescent="0.35">
      <c r="H633" t="e">
        <f t="shared" si="65"/>
        <v>#DIV/0!</v>
      </c>
      <c r="K633">
        <v>975</v>
      </c>
    </row>
    <row r="634" spans="8:11" x14ac:dyDescent="0.35">
      <c r="H634" t="e">
        <f t="shared" si="65"/>
        <v>#DIV/0!</v>
      </c>
      <c r="K634">
        <v>975</v>
      </c>
    </row>
    <row r="635" spans="8:11" x14ac:dyDescent="0.35">
      <c r="H635" t="e">
        <f t="shared" si="65"/>
        <v>#DIV/0!</v>
      </c>
      <c r="K635">
        <v>975</v>
      </c>
    </row>
    <row r="636" spans="8:11" x14ac:dyDescent="0.35">
      <c r="H636" t="e">
        <f t="shared" si="65"/>
        <v>#DIV/0!</v>
      </c>
      <c r="K636">
        <v>975</v>
      </c>
    </row>
    <row r="637" spans="8:11" x14ac:dyDescent="0.35">
      <c r="H637" t="e">
        <f t="shared" si="65"/>
        <v>#DIV/0!</v>
      </c>
      <c r="K637">
        <v>975</v>
      </c>
    </row>
    <row r="638" spans="8:11" x14ac:dyDescent="0.35">
      <c r="H638" t="e">
        <f t="shared" si="65"/>
        <v>#DIV/0!</v>
      </c>
      <c r="K638">
        <v>975</v>
      </c>
    </row>
    <row r="639" spans="8:11" x14ac:dyDescent="0.35">
      <c r="H639" t="e">
        <f t="shared" si="65"/>
        <v>#DIV/0!</v>
      </c>
      <c r="K639">
        <v>975</v>
      </c>
    </row>
    <row r="640" spans="8:11" x14ac:dyDescent="0.35">
      <c r="H640" t="e">
        <f t="shared" si="65"/>
        <v>#DIV/0!</v>
      </c>
      <c r="K640">
        <v>975</v>
      </c>
    </row>
    <row r="641" spans="8:11" x14ac:dyDescent="0.35">
      <c r="H641" t="e">
        <f t="shared" si="65"/>
        <v>#DIV/0!</v>
      </c>
      <c r="K641">
        <v>975</v>
      </c>
    </row>
    <row r="642" spans="8:11" x14ac:dyDescent="0.35">
      <c r="H642" t="e">
        <f t="shared" si="65"/>
        <v>#DIV/0!</v>
      </c>
      <c r="K642">
        <v>975</v>
      </c>
    </row>
    <row r="643" spans="8:11" x14ac:dyDescent="0.35">
      <c r="H643" t="e">
        <f t="shared" si="65"/>
        <v>#DIV/0!</v>
      </c>
      <c r="K643">
        <v>975</v>
      </c>
    </row>
    <row r="644" spans="8:11" x14ac:dyDescent="0.35">
      <c r="H644" t="e">
        <f t="shared" si="65"/>
        <v>#DIV/0!</v>
      </c>
      <c r="K644">
        <v>975</v>
      </c>
    </row>
    <row r="645" spans="8:11" x14ac:dyDescent="0.35">
      <c r="H645" t="e">
        <f t="shared" si="65"/>
        <v>#DIV/0!</v>
      </c>
      <c r="K645">
        <v>975</v>
      </c>
    </row>
    <row r="646" spans="8:11" x14ac:dyDescent="0.35">
      <c r="H646" t="e">
        <f t="shared" si="65"/>
        <v>#DIV/0!</v>
      </c>
      <c r="K646">
        <v>975</v>
      </c>
    </row>
    <row r="647" spans="8:11" x14ac:dyDescent="0.35">
      <c r="H647" t="e">
        <f t="shared" si="65"/>
        <v>#DIV/0!</v>
      </c>
      <c r="K647">
        <v>975</v>
      </c>
    </row>
    <row r="648" spans="8:11" x14ac:dyDescent="0.35">
      <c r="H648" t="e">
        <f t="shared" si="65"/>
        <v>#DIV/0!</v>
      </c>
      <c r="K648">
        <v>975</v>
      </c>
    </row>
    <row r="649" spans="8:11" x14ac:dyDescent="0.35">
      <c r="H649" t="e">
        <f t="shared" si="65"/>
        <v>#DIV/0!</v>
      </c>
      <c r="K649">
        <v>975</v>
      </c>
    </row>
    <row r="650" spans="8:11" x14ac:dyDescent="0.35">
      <c r="H650" t="e">
        <f t="shared" si="65"/>
        <v>#DIV/0!</v>
      </c>
      <c r="K650">
        <v>975</v>
      </c>
    </row>
    <row r="651" spans="8:11" x14ac:dyDescent="0.35">
      <c r="H651" t="e">
        <f t="shared" si="65"/>
        <v>#DIV/0!</v>
      </c>
      <c r="K651">
        <v>975</v>
      </c>
    </row>
    <row r="652" spans="8:11" x14ac:dyDescent="0.35">
      <c r="H652" t="e">
        <f t="shared" si="65"/>
        <v>#DIV/0!</v>
      </c>
      <c r="K652">
        <v>975</v>
      </c>
    </row>
    <row r="653" spans="8:11" x14ac:dyDescent="0.35">
      <c r="H653" t="e">
        <f t="shared" si="65"/>
        <v>#DIV/0!</v>
      </c>
      <c r="K653">
        <v>975</v>
      </c>
    </row>
    <row r="654" spans="8:11" x14ac:dyDescent="0.35">
      <c r="H654" t="e">
        <f t="shared" si="65"/>
        <v>#DIV/0!</v>
      </c>
      <c r="K654">
        <v>975</v>
      </c>
    </row>
    <row r="655" spans="8:11" x14ac:dyDescent="0.35">
      <c r="H655" t="e">
        <f t="shared" si="65"/>
        <v>#DIV/0!</v>
      </c>
      <c r="K655">
        <v>975</v>
      </c>
    </row>
    <row r="656" spans="8:11" x14ac:dyDescent="0.35">
      <c r="H656" t="e">
        <f t="shared" si="65"/>
        <v>#DIV/0!</v>
      </c>
      <c r="K656">
        <v>975</v>
      </c>
    </row>
    <row r="657" spans="8:11" x14ac:dyDescent="0.35">
      <c r="H657" t="e">
        <f t="shared" si="65"/>
        <v>#DIV/0!</v>
      </c>
      <c r="K657">
        <v>975</v>
      </c>
    </row>
    <row r="658" spans="8:11" x14ac:dyDescent="0.35">
      <c r="H658" t="e">
        <f t="shared" si="65"/>
        <v>#DIV/0!</v>
      </c>
      <c r="K658">
        <v>975</v>
      </c>
    </row>
    <row r="659" spans="8:11" x14ac:dyDescent="0.35">
      <c r="H659" t="e">
        <f t="shared" ref="H659:H722" si="66">AVERAGE(F659:G659)</f>
        <v>#DIV/0!</v>
      </c>
      <c r="K659">
        <v>975</v>
      </c>
    </row>
    <row r="660" spans="8:11" x14ac:dyDescent="0.35">
      <c r="H660" t="e">
        <f t="shared" si="66"/>
        <v>#DIV/0!</v>
      </c>
      <c r="K660">
        <v>975</v>
      </c>
    </row>
    <row r="661" spans="8:11" x14ac:dyDescent="0.35">
      <c r="H661" t="e">
        <f t="shared" si="66"/>
        <v>#DIV/0!</v>
      </c>
      <c r="K661">
        <v>975</v>
      </c>
    </row>
    <row r="662" spans="8:11" x14ac:dyDescent="0.35">
      <c r="H662" t="e">
        <f t="shared" si="66"/>
        <v>#DIV/0!</v>
      </c>
      <c r="K662">
        <v>975</v>
      </c>
    </row>
    <row r="663" spans="8:11" x14ac:dyDescent="0.35">
      <c r="H663" t="e">
        <f t="shared" si="66"/>
        <v>#DIV/0!</v>
      </c>
      <c r="K663">
        <v>975</v>
      </c>
    </row>
    <row r="664" spans="8:11" x14ac:dyDescent="0.35">
      <c r="H664" t="e">
        <f t="shared" si="66"/>
        <v>#DIV/0!</v>
      </c>
      <c r="K664">
        <v>975</v>
      </c>
    </row>
    <row r="665" spans="8:11" x14ac:dyDescent="0.35">
      <c r="H665" t="e">
        <f t="shared" si="66"/>
        <v>#DIV/0!</v>
      </c>
      <c r="K665">
        <v>975</v>
      </c>
    </row>
    <row r="666" spans="8:11" x14ac:dyDescent="0.35">
      <c r="H666" t="e">
        <f t="shared" si="66"/>
        <v>#DIV/0!</v>
      </c>
      <c r="K666">
        <v>975</v>
      </c>
    </row>
    <row r="667" spans="8:11" x14ac:dyDescent="0.35">
      <c r="H667" t="e">
        <f t="shared" si="66"/>
        <v>#DIV/0!</v>
      </c>
      <c r="K667">
        <v>975</v>
      </c>
    </row>
    <row r="668" spans="8:11" x14ac:dyDescent="0.35">
      <c r="H668" t="e">
        <f t="shared" si="66"/>
        <v>#DIV/0!</v>
      </c>
      <c r="K668">
        <v>975</v>
      </c>
    </row>
    <row r="669" spans="8:11" x14ac:dyDescent="0.35">
      <c r="H669" t="e">
        <f t="shared" si="66"/>
        <v>#DIV/0!</v>
      </c>
      <c r="K669">
        <v>975</v>
      </c>
    </row>
    <row r="670" spans="8:11" x14ac:dyDescent="0.35">
      <c r="H670" t="e">
        <f t="shared" si="66"/>
        <v>#DIV/0!</v>
      </c>
      <c r="K670">
        <v>975</v>
      </c>
    </row>
    <row r="671" spans="8:11" x14ac:dyDescent="0.35">
      <c r="H671" t="e">
        <f t="shared" si="66"/>
        <v>#DIV/0!</v>
      </c>
      <c r="K671">
        <v>975</v>
      </c>
    </row>
    <row r="672" spans="8:11" x14ac:dyDescent="0.35">
      <c r="H672" t="e">
        <f t="shared" si="66"/>
        <v>#DIV/0!</v>
      </c>
      <c r="K672">
        <v>975</v>
      </c>
    </row>
    <row r="673" spans="8:11" x14ac:dyDescent="0.35">
      <c r="H673" t="e">
        <f t="shared" si="66"/>
        <v>#DIV/0!</v>
      </c>
      <c r="K673">
        <v>975</v>
      </c>
    </row>
    <row r="674" spans="8:11" x14ac:dyDescent="0.35">
      <c r="H674" t="e">
        <f t="shared" si="66"/>
        <v>#DIV/0!</v>
      </c>
      <c r="K674">
        <v>975</v>
      </c>
    </row>
    <row r="675" spans="8:11" x14ac:dyDescent="0.35">
      <c r="H675" t="e">
        <f t="shared" si="66"/>
        <v>#DIV/0!</v>
      </c>
      <c r="K675">
        <v>975</v>
      </c>
    </row>
    <row r="676" spans="8:11" x14ac:dyDescent="0.35">
      <c r="H676" t="e">
        <f t="shared" si="66"/>
        <v>#DIV/0!</v>
      </c>
      <c r="K676">
        <v>975</v>
      </c>
    </row>
    <row r="677" spans="8:11" x14ac:dyDescent="0.35">
      <c r="H677" t="e">
        <f t="shared" si="66"/>
        <v>#DIV/0!</v>
      </c>
      <c r="K677">
        <v>975</v>
      </c>
    </row>
    <row r="678" spans="8:11" x14ac:dyDescent="0.35">
      <c r="H678" t="e">
        <f t="shared" si="66"/>
        <v>#DIV/0!</v>
      </c>
      <c r="K678">
        <v>975</v>
      </c>
    </row>
    <row r="679" spans="8:11" x14ac:dyDescent="0.35">
      <c r="H679" t="e">
        <f t="shared" si="66"/>
        <v>#DIV/0!</v>
      </c>
      <c r="K679">
        <v>975</v>
      </c>
    </row>
    <row r="680" spans="8:11" x14ac:dyDescent="0.35">
      <c r="H680" t="e">
        <f t="shared" si="66"/>
        <v>#DIV/0!</v>
      </c>
      <c r="K680">
        <v>975</v>
      </c>
    </row>
    <row r="681" spans="8:11" x14ac:dyDescent="0.35">
      <c r="H681" t="e">
        <f t="shared" si="66"/>
        <v>#DIV/0!</v>
      </c>
      <c r="K681">
        <v>975</v>
      </c>
    </row>
    <row r="682" spans="8:11" x14ac:dyDescent="0.35">
      <c r="H682" t="e">
        <f t="shared" si="66"/>
        <v>#DIV/0!</v>
      </c>
      <c r="K682">
        <v>975</v>
      </c>
    </row>
    <row r="683" spans="8:11" x14ac:dyDescent="0.35">
      <c r="H683" t="e">
        <f t="shared" si="66"/>
        <v>#DIV/0!</v>
      </c>
      <c r="K683">
        <v>975</v>
      </c>
    </row>
    <row r="684" spans="8:11" x14ac:dyDescent="0.35">
      <c r="H684" t="e">
        <f t="shared" si="66"/>
        <v>#DIV/0!</v>
      </c>
      <c r="K684">
        <v>975</v>
      </c>
    </row>
    <row r="685" spans="8:11" x14ac:dyDescent="0.35">
      <c r="H685" t="e">
        <f t="shared" si="66"/>
        <v>#DIV/0!</v>
      </c>
      <c r="K685">
        <v>975</v>
      </c>
    </row>
    <row r="686" spans="8:11" x14ac:dyDescent="0.35">
      <c r="H686" t="e">
        <f t="shared" si="66"/>
        <v>#DIV/0!</v>
      </c>
      <c r="K686">
        <v>975</v>
      </c>
    </row>
    <row r="687" spans="8:11" x14ac:dyDescent="0.35">
      <c r="H687" t="e">
        <f t="shared" si="66"/>
        <v>#DIV/0!</v>
      </c>
      <c r="K687">
        <v>975</v>
      </c>
    </row>
    <row r="688" spans="8:11" x14ac:dyDescent="0.35">
      <c r="H688" t="e">
        <f t="shared" si="66"/>
        <v>#DIV/0!</v>
      </c>
      <c r="K688">
        <v>975</v>
      </c>
    </row>
    <row r="689" spans="8:11" x14ac:dyDescent="0.35">
      <c r="H689" t="e">
        <f t="shared" si="66"/>
        <v>#DIV/0!</v>
      </c>
      <c r="K689">
        <v>975</v>
      </c>
    </row>
    <row r="690" spans="8:11" x14ac:dyDescent="0.35">
      <c r="H690" t="e">
        <f t="shared" si="66"/>
        <v>#DIV/0!</v>
      </c>
      <c r="K690">
        <v>975</v>
      </c>
    </row>
    <row r="691" spans="8:11" x14ac:dyDescent="0.35">
      <c r="H691" t="e">
        <f t="shared" si="66"/>
        <v>#DIV/0!</v>
      </c>
      <c r="K691">
        <v>975</v>
      </c>
    </row>
    <row r="692" spans="8:11" x14ac:dyDescent="0.35">
      <c r="H692" t="e">
        <f t="shared" si="66"/>
        <v>#DIV/0!</v>
      </c>
      <c r="K692">
        <v>975</v>
      </c>
    </row>
    <row r="693" spans="8:11" x14ac:dyDescent="0.35">
      <c r="H693" t="e">
        <f t="shared" si="66"/>
        <v>#DIV/0!</v>
      </c>
      <c r="K693">
        <v>975</v>
      </c>
    </row>
    <row r="694" spans="8:11" x14ac:dyDescent="0.35">
      <c r="H694" t="e">
        <f t="shared" si="66"/>
        <v>#DIV/0!</v>
      </c>
      <c r="K694">
        <v>975</v>
      </c>
    </row>
    <row r="695" spans="8:11" x14ac:dyDescent="0.35">
      <c r="H695" t="e">
        <f t="shared" si="66"/>
        <v>#DIV/0!</v>
      </c>
      <c r="K695">
        <v>975</v>
      </c>
    </row>
    <row r="696" spans="8:11" x14ac:dyDescent="0.35">
      <c r="H696" t="e">
        <f t="shared" si="66"/>
        <v>#DIV/0!</v>
      </c>
      <c r="K696">
        <v>975</v>
      </c>
    </row>
    <row r="697" spans="8:11" x14ac:dyDescent="0.35">
      <c r="H697" t="e">
        <f t="shared" si="66"/>
        <v>#DIV/0!</v>
      </c>
      <c r="K697">
        <v>975</v>
      </c>
    </row>
    <row r="698" spans="8:11" x14ac:dyDescent="0.35">
      <c r="H698" t="e">
        <f t="shared" si="66"/>
        <v>#DIV/0!</v>
      </c>
      <c r="K698">
        <v>975</v>
      </c>
    </row>
    <row r="699" spans="8:11" x14ac:dyDescent="0.35">
      <c r="H699" t="e">
        <f t="shared" si="66"/>
        <v>#DIV/0!</v>
      </c>
      <c r="K699">
        <v>975</v>
      </c>
    </row>
    <row r="700" spans="8:11" x14ac:dyDescent="0.35">
      <c r="H700" t="e">
        <f t="shared" si="66"/>
        <v>#DIV/0!</v>
      </c>
      <c r="K700">
        <v>975</v>
      </c>
    </row>
    <row r="701" spans="8:11" x14ac:dyDescent="0.35">
      <c r="H701" t="e">
        <f t="shared" si="66"/>
        <v>#DIV/0!</v>
      </c>
      <c r="K701">
        <v>975</v>
      </c>
    </row>
    <row r="702" spans="8:11" x14ac:dyDescent="0.35">
      <c r="H702" t="e">
        <f t="shared" si="66"/>
        <v>#DIV/0!</v>
      </c>
      <c r="K702">
        <v>975</v>
      </c>
    </row>
    <row r="703" spans="8:11" x14ac:dyDescent="0.35">
      <c r="H703" t="e">
        <f t="shared" si="66"/>
        <v>#DIV/0!</v>
      </c>
      <c r="K703">
        <v>975</v>
      </c>
    </row>
    <row r="704" spans="8:11" x14ac:dyDescent="0.35">
      <c r="H704" t="e">
        <f t="shared" si="66"/>
        <v>#DIV/0!</v>
      </c>
      <c r="K704">
        <v>975</v>
      </c>
    </row>
    <row r="705" spans="8:11" x14ac:dyDescent="0.35">
      <c r="H705" t="e">
        <f t="shared" si="66"/>
        <v>#DIV/0!</v>
      </c>
      <c r="K705">
        <v>975</v>
      </c>
    </row>
    <row r="706" spans="8:11" x14ac:dyDescent="0.35">
      <c r="H706" t="e">
        <f t="shared" si="66"/>
        <v>#DIV/0!</v>
      </c>
      <c r="K706">
        <v>975</v>
      </c>
    </row>
    <row r="707" spans="8:11" x14ac:dyDescent="0.35">
      <c r="H707" t="e">
        <f t="shared" si="66"/>
        <v>#DIV/0!</v>
      </c>
      <c r="K707">
        <v>975</v>
      </c>
    </row>
    <row r="708" spans="8:11" x14ac:dyDescent="0.35">
      <c r="H708" t="e">
        <f t="shared" si="66"/>
        <v>#DIV/0!</v>
      </c>
      <c r="K708">
        <v>975</v>
      </c>
    </row>
    <row r="709" spans="8:11" x14ac:dyDescent="0.35">
      <c r="H709" t="e">
        <f t="shared" si="66"/>
        <v>#DIV/0!</v>
      </c>
      <c r="K709">
        <v>975</v>
      </c>
    </row>
    <row r="710" spans="8:11" x14ac:dyDescent="0.35">
      <c r="H710" t="e">
        <f t="shared" si="66"/>
        <v>#DIV/0!</v>
      </c>
      <c r="K710">
        <v>975</v>
      </c>
    </row>
    <row r="711" spans="8:11" x14ac:dyDescent="0.35">
      <c r="H711" t="e">
        <f t="shared" si="66"/>
        <v>#DIV/0!</v>
      </c>
      <c r="K711">
        <v>975</v>
      </c>
    </row>
    <row r="712" spans="8:11" x14ac:dyDescent="0.35">
      <c r="H712" t="e">
        <f t="shared" si="66"/>
        <v>#DIV/0!</v>
      </c>
      <c r="K712">
        <v>975</v>
      </c>
    </row>
    <row r="713" spans="8:11" x14ac:dyDescent="0.35">
      <c r="H713" t="e">
        <f t="shared" si="66"/>
        <v>#DIV/0!</v>
      </c>
      <c r="K713">
        <v>975</v>
      </c>
    </row>
    <row r="714" spans="8:11" x14ac:dyDescent="0.35">
      <c r="H714" t="e">
        <f t="shared" si="66"/>
        <v>#DIV/0!</v>
      </c>
      <c r="K714">
        <v>975</v>
      </c>
    </row>
    <row r="715" spans="8:11" x14ac:dyDescent="0.35">
      <c r="H715" t="e">
        <f t="shared" si="66"/>
        <v>#DIV/0!</v>
      </c>
      <c r="K715">
        <v>975</v>
      </c>
    </row>
    <row r="716" spans="8:11" x14ac:dyDescent="0.35">
      <c r="H716" t="e">
        <f t="shared" si="66"/>
        <v>#DIV/0!</v>
      </c>
      <c r="K716">
        <v>975</v>
      </c>
    </row>
    <row r="717" spans="8:11" x14ac:dyDescent="0.35">
      <c r="H717" t="e">
        <f t="shared" si="66"/>
        <v>#DIV/0!</v>
      </c>
      <c r="K717">
        <v>975</v>
      </c>
    </row>
    <row r="718" spans="8:11" x14ac:dyDescent="0.35">
      <c r="H718" t="e">
        <f t="shared" si="66"/>
        <v>#DIV/0!</v>
      </c>
      <c r="K718">
        <v>975</v>
      </c>
    </row>
    <row r="719" spans="8:11" x14ac:dyDescent="0.35">
      <c r="H719" t="e">
        <f t="shared" si="66"/>
        <v>#DIV/0!</v>
      </c>
      <c r="K719">
        <v>975</v>
      </c>
    </row>
    <row r="720" spans="8:11" x14ac:dyDescent="0.35">
      <c r="H720" t="e">
        <f t="shared" si="66"/>
        <v>#DIV/0!</v>
      </c>
      <c r="K720">
        <v>975</v>
      </c>
    </row>
    <row r="721" spans="8:11" x14ac:dyDescent="0.35">
      <c r="H721" t="e">
        <f t="shared" si="66"/>
        <v>#DIV/0!</v>
      </c>
      <c r="K721">
        <v>975</v>
      </c>
    </row>
    <row r="722" spans="8:11" x14ac:dyDescent="0.35">
      <c r="H722" t="e">
        <f t="shared" si="66"/>
        <v>#DIV/0!</v>
      </c>
      <c r="K722">
        <v>975</v>
      </c>
    </row>
    <row r="723" spans="8:11" x14ac:dyDescent="0.35">
      <c r="H723" t="e">
        <f t="shared" ref="H723:H786" si="67">AVERAGE(F723:G723)</f>
        <v>#DIV/0!</v>
      </c>
      <c r="K723">
        <v>975</v>
      </c>
    </row>
    <row r="724" spans="8:11" x14ac:dyDescent="0.35">
      <c r="H724" t="e">
        <f t="shared" si="67"/>
        <v>#DIV/0!</v>
      </c>
      <c r="K724">
        <v>975</v>
      </c>
    </row>
    <row r="725" spans="8:11" x14ac:dyDescent="0.35">
      <c r="H725" t="e">
        <f t="shared" si="67"/>
        <v>#DIV/0!</v>
      </c>
      <c r="K725">
        <v>975</v>
      </c>
    </row>
    <row r="726" spans="8:11" x14ac:dyDescent="0.35">
      <c r="H726" t="e">
        <f t="shared" si="67"/>
        <v>#DIV/0!</v>
      </c>
      <c r="K726">
        <v>975</v>
      </c>
    </row>
    <row r="727" spans="8:11" x14ac:dyDescent="0.35">
      <c r="H727" t="e">
        <f t="shared" si="67"/>
        <v>#DIV/0!</v>
      </c>
      <c r="K727">
        <v>975</v>
      </c>
    </row>
    <row r="728" spans="8:11" x14ac:dyDescent="0.35">
      <c r="H728" t="e">
        <f t="shared" si="67"/>
        <v>#DIV/0!</v>
      </c>
      <c r="K728">
        <v>975</v>
      </c>
    </row>
    <row r="729" spans="8:11" x14ac:dyDescent="0.35">
      <c r="H729" t="e">
        <f t="shared" si="67"/>
        <v>#DIV/0!</v>
      </c>
      <c r="K729">
        <v>975</v>
      </c>
    </row>
    <row r="730" spans="8:11" x14ac:dyDescent="0.35">
      <c r="H730" t="e">
        <f t="shared" si="67"/>
        <v>#DIV/0!</v>
      </c>
      <c r="K730">
        <v>975</v>
      </c>
    </row>
    <row r="731" spans="8:11" x14ac:dyDescent="0.35">
      <c r="H731" t="e">
        <f t="shared" si="67"/>
        <v>#DIV/0!</v>
      </c>
      <c r="K731">
        <v>975</v>
      </c>
    </row>
    <row r="732" spans="8:11" x14ac:dyDescent="0.35">
      <c r="H732" t="e">
        <f t="shared" si="67"/>
        <v>#DIV/0!</v>
      </c>
      <c r="K732">
        <v>975</v>
      </c>
    </row>
    <row r="733" spans="8:11" x14ac:dyDescent="0.35">
      <c r="H733" t="e">
        <f t="shared" si="67"/>
        <v>#DIV/0!</v>
      </c>
      <c r="K733">
        <v>975</v>
      </c>
    </row>
    <row r="734" spans="8:11" x14ac:dyDescent="0.35">
      <c r="H734" t="e">
        <f t="shared" si="67"/>
        <v>#DIV/0!</v>
      </c>
      <c r="K734">
        <v>975</v>
      </c>
    </row>
    <row r="735" spans="8:11" x14ac:dyDescent="0.35">
      <c r="H735" t="e">
        <f t="shared" si="67"/>
        <v>#DIV/0!</v>
      </c>
      <c r="K735">
        <v>975</v>
      </c>
    </row>
    <row r="736" spans="8:11" x14ac:dyDescent="0.35">
      <c r="H736" t="e">
        <f t="shared" si="67"/>
        <v>#DIV/0!</v>
      </c>
      <c r="K736">
        <v>975</v>
      </c>
    </row>
    <row r="737" spans="8:11" x14ac:dyDescent="0.35">
      <c r="H737" t="e">
        <f t="shared" si="67"/>
        <v>#DIV/0!</v>
      </c>
      <c r="K737">
        <v>975</v>
      </c>
    </row>
    <row r="738" spans="8:11" x14ac:dyDescent="0.35">
      <c r="H738" t="e">
        <f t="shared" si="67"/>
        <v>#DIV/0!</v>
      </c>
      <c r="K738">
        <v>975</v>
      </c>
    </row>
    <row r="739" spans="8:11" x14ac:dyDescent="0.35">
      <c r="H739" t="e">
        <f t="shared" si="67"/>
        <v>#DIV/0!</v>
      </c>
      <c r="K739">
        <v>975</v>
      </c>
    </row>
    <row r="740" spans="8:11" x14ac:dyDescent="0.35">
      <c r="H740" t="e">
        <f t="shared" si="67"/>
        <v>#DIV/0!</v>
      </c>
      <c r="K740">
        <v>975</v>
      </c>
    </row>
    <row r="741" spans="8:11" x14ac:dyDescent="0.35">
      <c r="H741" t="e">
        <f t="shared" si="67"/>
        <v>#DIV/0!</v>
      </c>
      <c r="K741">
        <v>975</v>
      </c>
    </row>
    <row r="742" spans="8:11" x14ac:dyDescent="0.35">
      <c r="H742" t="e">
        <f t="shared" si="67"/>
        <v>#DIV/0!</v>
      </c>
      <c r="K742">
        <v>975</v>
      </c>
    </row>
    <row r="743" spans="8:11" x14ac:dyDescent="0.35">
      <c r="H743" t="e">
        <f t="shared" si="67"/>
        <v>#DIV/0!</v>
      </c>
      <c r="K743">
        <v>975</v>
      </c>
    </row>
    <row r="744" spans="8:11" x14ac:dyDescent="0.35">
      <c r="H744" t="e">
        <f t="shared" si="67"/>
        <v>#DIV/0!</v>
      </c>
      <c r="K744">
        <v>975</v>
      </c>
    </row>
    <row r="745" spans="8:11" x14ac:dyDescent="0.35">
      <c r="H745" t="e">
        <f t="shared" si="67"/>
        <v>#DIV/0!</v>
      </c>
      <c r="K745">
        <v>975</v>
      </c>
    </row>
    <row r="746" spans="8:11" x14ac:dyDescent="0.35">
      <c r="H746" t="e">
        <f t="shared" si="67"/>
        <v>#DIV/0!</v>
      </c>
      <c r="K746">
        <v>975</v>
      </c>
    </row>
    <row r="747" spans="8:11" x14ac:dyDescent="0.35">
      <c r="H747" t="e">
        <f t="shared" si="67"/>
        <v>#DIV/0!</v>
      </c>
      <c r="K747">
        <v>975</v>
      </c>
    </row>
    <row r="748" spans="8:11" x14ac:dyDescent="0.35">
      <c r="H748" t="e">
        <f t="shared" si="67"/>
        <v>#DIV/0!</v>
      </c>
      <c r="K748">
        <v>975</v>
      </c>
    </row>
    <row r="749" spans="8:11" x14ac:dyDescent="0.35">
      <c r="H749" t="e">
        <f t="shared" si="67"/>
        <v>#DIV/0!</v>
      </c>
      <c r="K749">
        <v>975</v>
      </c>
    </row>
    <row r="750" spans="8:11" x14ac:dyDescent="0.35">
      <c r="H750" t="e">
        <f t="shared" si="67"/>
        <v>#DIV/0!</v>
      </c>
      <c r="K750">
        <v>975</v>
      </c>
    </row>
    <row r="751" spans="8:11" x14ac:dyDescent="0.35">
      <c r="H751" t="e">
        <f t="shared" si="67"/>
        <v>#DIV/0!</v>
      </c>
      <c r="K751">
        <v>975</v>
      </c>
    </row>
    <row r="752" spans="8:11" x14ac:dyDescent="0.35">
      <c r="H752" t="e">
        <f t="shared" si="67"/>
        <v>#DIV/0!</v>
      </c>
      <c r="K752">
        <v>975</v>
      </c>
    </row>
    <row r="753" spans="8:11" x14ac:dyDescent="0.35">
      <c r="H753" t="e">
        <f t="shared" si="67"/>
        <v>#DIV/0!</v>
      </c>
      <c r="K753">
        <v>975</v>
      </c>
    </row>
    <row r="754" spans="8:11" x14ac:dyDescent="0.35">
      <c r="H754" t="e">
        <f t="shared" si="67"/>
        <v>#DIV/0!</v>
      </c>
      <c r="K754">
        <v>975</v>
      </c>
    </row>
    <row r="755" spans="8:11" x14ac:dyDescent="0.35">
      <c r="H755" t="e">
        <f t="shared" si="67"/>
        <v>#DIV/0!</v>
      </c>
      <c r="K755">
        <v>975</v>
      </c>
    </row>
    <row r="756" spans="8:11" x14ac:dyDescent="0.35">
      <c r="H756" t="e">
        <f t="shared" si="67"/>
        <v>#DIV/0!</v>
      </c>
      <c r="K756">
        <v>975</v>
      </c>
    </row>
    <row r="757" spans="8:11" x14ac:dyDescent="0.35">
      <c r="H757" t="e">
        <f t="shared" si="67"/>
        <v>#DIV/0!</v>
      </c>
      <c r="K757">
        <v>975</v>
      </c>
    </row>
    <row r="758" spans="8:11" x14ac:dyDescent="0.35">
      <c r="H758" t="e">
        <f t="shared" si="67"/>
        <v>#DIV/0!</v>
      </c>
      <c r="K758">
        <v>975</v>
      </c>
    </row>
    <row r="759" spans="8:11" x14ac:dyDescent="0.35">
      <c r="H759" t="e">
        <f t="shared" si="67"/>
        <v>#DIV/0!</v>
      </c>
      <c r="K759">
        <v>975</v>
      </c>
    </row>
    <row r="760" spans="8:11" x14ac:dyDescent="0.35">
      <c r="H760" t="e">
        <f t="shared" si="67"/>
        <v>#DIV/0!</v>
      </c>
      <c r="K760">
        <v>975</v>
      </c>
    </row>
    <row r="761" spans="8:11" x14ac:dyDescent="0.35">
      <c r="H761" t="e">
        <f t="shared" si="67"/>
        <v>#DIV/0!</v>
      </c>
      <c r="K761">
        <v>975</v>
      </c>
    </row>
    <row r="762" spans="8:11" x14ac:dyDescent="0.35">
      <c r="H762" t="e">
        <f t="shared" si="67"/>
        <v>#DIV/0!</v>
      </c>
      <c r="K762">
        <v>975</v>
      </c>
    </row>
    <row r="763" spans="8:11" x14ac:dyDescent="0.35">
      <c r="H763" t="e">
        <f t="shared" si="67"/>
        <v>#DIV/0!</v>
      </c>
      <c r="K763">
        <v>975</v>
      </c>
    </row>
    <row r="764" spans="8:11" x14ac:dyDescent="0.35">
      <c r="H764" t="e">
        <f t="shared" si="67"/>
        <v>#DIV/0!</v>
      </c>
      <c r="K764">
        <v>975</v>
      </c>
    </row>
    <row r="765" spans="8:11" x14ac:dyDescent="0.35">
      <c r="H765" t="e">
        <f t="shared" si="67"/>
        <v>#DIV/0!</v>
      </c>
      <c r="K765">
        <v>975</v>
      </c>
    </row>
    <row r="766" spans="8:11" x14ac:dyDescent="0.35">
      <c r="H766" t="e">
        <f t="shared" si="67"/>
        <v>#DIV/0!</v>
      </c>
      <c r="K766">
        <v>975</v>
      </c>
    </row>
    <row r="767" spans="8:11" x14ac:dyDescent="0.35">
      <c r="H767" t="e">
        <f t="shared" si="67"/>
        <v>#DIV/0!</v>
      </c>
      <c r="K767">
        <v>975</v>
      </c>
    </row>
    <row r="768" spans="8:11" x14ac:dyDescent="0.35">
      <c r="H768" t="e">
        <f t="shared" si="67"/>
        <v>#DIV/0!</v>
      </c>
      <c r="K768">
        <v>975</v>
      </c>
    </row>
    <row r="769" spans="8:11" x14ac:dyDescent="0.35">
      <c r="H769" t="e">
        <f t="shared" si="67"/>
        <v>#DIV/0!</v>
      </c>
      <c r="K769">
        <v>975</v>
      </c>
    </row>
    <row r="770" spans="8:11" x14ac:dyDescent="0.35">
      <c r="H770" t="e">
        <f t="shared" si="67"/>
        <v>#DIV/0!</v>
      </c>
      <c r="K770">
        <v>975</v>
      </c>
    </row>
    <row r="771" spans="8:11" x14ac:dyDescent="0.35">
      <c r="H771" t="e">
        <f t="shared" si="67"/>
        <v>#DIV/0!</v>
      </c>
      <c r="K771">
        <v>975</v>
      </c>
    </row>
    <row r="772" spans="8:11" x14ac:dyDescent="0.35">
      <c r="H772" t="e">
        <f t="shared" si="67"/>
        <v>#DIV/0!</v>
      </c>
      <c r="K772">
        <v>975</v>
      </c>
    </row>
    <row r="773" spans="8:11" x14ac:dyDescent="0.35">
      <c r="H773" t="e">
        <f t="shared" si="67"/>
        <v>#DIV/0!</v>
      </c>
      <c r="K773">
        <v>975</v>
      </c>
    </row>
    <row r="774" spans="8:11" x14ac:dyDescent="0.35">
      <c r="H774" t="e">
        <f t="shared" si="67"/>
        <v>#DIV/0!</v>
      </c>
      <c r="K774">
        <v>975</v>
      </c>
    </row>
    <row r="775" spans="8:11" x14ac:dyDescent="0.35">
      <c r="H775" t="e">
        <f t="shared" si="67"/>
        <v>#DIV/0!</v>
      </c>
      <c r="K775">
        <v>975</v>
      </c>
    </row>
    <row r="776" spans="8:11" x14ac:dyDescent="0.35">
      <c r="H776" t="e">
        <f t="shared" si="67"/>
        <v>#DIV/0!</v>
      </c>
      <c r="K776">
        <v>975</v>
      </c>
    </row>
    <row r="777" spans="8:11" x14ac:dyDescent="0.35">
      <c r="H777" t="e">
        <f t="shared" si="67"/>
        <v>#DIV/0!</v>
      </c>
      <c r="K777">
        <v>975</v>
      </c>
    </row>
    <row r="778" spans="8:11" x14ac:dyDescent="0.35">
      <c r="H778" t="e">
        <f t="shared" si="67"/>
        <v>#DIV/0!</v>
      </c>
      <c r="K778">
        <v>975</v>
      </c>
    </row>
    <row r="779" spans="8:11" x14ac:dyDescent="0.35">
      <c r="H779" t="e">
        <f t="shared" si="67"/>
        <v>#DIV/0!</v>
      </c>
      <c r="K779">
        <v>975</v>
      </c>
    </row>
    <row r="780" spans="8:11" x14ac:dyDescent="0.35">
      <c r="H780" t="e">
        <f t="shared" si="67"/>
        <v>#DIV/0!</v>
      </c>
      <c r="K780">
        <v>975</v>
      </c>
    </row>
    <row r="781" spans="8:11" x14ac:dyDescent="0.35">
      <c r="H781" t="e">
        <f t="shared" si="67"/>
        <v>#DIV/0!</v>
      </c>
      <c r="K781">
        <v>975</v>
      </c>
    </row>
    <row r="782" spans="8:11" x14ac:dyDescent="0.35">
      <c r="H782" t="e">
        <f t="shared" si="67"/>
        <v>#DIV/0!</v>
      </c>
      <c r="K782">
        <v>975</v>
      </c>
    </row>
    <row r="783" spans="8:11" x14ac:dyDescent="0.35">
      <c r="H783" t="e">
        <f t="shared" si="67"/>
        <v>#DIV/0!</v>
      </c>
      <c r="K783">
        <v>975</v>
      </c>
    </row>
    <row r="784" spans="8:11" x14ac:dyDescent="0.35">
      <c r="H784" t="e">
        <f t="shared" si="67"/>
        <v>#DIV/0!</v>
      </c>
      <c r="K784">
        <v>975</v>
      </c>
    </row>
    <row r="785" spans="8:11" x14ac:dyDescent="0.35">
      <c r="H785" t="e">
        <f t="shared" si="67"/>
        <v>#DIV/0!</v>
      </c>
      <c r="K785">
        <v>975</v>
      </c>
    </row>
    <row r="786" spans="8:11" x14ac:dyDescent="0.35">
      <c r="H786" t="e">
        <f t="shared" si="67"/>
        <v>#DIV/0!</v>
      </c>
      <c r="K786">
        <v>975</v>
      </c>
    </row>
    <row r="787" spans="8:11" x14ac:dyDescent="0.35">
      <c r="H787" t="e">
        <f t="shared" ref="H787:H850" si="68">AVERAGE(F787:G787)</f>
        <v>#DIV/0!</v>
      </c>
      <c r="K787">
        <v>975</v>
      </c>
    </row>
    <row r="788" spans="8:11" x14ac:dyDescent="0.35">
      <c r="H788" t="e">
        <f t="shared" si="68"/>
        <v>#DIV/0!</v>
      </c>
      <c r="K788">
        <v>975</v>
      </c>
    </row>
    <row r="789" spans="8:11" x14ac:dyDescent="0.35">
      <c r="H789" t="e">
        <f t="shared" si="68"/>
        <v>#DIV/0!</v>
      </c>
      <c r="K789">
        <v>975</v>
      </c>
    </row>
    <row r="790" spans="8:11" x14ac:dyDescent="0.35">
      <c r="H790" t="e">
        <f t="shared" si="68"/>
        <v>#DIV/0!</v>
      </c>
      <c r="K790">
        <v>975</v>
      </c>
    </row>
    <row r="791" spans="8:11" x14ac:dyDescent="0.35">
      <c r="H791" t="e">
        <f t="shared" si="68"/>
        <v>#DIV/0!</v>
      </c>
      <c r="K791">
        <v>975</v>
      </c>
    </row>
    <row r="792" spans="8:11" x14ac:dyDescent="0.35">
      <c r="H792" t="e">
        <f t="shared" si="68"/>
        <v>#DIV/0!</v>
      </c>
      <c r="K792">
        <v>975</v>
      </c>
    </row>
    <row r="793" spans="8:11" x14ac:dyDescent="0.35">
      <c r="H793" t="e">
        <f t="shared" si="68"/>
        <v>#DIV/0!</v>
      </c>
      <c r="K793">
        <v>975</v>
      </c>
    </row>
    <row r="794" spans="8:11" x14ac:dyDescent="0.35">
      <c r="H794" t="e">
        <f t="shared" si="68"/>
        <v>#DIV/0!</v>
      </c>
      <c r="K794">
        <v>975</v>
      </c>
    </row>
    <row r="795" spans="8:11" x14ac:dyDescent="0.35">
      <c r="H795" t="e">
        <f t="shared" si="68"/>
        <v>#DIV/0!</v>
      </c>
      <c r="K795">
        <v>975</v>
      </c>
    </row>
    <row r="796" spans="8:11" x14ac:dyDescent="0.35">
      <c r="H796" t="e">
        <f t="shared" si="68"/>
        <v>#DIV/0!</v>
      </c>
      <c r="K796">
        <v>975</v>
      </c>
    </row>
    <row r="797" spans="8:11" x14ac:dyDescent="0.35">
      <c r="H797" t="e">
        <f t="shared" si="68"/>
        <v>#DIV/0!</v>
      </c>
      <c r="K797">
        <v>975</v>
      </c>
    </row>
    <row r="798" spans="8:11" x14ac:dyDescent="0.35">
      <c r="H798" t="e">
        <f t="shared" si="68"/>
        <v>#DIV/0!</v>
      </c>
      <c r="K798">
        <v>975</v>
      </c>
    </row>
    <row r="799" spans="8:11" x14ac:dyDescent="0.35">
      <c r="H799" t="e">
        <f t="shared" si="68"/>
        <v>#DIV/0!</v>
      </c>
      <c r="K799">
        <v>975</v>
      </c>
    </row>
    <row r="800" spans="8:11" x14ac:dyDescent="0.35">
      <c r="H800" t="e">
        <f t="shared" si="68"/>
        <v>#DIV/0!</v>
      </c>
      <c r="K800">
        <v>975</v>
      </c>
    </row>
    <row r="801" spans="8:11" x14ac:dyDescent="0.35">
      <c r="H801" t="e">
        <f t="shared" si="68"/>
        <v>#DIV/0!</v>
      </c>
      <c r="K801">
        <v>975</v>
      </c>
    </row>
    <row r="802" spans="8:11" x14ac:dyDescent="0.35">
      <c r="H802" t="e">
        <f t="shared" si="68"/>
        <v>#DIV/0!</v>
      </c>
      <c r="K802">
        <v>975</v>
      </c>
    </row>
    <row r="803" spans="8:11" x14ac:dyDescent="0.35">
      <c r="H803" t="e">
        <f t="shared" si="68"/>
        <v>#DIV/0!</v>
      </c>
      <c r="K803">
        <v>975</v>
      </c>
    </row>
    <row r="804" spans="8:11" x14ac:dyDescent="0.35">
      <c r="H804" t="e">
        <f t="shared" si="68"/>
        <v>#DIV/0!</v>
      </c>
      <c r="K804">
        <v>975</v>
      </c>
    </row>
    <row r="805" spans="8:11" x14ac:dyDescent="0.35">
      <c r="H805" t="e">
        <f t="shared" si="68"/>
        <v>#DIV/0!</v>
      </c>
      <c r="K805">
        <v>975</v>
      </c>
    </row>
    <row r="806" spans="8:11" x14ac:dyDescent="0.35">
      <c r="H806" t="e">
        <f t="shared" si="68"/>
        <v>#DIV/0!</v>
      </c>
      <c r="K806">
        <v>975</v>
      </c>
    </row>
    <row r="807" spans="8:11" x14ac:dyDescent="0.35">
      <c r="H807" t="e">
        <f t="shared" si="68"/>
        <v>#DIV/0!</v>
      </c>
      <c r="K807">
        <v>975</v>
      </c>
    </row>
    <row r="808" spans="8:11" x14ac:dyDescent="0.35">
      <c r="H808" t="e">
        <f t="shared" si="68"/>
        <v>#DIV/0!</v>
      </c>
      <c r="K808">
        <v>975</v>
      </c>
    </row>
    <row r="809" spans="8:11" x14ac:dyDescent="0.35">
      <c r="H809" t="e">
        <f t="shared" si="68"/>
        <v>#DIV/0!</v>
      </c>
      <c r="K809">
        <v>975</v>
      </c>
    </row>
    <row r="810" spans="8:11" x14ac:dyDescent="0.35">
      <c r="H810" t="e">
        <f t="shared" si="68"/>
        <v>#DIV/0!</v>
      </c>
      <c r="K810">
        <v>975</v>
      </c>
    </row>
    <row r="811" spans="8:11" x14ac:dyDescent="0.35">
      <c r="H811" t="e">
        <f t="shared" si="68"/>
        <v>#DIV/0!</v>
      </c>
      <c r="K811">
        <v>975</v>
      </c>
    </row>
    <row r="812" spans="8:11" x14ac:dyDescent="0.35">
      <c r="H812" t="e">
        <f t="shared" si="68"/>
        <v>#DIV/0!</v>
      </c>
      <c r="K812">
        <v>975</v>
      </c>
    </row>
    <row r="813" spans="8:11" x14ac:dyDescent="0.35">
      <c r="H813" t="e">
        <f t="shared" si="68"/>
        <v>#DIV/0!</v>
      </c>
      <c r="K813">
        <v>975</v>
      </c>
    </row>
    <row r="814" spans="8:11" x14ac:dyDescent="0.35">
      <c r="H814" t="e">
        <f t="shared" si="68"/>
        <v>#DIV/0!</v>
      </c>
      <c r="K814">
        <v>975</v>
      </c>
    </row>
    <row r="815" spans="8:11" x14ac:dyDescent="0.35">
      <c r="H815" t="e">
        <f t="shared" si="68"/>
        <v>#DIV/0!</v>
      </c>
      <c r="K815">
        <v>975</v>
      </c>
    </row>
    <row r="816" spans="8:11" x14ac:dyDescent="0.35">
      <c r="H816" t="e">
        <f t="shared" si="68"/>
        <v>#DIV/0!</v>
      </c>
      <c r="K816">
        <v>975</v>
      </c>
    </row>
    <row r="817" spans="8:11" x14ac:dyDescent="0.35">
      <c r="H817" t="e">
        <f t="shared" si="68"/>
        <v>#DIV/0!</v>
      </c>
      <c r="K817">
        <v>975</v>
      </c>
    </row>
    <row r="818" spans="8:11" x14ac:dyDescent="0.35">
      <c r="H818" t="e">
        <f t="shared" si="68"/>
        <v>#DIV/0!</v>
      </c>
      <c r="K818">
        <v>975</v>
      </c>
    </row>
    <row r="819" spans="8:11" x14ac:dyDescent="0.35">
      <c r="H819" t="e">
        <f t="shared" si="68"/>
        <v>#DIV/0!</v>
      </c>
      <c r="K819">
        <v>975</v>
      </c>
    </row>
    <row r="820" spans="8:11" x14ac:dyDescent="0.35">
      <c r="H820" t="e">
        <f t="shared" si="68"/>
        <v>#DIV/0!</v>
      </c>
      <c r="K820">
        <v>975</v>
      </c>
    </row>
    <row r="821" spans="8:11" x14ac:dyDescent="0.35">
      <c r="H821" t="e">
        <f t="shared" si="68"/>
        <v>#DIV/0!</v>
      </c>
      <c r="K821">
        <v>975</v>
      </c>
    </row>
    <row r="822" spans="8:11" x14ac:dyDescent="0.35">
      <c r="H822" t="e">
        <f t="shared" si="68"/>
        <v>#DIV/0!</v>
      </c>
      <c r="K822">
        <v>975</v>
      </c>
    </row>
    <row r="823" spans="8:11" x14ac:dyDescent="0.35">
      <c r="H823" t="e">
        <f t="shared" si="68"/>
        <v>#DIV/0!</v>
      </c>
      <c r="K823">
        <v>975</v>
      </c>
    </row>
    <row r="824" spans="8:11" x14ac:dyDescent="0.35">
      <c r="H824" t="e">
        <f t="shared" si="68"/>
        <v>#DIV/0!</v>
      </c>
      <c r="K824">
        <v>975</v>
      </c>
    </row>
    <row r="825" spans="8:11" x14ac:dyDescent="0.35">
      <c r="H825" t="e">
        <f t="shared" si="68"/>
        <v>#DIV/0!</v>
      </c>
      <c r="K825">
        <v>975</v>
      </c>
    </row>
    <row r="826" spans="8:11" x14ac:dyDescent="0.35">
      <c r="H826" t="e">
        <f t="shared" si="68"/>
        <v>#DIV/0!</v>
      </c>
      <c r="K826">
        <v>975</v>
      </c>
    </row>
    <row r="827" spans="8:11" x14ac:dyDescent="0.35">
      <c r="H827" t="e">
        <f t="shared" si="68"/>
        <v>#DIV/0!</v>
      </c>
      <c r="K827">
        <v>975</v>
      </c>
    </row>
    <row r="828" spans="8:11" x14ac:dyDescent="0.35">
      <c r="H828" t="e">
        <f t="shared" si="68"/>
        <v>#DIV/0!</v>
      </c>
      <c r="K828">
        <v>975</v>
      </c>
    </row>
    <row r="829" spans="8:11" x14ac:dyDescent="0.35">
      <c r="H829" t="e">
        <f t="shared" si="68"/>
        <v>#DIV/0!</v>
      </c>
      <c r="K829">
        <v>975</v>
      </c>
    </row>
    <row r="830" spans="8:11" x14ac:dyDescent="0.35">
      <c r="H830" t="e">
        <f t="shared" si="68"/>
        <v>#DIV/0!</v>
      </c>
      <c r="K830">
        <v>975</v>
      </c>
    </row>
    <row r="831" spans="8:11" x14ac:dyDescent="0.35">
      <c r="H831" t="e">
        <f t="shared" si="68"/>
        <v>#DIV/0!</v>
      </c>
      <c r="K831">
        <v>975</v>
      </c>
    </row>
    <row r="832" spans="8:11" x14ac:dyDescent="0.35">
      <c r="H832" t="e">
        <f t="shared" si="68"/>
        <v>#DIV/0!</v>
      </c>
      <c r="K832">
        <v>975</v>
      </c>
    </row>
    <row r="833" spans="8:11" x14ac:dyDescent="0.35">
      <c r="H833" t="e">
        <f t="shared" si="68"/>
        <v>#DIV/0!</v>
      </c>
      <c r="K833">
        <v>975</v>
      </c>
    </row>
    <row r="834" spans="8:11" x14ac:dyDescent="0.35">
      <c r="H834" t="e">
        <f t="shared" si="68"/>
        <v>#DIV/0!</v>
      </c>
      <c r="K834">
        <v>975</v>
      </c>
    </row>
    <row r="835" spans="8:11" x14ac:dyDescent="0.35">
      <c r="H835" t="e">
        <f t="shared" si="68"/>
        <v>#DIV/0!</v>
      </c>
      <c r="K835">
        <v>975</v>
      </c>
    </row>
    <row r="836" spans="8:11" x14ac:dyDescent="0.35">
      <c r="H836" t="e">
        <f t="shared" si="68"/>
        <v>#DIV/0!</v>
      </c>
      <c r="K836">
        <v>975</v>
      </c>
    </row>
    <row r="837" spans="8:11" x14ac:dyDescent="0.35">
      <c r="H837" t="e">
        <f t="shared" si="68"/>
        <v>#DIV/0!</v>
      </c>
      <c r="K837">
        <v>975</v>
      </c>
    </row>
    <row r="838" spans="8:11" x14ac:dyDescent="0.35">
      <c r="H838" t="e">
        <f t="shared" si="68"/>
        <v>#DIV/0!</v>
      </c>
      <c r="K838">
        <v>975</v>
      </c>
    </row>
    <row r="839" spans="8:11" x14ac:dyDescent="0.35">
      <c r="H839" t="e">
        <f t="shared" si="68"/>
        <v>#DIV/0!</v>
      </c>
      <c r="K839">
        <v>975</v>
      </c>
    </row>
    <row r="840" spans="8:11" x14ac:dyDescent="0.35">
      <c r="H840" t="e">
        <f t="shared" si="68"/>
        <v>#DIV/0!</v>
      </c>
      <c r="K840">
        <v>975</v>
      </c>
    </row>
    <row r="841" spans="8:11" x14ac:dyDescent="0.35">
      <c r="H841" t="e">
        <f t="shared" si="68"/>
        <v>#DIV/0!</v>
      </c>
      <c r="K841">
        <v>975</v>
      </c>
    </row>
    <row r="842" spans="8:11" x14ac:dyDescent="0.35">
      <c r="H842" t="e">
        <f t="shared" si="68"/>
        <v>#DIV/0!</v>
      </c>
      <c r="K842">
        <v>975</v>
      </c>
    </row>
    <row r="843" spans="8:11" x14ac:dyDescent="0.35">
      <c r="H843" t="e">
        <f t="shared" si="68"/>
        <v>#DIV/0!</v>
      </c>
      <c r="K843">
        <v>975</v>
      </c>
    </row>
    <row r="844" spans="8:11" x14ac:dyDescent="0.35">
      <c r="H844" t="e">
        <f t="shared" si="68"/>
        <v>#DIV/0!</v>
      </c>
      <c r="K844">
        <v>975</v>
      </c>
    </row>
    <row r="845" spans="8:11" x14ac:dyDescent="0.35">
      <c r="H845" t="e">
        <f t="shared" si="68"/>
        <v>#DIV/0!</v>
      </c>
      <c r="K845">
        <v>975</v>
      </c>
    </row>
    <row r="846" spans="8:11" x14ac:dyDescent="0.35">
      <c r="H846" t="e">
        <f t="shared" si="68"/>
        <v>#DIV/0!</v>
      </c>
      <c r="K846">
        <v>975</v>
      </c>
    </row>
    <row r="847" spans="8:11" x14ac:dyDescent="0.35">
      <c r="H847" t="e">
        <f t="shared" si="68"/>
        <v>#DIV/0!</v>
      </c>
      <c r="K847">
        <v>975</v>
      </c>
    </row>
    <row r="848" spans="8:11" x14ac:dyDescent="0.35">
      <c r="H848" t="e">
        <f t="shared" si="68"/>
        <v>#DIV/0!</v>
      </c>
      <c r="K848">
        <v>975</v>
      </c>
    </row>
    <row r="849" spans="8:11" x14ac:dyDescent="0.35">
      <c r="H849" t="e">
        <f t="shared" si="68"/>
        <v>#DIV/0!</v>
      </c>
      <c r="K849">
        <v>975</v>
      </c>
    </row>
    <row r="850" spans="8:11" x14ac:dyDescent="0.35">
      <c r="H850" t="e">
        <f t="shared" si="68"/>
        <v>#DIV/0!</v>
      </c>
      <c r="K850">
        <v>975</v>
      </c>
    </row>
    <row r="851" spans="8:11" x14ac:dyDescent="0.35">
      <c r="H851" t="e">
        <f t="shared" ref="H851:H914" si="69">AVERAGE(F851:G851)</f>
        <v>#DIV/0!</v>
      </c>
      <c r="K851">
        <v>975</v>
      </c>
    </row>
    <row r="852" spans="8:11" x14ac:dyDescent="0.35">
      <c r="H852" t="e">
        <f t="shared" si="69"/>
        <v>#DIV/0!</v>
      </c>
      <c r="K852">
        <v>975</v>
      </c>
    </row>
    <row r="853" spans="8:11" x14ac:dyDescent="0.35">
      <c r="H853" t="e">
        <f t="shared" si="69"/>
        <v>#DIV/0!</v>
      </c>
      <c r="K853">
        <v>975</v>
      </c>
    </row>
    <row r="854" spans="8:11" x14ac:dyDescent="0.35">
      <c r="H854" t="e">
        <f t="shared" si="69"/>
        <v>#DIV/0!</v>
      </c>
      <c r="K854">
        <v>975</v>
      </c>
    </row>
    <row r="855" spans="8:11" x14ac:dyDescent="0.35">
      <c r="H855" t="e">
        <f t="shared" si="69"/>
        <v>#DIV/0!</v>
      </c>
      <c r="K855">
        <v>975</v>
      </c>
    </row>
    <row r="856" spans="8:11" x14ac:dyDescent="0.35">
      <c r="H856" t="e">
        <f t="shared" si="69"/>
        <v>#DIV/0!</v>
      </c>
      <c r="K856">
        <v>975</v>
      </c>
    </row>
    <row r="857" spans="8:11" x14ac:dyDescent="0.35">
      <c r="H857" t="e">
        <f t="shared" si="69"/>
        <v>#DIV/0!</v>
      </c>
      <c r="K857">
        <v>975</v>
      </c>
    </row>
    <row r="858" spans="8:11" x14ac:dyDescent="0.35">
      <c r="H858" t="e">
        <f t="shared" si="69"/>
        <v>#DIV/0!</v>
      </c>
      <c r="K858">
        <v>975</v>
      </c>
    </row>
    <row r="859" spans="8:11" x14ac:dyDescent="0.35">
      <c r="H859" t="e">
        <f t="shared" si="69"/>
        <v>#DIV/0!</v>
      </c>
      <c r="K859">
        <v>975</v>
      </c>
    </row>
    <row r="860" spans="8:11" x14ac:dyDescent="0.35">
      <c r="H860" t="e">
        <f t="shared" si="69"/>
        <v>#DIV/0!</v>
      </c>
      <c r="K860">
        <v>975</v>
      </c>
    </row>
    <row r="861" spans="8:11" x14ac:dyDescent="0.35">
      <c r="H861" t="e">
        <f t="shared" si="69"/>
        <v>#DIV/0!</v>
      </c>
      <c r="K861">
        <v>975</v>
      </c>
    </row>
    <row r="862" spans="8:11" x14ac:dyDescent="0.35">
      <c r="H862" t="e">
        <f t="shared" si="69"/>
        <v>#DIV/0!</v>
      </c>
      <c r="K862">
        <v>975</v>
      </c>
    </row>
    <row r="863" spans="8:11" x14ac:dyDescent="0.35">
      <c r="H863" t="e">
        <f t="shared" si="69"/>
        <v>#DIV/0!</v>
      </c>
      <c r="K863">
        <v>975</v>
      </c>
    </row>
    <row r="864" spans="8:11" x14ac:dyDescent="0.35">
      <c r="H864" t="e">
        <f t="shared" si="69"/>
        <v>#DIV/0!</v>
      </c>
      <c r="K864">
        <v>975</v>
      </c>
    </row>
    <row r="865" spans="8:11" x14ac:dyDescent="0.35">
      <c r="H865" t="e">
        <f t="shared" si="69"/>
        <v>#DIV/0!</v>
      </c>
      <c r="K865">
        <v>975</v>
      </c>
    </row>
    <row r="866" spans="8:11" x14ac:dyDescent="0.35">
      <c r="H866" t="e">
        <f t="shared" si="69"/>
        <v>#DIV/0!</v>
      </c>
      <c r="K866">
        <v>975</v>
      </c>
    </row>
    <row r="867" spans="8:11" x14ac:dyDescent="0.35">
      <c r="H867" t="e">
        <f t="shared" si="69"/>
        <v>#DIV/0!</v>
      </c>
      <c r="K867">
        <v>975</v>
      </c>
    </row>
    <row r="868" spans="8:11" x14ac:dyDescent="0.35">
      <c r="H868" t="e">
        <f t="shared" si="69"/>
        <v>#DIV/0!</v>
      </c>
      <c r="K868">
        <v>975</v>
      </c>
    </row>
    <row r="869" spans="8:11" x14ac:dyDescent="0.35">
      <c r="H869" t="e">
        <f t="shared" si="69"/>
        <v>#DIV/0!</v>
      </c>
      <c r="K869">
        <v>975</v>
      </c>
    </row>
    <row r="870" spans="8:11" x14ac:dyDescent="0.35">
      <c r="H870" t="e">
        <f t="shared" si="69"/>
        <v>#DIV/0!</v>
      </c>
      <c r="K870">
        <v>975</v>
      </c>
    </row>
    <row r="871" spans="8:11" x14ac:dyDescent="0.35">
      <c r="H871" t="e">
        <f t="shared" si="69"/>
        <v>#DIV/0!</v>
      </c>
      <c r="K871">
        <v>975</v>
      </c>
    </row>
    <row r="872" spans="8:11" x14ac:dyDescent="0.35">
      <c r="H872" t="e">
        <f t="shared" si="69"/>
        <v>#DIV/0!</v>
      </c>
      <c r="K872">
        <v>975</v>
      </c>
    </row>
    <row r="873" spans="8:11" x14ac:dyDescent="0.35">
      <c r="H873" t="e">
        <f t="shared" si="69"/>
        <v>#DIV/0!</v>
      </c>
      <c r="K873">
        <v>975</v>
      </c>
    </row>
    <row r="874" spans="8:11" x14ac:dyDescent="0.35">
      <c r="H874" t="e">
        <f t="shared" si="69"/>
        <v>#DIV/0!</v>
      </c>
      <c r="K874">
        <v>975</v>
      </c>
    </row>
    <row r="875" spans="8:11" x14ac:dyDescent="0.35">
      <c r="H875" t="e">
        <f t="shared" si="69"/>
        <v>#DIV/0!</v>
      </c>
      <c r="K875">
        <v>975</v>
      </c>
    </row>
    <row r="876" spans="8:11" x14ac:dyDescent="0.35">
      <c r="H876" t="e">
        <f t="shared" si="69"/>
        <v>#DIV/0!</v>
      </c>
      <c r="K876">
        <v>975</v>
      </c>
    </row>
    <row r="877" spans="8:11" x14ac:dyDescent="0.35">
      <c r="H877" t="e">
        <f t="shared" si="69"/>
        <v>#DIV/0!</v>
      </c>
      <c r="K877">
        <v>975</v>
      </c>
    </row>
    <row r="878" spans="8:11" x14ac:dyDescent="0.35">
      <c r="H878" t="e">
        <f t="shared" si="69"/>
        <v>#DIV/0!</v>
      </c>
      <c r="K878">
        <v>975</v>
      </c>
    </row>
    <row r="879" spans="8:11" x14ac:dyDescent="0.35">
      <c r="H879" t="e">
        <f t="shared" si="69"/>
        <v>#DIV/0!</v>
      </c>
      <c r="K879">
        <v>975</v>
      </c>
    </row>
    <row r="880" spans="8:11" x14ac:dyDescent="0.35">
      <c r="H880" t="e">
        <f t="shared" si="69"/>
        <v>#DIV/0!</v>
      </c>
      <c r="K880">
        <v>975</v>
      </c>
    </row>
    <row r="881" spans="8:11" x14ac:dyDescent="0.35">
      <c r="H881" t="e">
        <f t="shared" si="69"/>
        <v>#DIV/0!</v>
      </c>
      <c r="K881">
        <v>975</v>
      </c>
    </row>
    <row r="882" spans="8:11" x14ac:dyDescent="0.35">
      <c r="H882" t="e">
        <f t="shared" si="69"/>
        <v>#DIV/0!</v>
      </c>
      <c r="K882">
        <v>975</v>
      </c>
    </row>
    <row r="883" spans="8:11" x14ac:dyDescent="0.35">
      <c r="H883" t="e">
        <f t="shared" si="69"/>
        <v>#DIV/0!</v>
      </c>
      <c r="K883">
        <v>975</v>
      </c>
    </row>
    <row r="884" spans="8:11" x14ac:dyDescent="0.35">
      <c r="H884" t="e">
        <f t="shared" si="69"/>
        <v>#DIV/0!</v>
      </c>
      <c r="K884">
        <v>975</v>
      </c>
    </row>
    <row r="885" spans="8:11" x14ac:dyDescent="0.35">
      <c r="H885" t="e">
        <f t="shared" si="69"/>
        <v>#DIV/0!</v>
      </c>
      <c r="K885">
        <v>975</v>
      </c>
    </row>
    <row r="886" spans="8:11" x14ac:dyDescent="0.35">
      <c r="H886" t="e">
        <f t="shared" si="69"/>
        <v>#DIV/0!</v>
      </c>
      <c r="K886">
        <v>975</v>
      </c>
    </row>
    <row r="887" spans="8:11" x14ac:dyDescent="0.35">
      <c r="H887" t="e">
        <f t="shared" si="69"/>
        <v>#DIV/0!</v>
      </c>
      <c r="K887">
        <v>975</v>
      </c>
    </row>
    <row r="888" spans="8:11" x14ac:dyDescent="0.35">
      <c r="H888" t="e">
        <f t="shared" si="69"/>
        <v>#DIV/0!</v>
      </c>
      <c r="K888">
        <v>975</v>
      </c>
    </row>
    <row r="889" spans="8:11" x14ac:dyDescent="0.35">
      <c r="H889" t="e">
        <f t="shared" si="69"/>
        <v>#DIV/0!</v>
      </c>
      <c r="K889">
        <v>975</v>
      </c>
    </row>
    <row r="890" spans="8:11" x14ac:dyDescent="0.35">
      <c r="H890" t="e">
        <f t="shared" si="69"/>
        <v>#DIV/0!</v>
      </c>
      <c r="K890">
        <v>975</v>
      </c>
    </row>
    <row r="891" spans="8:11" x14ac:dyDescent="0.35">
      <c r="H891" t="e">
        <f t="shared" si="69"/>
        <v>#DIV/0!</v>
      </c>
      <c r="K891">
        <v>975</v>
      </c>
    </row>
    <row r="892" spans="8:11" x14ac:dyDescent="0.35">
      <c r="H892" t="e">
        <f t="shared" si="69"/>
        <v>#DIV/0!</v>
      </c>
      <c r="K892">
        <v>975</v>
      </c>
    </row>
    <row r="893" spans="8:11" x14ac:dyDescent="0.35">
      <c r="H893" t="e">
        <f t="shared" si="69"/>
        <v>#DIV/0!</v>
      </c>
      <c r="K893">
        <v>975</v>
      </c>
    </row>
    <row r="894" spans="8:11" x14ac:dyDescent="0.35">
      <c r="H894" t="e">
        <f t="shared" si="69"/>
        <v>#DIV/0!</v>
      </c>
      <c r="K894">
        <v>975</v>
      </c>
    </row>
    <row r="895" spans="8:11" x14ac:dyDescent="0.35">
      <c r="H895" t="e">
        <f t="shared" si="69"/>
        <v>#DIV/0!</v>
      </c>
      <c r="K895">
        <v>975</v>
      </c>
    </row>
    <row r="896" spans="8:11" x14ac:dyDescent="0.35">
      <c r="H896" t="e">
        <f t="shared" si="69"/>
        <v>#DIV/0!</v>
      </c>
      <c r="K896">
        <v>975</v>
      </c>
    </row>
    <row r="897" spans="8:11" x14ac:dyDescent="0.35">
      <c r="H897" t="e">
        <f t="shared" si="69"/>
        <v>#DIV/0!</v>
      </c>
      <c r="K897">
        <v>975</v>
      </c>
    </row>
    <row r="898" spans="8:11" x14ac:dyDescent="0.35">
      <c r="H898" t="e">
        <f t="shared" si="69"/>
        <v>#DIV/0!</v>
      </c>
      <c r="K898">
        <v>975</v>
      </c>
    </row>
    <row r="899" spans="8:11" x14ac:dyDescent="0.35">
      <c r="H899" t="e">
        <f t="shared" si="69"/>
        <v>#DIV/0!</v>
      </c>
      <c r="K899">
        <v>975</v>
      </c>
    </row>
    <row r="900" spans="8:11" x14ac:dyDescent="0.35">
      <c r="H900" t="e">
        <f t="shared" si="69"/>
        <v>#DIV/0!</v>
      </c>
      <c r="K900">
        <v>975</v>
      </c>
    </row>
    <row r="901" spans="8:11" x14ac:dyDescent="0.35">
      <c r="H901" t="e">
        <f t="shared" si="69"/>
        <v>#DIV/0!</v>
      </c>
      <c r="K901">
        <v>975</v>
      </c>
    </row>
    <row r="902" spans="8:11" x14ac:dyDescent="0.35">
      <c r="H902" t="e">
        <f t="shared" si="69"/>
        <v>#DIV/0!</v>
      </c>
      <c r="K902">
        <v>975</v>
      </c>
    </row>
    <row r="903" spans="8:11" x14ac:dyDescent="0.35">
      <c r="H903" t="e">
        <f t="shared" si="69"/>
        <v>#DIV/0!</v>
      </c>
      <c r="K903">
        <v>975</v>
      </c>
    </row>
    <row r="904" spans="8:11" x14ac:dyDescent="0.35">
      <c r="H904" t="e">
        <f t="shared" si="69"/>
        <v>#DIV/0!</v>
      </c>
      <c r="K904">
        <v>975</v>
      </c>
    </row>
    <row r="905" spans="8:11" x14ac:dyDescent="0.35">
      <c r="H905" t="e">
        <f t="shared" si="69"/>
        <v>#DIV/0!</v>
      </c>
      <c r="K905">
        <v>975</v>
      </c>
    </row>
    <row r="906" spans="8:11" x14ac:dyDescent="0.35">
      <c r="H906" t="e">
        <f t="shared" si="69"/>
        <v>#DIV/0!</v>
      </c>
      <c r="K906">
        <v>975</v>
      </c>
    </row>
    <row r="907" spans="8:11" x14ac:dyDescent="0.35">
      <c r="H907" t="e">
        <f t="shared" si="69"/>
        <v>#DIV/0!</v>
      </c>
      <c r="K907">
        <v>975</v>
      </c>
    </row>
    <row r="908" spans="8:11" x14ac:dyDescent="0.35">
      <c r="H908" t="e">
        <f t="shared" si="69"/>
        <v>#DIV/0!</v>
      </c>
      <c r="K908">
        <v>975</v>
      </c>
    </row>
    <row r="909" spans="8:11" x14ac:dyDescent="0.35">
      <c r="H909" t="e">
        <f t="shared" si="69"/>
        <v>#DIV/0!</v>
      </c>
      <c r="K909">
        <v>975</v>
      </c>
    </row>
    <row r="910" spans="8:11" x14ac:dyDescent="0.35">
      <c r="H910" t="e">
        <f t="shared" si="69"/>
        <v>#DIV/0!</v>
      </c>
      <c r="K910">
        <v>975</v>
      </c>
    </row>
    <row r="911" spans="8:11" x14ac:dyDescent="0.35">
      <c r="H911" t="e">
        <f t="shared" si="69"/>
        <v>#DIV/0!</v>
      </c>
      <c r="K911">
        <v>975</v>
      </c>
    </row>
    <row r="912" spans="8:11" x14ac:dyDescent="0.35">
      <c r="H912" t="e">
        <f t="shared" si="69"/>
        <v>#DIV/0!</v>
      </c>
      <c r="K912">
        <v>975</v>
      </c>
    </row>
    <row r="913" spans="8:11" x14ac:dyDescent="0.35">
      <c r="H913" t="e">
        <f t="shared" si="69"/>
        <v>#DIV/0!</v>
      </c>
      <c r="K913">
        <v>975</v>
      </c>
    </row>
    <row r="914" spans="8:11" x14ac:dyDescent="0.35">
      <c r="H914" t="e">
        <f t="shared" si="69"/>
        <v>#DIV/0!</v>
      </c>
      <c r="K914">
        <v>975</v>
      </c>
    </row>
    <row r="915" spans="8:11" x14ac:dyDescent="0.35">
      <c r="H915" t="e">
        <f t="shared" ref="H915:H978" si="70">AVERAGE(F915:G915)</f>
        <v>#DIV/0!</v>
      </c>
      <c r="K915">
        <v>975</v>
      </c>
    </row>
    <row r="916" spans="8:11" x14ac:dyDescent="0.35">
      <c r="H916" t="e">
        <f t="shared" si="70"/>
        <v>#DIV/0!</v>
      </c>
      <c r="K916">
        <v>975</v>
      </c>
    </row>
    <row r="917" spans="8:11" x14ac:dyDescent="0.35">
      <c r="H917" t="e">
        <f t="shared" si="70"/>
        <v>#DIV/0!</v>
      </c>
      <c r="K917">
        <v>975</v>
      </c>
    </row>
    <row r="918" spans="8:11" x14ac:dyDescent="0.35">
      <c r="H918" t="e">
        <f t="shared" si="70"/>
        <v>#DIV/0!</v>
      </c>
      <c r="K918">
        <v>975</v>
      </c>
    </row>
    <row r="919" spans="8:11" x14ac:dyDescent="0.35">
      <c r="H919" t="e">
        <f t="shared" si="70"/>
        <v>#DIV/0!</v>
      </c>
      <c r="K919">
        <v>975</v>
      </c>
    </row>
    <row r="920" spans="8:11" x14ac:dyDescent="0.35">
      <c r="H920" t="e">
        <f t="shared" si="70"/>
        <v>#DIV/0!</v>
      </c>
      <c r="K920">
        <v>975</v>
      </c>
    </row>
    <row r="921" spans="8:11" x14ac:dyDescent="0.35">
      <c r="H921" t="e">
        <f t="shared" si="70"/>
        <v>#DIV/0!</v>
      </c>
      <c r="K921">
        <v>975</v>
      </c>
    </row>
    <row r="922" spans="8:11" x14ac:dyDescent="0.35">
      <c r="H922" t="e">
        <f t="shared" si="70"/>
        <v>#DIV/0!</v>
      </c>
      <c r="K922">
        <v>975</v>
      </c>
    </row>
    <row r="923" spans="8:11" x14ac:dyDescent="0.35">
      <c r="H923" t="e">
        <f t="shared" si="70"/>
        <v>#DIV/0!</v>
      </c>
      <c r="K923">
        <v>975</v>
      </c>
    </row>
    <row r="924" spans="8:11" x14ac:dyDescent="0.35">
      <c r="H924" t="e">
        <f t="shared" si="70"/>
        <v>#DIV/0!</v>
      </c>
      <c r="K924">
        <v>975</v>
      </c>
    </row>
    <row r="925" spans="8:11" x14ac:dyDescent="0.35">
      <c r="H925" t="e">
        <f t="shared" si="70"/>
        <v>#DIV/0!</v>
      </c>
      <c r="K925">
        <v>975</v>
      </c>
    </row>
    <row r="926" spans="8:11" x14ac:dyDescent="0.35">
      <c r="H926" t="e">
        <f t="shared" si="70"/>
        <v>#DIV/0!</v>
      </c>
      <c r="K926">
        <v>975</v>
      </c>
    </row>
    <row r="927" spans="8:11" x14ac:dyDescent="0.35">
      <c r="H927" t="e">
        <f t="shared" si="70"/>
        <v>#DIV/0!</v>
      </c>
      <c r="K927">
        <v>975</v>
      </c>
    </row>
    <row r="928" spans="8:11" x14ac:dyDescent="0.35">
      <c r="H928" t="e">
        <f t="shared" si="70"/>
        <v>#DIV/0!</v>
      </c>
      <c r="K928">
        <v>975</v>
      </c>
    </row>
    <row r="929" spans="8:11" x14ac:dyDescent="0.35">
      <c r="H929" t="e">
        <f t="shared" si="70"/>
        <v>#DIV/0!</v>
      </c>
      <c r="K929">
        <v>975</v>
      </c>
    </row>
    <row r="930" spans="8:11" x14ac:dyDescent="0.35">
      <c r="H930" t="e">
        <f t="shared" si="70"/>
        <v>#DIV/0!</v>
      </c>
      <c r="K930">
        <v>975</v>
      </c>
    </row>
    <row r="931" spans="8:11" x14ac:dyDescent="0.35">
      <c r="H931" t="e">
        <f t="shared" si="70"/>
        <v>#DIV/0!</v>
      </c>
      <c r="K931">
        <v>975</v>
      </c>
    </row>
    <row r="932" spans="8:11" x14ac:dyDescent="0.35">
      <c r="H932" t="e">
        <f t="shared" si="70"/>
        <v>#DIV/0!</v>
      </c>
      <c r="K932">
        <v>975</v>
      </c>
    </row>
    <row r="933" spans="8:11" x14ac:dyDescent="0.35">
      <c r="H933" t="e">
        <f t="shared" si="70"/>
        <v>#DIV/0!</v>
      </c>
      <c r="K933">
        <v>975</v>
      </c>
    </row>
    <row r="934" spans="8:11" x14ac:dyDescent="0.35">
      <c r="H934" t="e">
        <f t="shared" si="70"/>
        <v>#DIV/0!</v>
      </c>
      <c r="K934">
        <v>975</v>
      </c>
    </row>
    <row r="935" spans="8:11" x14ac:dyDescent="0.35">
      <c r="H935" t="e">
        <f t="shared" si="70"/>
        <v>#DIV/0!</v>
      </c>
      <c r="K935">
        <v>975</v>
      </c>
    </row>
    <row r="936" spans="8:11" x14ac:dyDescent="0.35">
      <c r="H936" t="e">
        <f t="shared" si="70"/>
        <v>#DIV/0!</v>
      </c>
      <c r="K936">
        <v>975</v>
      </c>
    </row>
    <row r="937" spans="8:11" x14ac:dyDescent="0.35">
      <c r="H937" t="e">
        <f t="shared" si="70"/>
        <v>#DIV/0!</v>
      </c>
      <c r="K937">
        <v>975</v>
      </c>
    </row>
    <row r="938" spans="8:11" x14ac:dyDescent="0.35">
      <c r="H938" t="e">
        <f t="shared" si="70"/>
        <v>#DIV/0!</v>
      </c>
      <c r="K938">
        <v>975</v>
      </c>
    </row>
    <row r="939" spans="8:11" x14ac:dyDescent="0.35">
      <c r="H939" t="e">
        <f t="shared" si="70"/>
        <v>#DIV/0!</v>
      </c>
      <c r="K939">
        <v>975</v>
      </c>
    </row>
    <row r="940" spans="8:11" x14ac:dyDescent="0.35">
      <c r="H940" t="e">
        <f t="shared" si="70"/>
        <v>#DIV/0!</v>
      </c>
      <c r="K940">
        <v>975</v>
      </c>
    </row>
    <row r="941" spans="8:11" x14ac:dyDescent="0.35">
      <c r="H941" t="e">
        <f t="shared" si="70"/>
        <v>#DIV/0!</v>
      </c>
      <c r="K941">
        <v>975</v>
      </c>
    </row>
    <row r="942" spans="8:11" x14ac:dyDescent="0.35">
      <c r="H942" t="e">
        <f t="shared" si="70"/>
        <v>#DIV/0!</v>
      </c>
      <c r="K942">
        <v>975</v>
      </c>
    </row>
    <row r="943" spans="8:11" x14ac:dyDescent="0.35">
      <c r="H943" t="e">
        <f t="shared" si="70"/>
        <v>#DIV/0!</v>
      </c>
      <c r="K943">
        <v>975</v>
      </c>
    </row>
    <row r="944" spans="8:11" x14ac:dyDescent="0.35">
      <c r="H944" t="e">
        <f t="shared" si="70"/>
        <v>#DIV/0!</v>
      </c>
      <c r="K944">
        <v>975</v>
      </c>
    </row>
    <row r="945" spans="8:11" x14ac:dyDescent="0.35">
      <c r="H945" t="e">
        <f t="shared" si="70"/>
        <v>#DIV/0!</v>
      </c>
      <c r="K945">
        <v>975</v>
      </c>
    </row>
    <row r="946" spans="8:11" x14ac:dyDescent="0.35">
      <c r="H946" t="e">
        <f t="shared" si="70"/>
        <v>#DIV/0!</v>
      </c>
      <c r="K946">
        <v>975</v>
      </c>
    </row>
    <row r="947" spans="8:11" x14ac:dyDescent="0.35">
      <c r="H947" t="e">
        <f t="shared" si="70"/>
        <v>#DIV/0!</v>
      </c>
      <c r="K947">
        <v>975</v>
      </c>
    </row>
    <row r="948" spans="8:11" x14ac:dyDescent="0.35">
      <c r="H948" t="e">
        <f t="shared" si="70"/>
        <v>#DIV/0!</v>
      </c>
      <c r="K948">
        <v>975</v>
      </c>
    </row>
    <row r="949" spans="8:11" x14ac:dyDescent="0.35">
      <c r="H949" t="e">
        <f t="shared" si="70"/>
        <v>#DIV/0!</v>
      </c>
      <c r="K949">
        <v>975</v>
      </c>
    </row>
    <row r="950" spans="8:11" x14ac:dyDescent="0.35">
      <c r="H950" t="e">
        <f t="shared" si="70"/>
        <v>#DIV/0!</v>
      </c>
      <c r="K950">
        <v>975</v>
      </c>
    </row>
    <row r="951" spans="8:11" x14ac:dyDescent="0.35">
      <c r="H951" t="e">
        <f t="shared" si="70"/>
        <v>#DIV/0!</v>
      </c>
      <c r="K951">
        <v>975</v>
      </c>
    </row>
    <row r="952" spans="8:11" x14ac:dyDescent="0.35">
      <c r="H952" t="e">
        <f t="shared" si="70"/>
        <v>#DIV/0!</v>
      </c>
      <c r="K952">
        <v>975</v>
      </c>
    </row>
    <row r="953" spans="8:11" x14ac:dyDescent="0.35">
      <c r="H953" t="e">
        <f t="shared" si="70"/>
        <v>#DIV/0!</v>
      </c>
      <c r="K953">
        <v>975</v>
      </c>
    </row>
    <row r="954" spans="8:11" x14ac:dyDescent="0.35">
      <c r="H954" t="e">
        <f t="shared" si="70"/>
        <v>#DIV/0!</v>
      </c>
      <c r="K954">
        <v>975</v>
      </c>
    </row>
    <row r="955" spans="8:11" x14ac:dyDescent="0.35">
      <c r="H955" t="e">
        <f t="shared" si="70"/>
        <v>#DIV/0!</v>
      </c>
      <c r="K955">
        <v>975</v>
      </c>
    </row>
    <row r="956" spans="8:11" x14ac:dyDescent="0.35">
      <c r="H956" t="e">
        <f t="shared" si="70"/>
        <v>#DIV/0!</v>
      </c>
      <c r="K956">
        <v>975</v>
      </c>
    </row>
    <row r="957" spans="8:11" x14ac:dyDescent="0.35">
      <c r="H957" t="e">
        <f t="shared" si="70"/>
        <v>#DIV/0!</v>
      </c>
      <c r="K957">
        <v>975</v>
      </c>
    </row>
    <row r="958" spans="8:11" x14ac:dyDescent="0.35">
      <c r="H958" t="e">
        <f t="shared" si="70"/>
        <v>#DIV/0!</v>
      </c>
      <c r="K958">
        <v>975</v>
      </c>
    </row>
    <row r="959" spans="8:11" x14ac:dyDescent="0.35">
      <c r="H959" t="e">
        <f t="shared" si="70"/>
        <v>#DIV/0!</v>
      </c>
      <c r="K959">
        <v>975</v>
      </c>
    </row>
    <row r="960" spans="8:11" x14ac:dyDescent="0.35">
      <c r="H960" t="e">
        <f t="shared" si="70"/>
        <v>#DIV/0!</v>
      </c>
      <c r="K960">
        <v>975</v>
      </c>
    </row>
    <row r="961" spans="8:11" x14ac:dyDescent="0.35">
      <c r="H961" t="e">
        <f t="shared" si="70"/>
        <v>#DIV/0!</v>
      </c>
      <c r="K961">
        <v>975</v>
      </c>
    </row>
    <row r="962" spans="8:11" x14ac:dyDescent="0.35">
      <c r="H962" t="e">
        <f t="shared" si="70"/>
        <v>#DIV/0!</v>
      </c>
      <c r="K962">
        <v>975</v>
      </c>
    </row>
    <row r="963" spans="8:11" x14ac:dyDescent="0.35">
      <c r="H963" t="e">
        <f t="shared" si="70"/>
        <v>#DIV/0!</v>
      </c>
      <c r="K963">
        <v>975</v>
      </c>
    </row>
    <row r="964" spans="8:11" x14ac:dyDescent="0.35">
      <c r="H964" t="e">
        <f t="shared" si="70"/>
        <v>#DIV/0!</v>
      </c>
      <c r="K964">
        <v>975</v>
      </c>
    </row>
    <row r="965" spans="8:11" x14ac:dyDescent="0.35">
      <c r="H965" t="e">
        <f t="shared" si="70"/>
        <v>#DIV/0!</v>
      </c>
      <c r="K965">
        <v>975</v>
      </c>
    </row>
    <row r="966" spans="8:11" x14ac:dyDescent="0.35">
      <c r="H966" t="e">
        <f t="shared" si="70"/>
        <v>#DIV/0!</v>
      </c>
      <c r="K966">
        <v>975</v>
      </c>
    </row>
    <row r="967" spans="8:11" x14ac:dyDescent="0.35">
      <c r="H967" t="e">
        <f t="shared" si="70"/>
        <v>#DIV/0!</v>
      </c>
      <c r="K967">
        <v>975</v>
      </c>
    </row>
    <row r="968" spans="8:11" x14ac:dyDescent="0.35">
      <c r="H968" t="e">
        <f t="shared" si="70"/>
        <v>#DIV/0!</v>
      </c>
      <c r="K968">
        <v>975</v>
      </c>
    </row>
    <row r="969" spans="8:11" x14ac:dyDescent="0.35">
      <c r="H969" t="e">
        <f t="shared" si="70"/>
        <v>#DIV/0!</v>
      </c>
      <c r="K969">
        <v>975</v>
      </c>
    </row>
    <row r="970" spans="8:11" x14ac:dyDescent="0.35">
      <c r="H970" t="e">
        <f t="shared" si="70"/>
        <v>#DIV/0!</v>
      </c>
      <c r="K970">
        <v>975</v>
      </c>
    </row>
    <row r="971" spans="8:11" x14ac:dyDescent="0.35">
      <c r="H971" t="e">
        <f t="shared" si="70"/>
        <v>#DIV/0!</v>
      </c>
      <c r="K971">
        <v>975</v>
      </c>
    </row>
    <row r="972" spans="8:11" x14ac:dyDescent="0.35">
      <c r="H972" t="e">
        <f t="shared" si="70"/>
        <v>#DIV/0!</v>
      </c>
      <c r="K972">
        <v>975</v>
      </c>
    </row>
    <row r="973" spans="8:11" x14ac:dyDescent="0.35">
      <c r="H973" t="e">
        <f t="shared" si="70"/>
        <v>#DIV/0!</v>
      </c>
      <c r="K973">
        <v>975</v>
      </c>
    </row>
    <row r="974" spans="8:11" x14ac:dyDescent="0.35">
      <c r="H974" t="e">
        <f t="shared" si="70"/>
        <v>#DIV/0!</v>
      </c>
      <c r="K974">
        <v>975</v>
      </c>
    </row>
    <row r="975" spans="8:11" x14ac:dyDescent="0.35">
      <c r="H975" t="e">
        <f t="shared" si="70"/>
        <v>#DIV/0!</v>
      </c>
      <c r="K975">
        <v>975</v>
      </c>
    </row>
    <row r="976" spans="8:11" x14ac:dyDescent="0.35">
      <c r="H976" t="e">
        <f t="shared" si="70"/>
        <v>#DIV/0!</v>
      </c>
      <c r="K976">
        <v>975</v>
      </c>
    </row>
    <row r="977" spans="8:11" x14ac:dyDescent="0.35">
      <c r="H977" t="e">
        <f t="shared" si="70"/>
        <v>#DIV/0!</v>
      </c>
      <c r="K977">
        <v>975</v>
      </c>
    </row>
    <row r="978" spans="8:11" x14ac:dyDescent="0.35">
      <c r="H978" t="e">
        <f t="shared" si="70"/>
        <v>#DIV/0!</v>
      </c>
      <c r="K978">
        <v>975</v>
      </c>
    </row>
    <row r="979" spans="8:11" x14ac:dyDescent="0.35">
      <c r="H979" t="e">
        <f t="shared" ref="H979:H1042" si="71">AVERAGE(F979:G979)</f>
        <v>#DIV/0!</v>
      </c>
      <c r="K979">
        <v>975</v>
      </c>
    </row>
    <row r="980" spans="8:11" x14ac:dyDescent="0.35">
      <c r="H980" t="e">
        <f t="shared" si="71"/>
        <v>#DIV/0!</v>
      </c>
      <c r="K980">
        <v>975</v>
      </c>
    </row>
    <row r="981" spans="8:11" x14ac:dyDescent="0.35">
      <c r="H981" t="e">
        <f t="shared" si="71"/>
        <v>#DIV/0!</v>
      </c>
      <c r="K981">
        <v>975</v>
      </c>
    </row>
    <row r="982" spans="8:11" x14ac:dyDescent="0.35">
      <c r="H982" t="e">
        <f t="shared" si="71"/>
        <v>#DIV/0!</v>
      </c>
      <c r="K982">
        <v>975</v>
      </c>
    </row>
    <row r="983" spans="8:11" x14ac:dyDescent="0.35">
      <c r="H983" t="e">
        <f t="shared" si="71"/>
        <v>#DIV/0!</v>
      </c>
      <c r="K983">
        <v>975</v>
      </c>
    </row>
    <row r="984" spans="8:11" x14ac:dyDescent="0.35">
      <c r="H984" t="e">
        <f t="shared" si="71"/>
        <v>#DIV/0!</v>
      </c>
      <c r="K984">
        <v>975</v>
      </c>
    </row>
    <row r="985" spans="8:11" x14ac:dyDescent="0.35">
      <c r="H985" t="e">
        <f t="shared" si="71"/>
        <v>#DIV/0!</v>
      </c>
      <c r="K985">
        <v>975</v>
      </c>
    </row>
    <row r="986" spans="8:11" x14ac:dyDescent="0.35">
      <c r="H986" t="e">
        <f t="shared" si="71"/>
        <v>#DIV/0!</v>
      </c>
      <c r="K986">
        <v>975</v>
      </c>
    </row>
    <row r="987" spans="8:11" x14ac:dyDescent="0.35">
      <c r="H987" t="e">
        <f t="shared" si="71"/>
        <v>#DIV/0!</v>
      </c>
      <c r="K987">
        <v>975</v>
      </c>
    </row>
    <row r="988" spans="8:11" x14ac:dyDescent="0.35">
      <c r="H988" t="e">
        <f t="shared" si="71"/>
        <v>#DIV/0!</v>
      </c>
      <c r="K988">
        <v>975</v>
      </c>
    </row>
    <row r="989" spans="8:11" x14ac:dyDescent="0.35">
      <c r="H989" t="e">
        <f t="shared" si="71"/>
        <v>#DIV/0!</v>
      </c>
      <c r="K989">
        <v>975</v>
      </c>
    </row>
    <row r="990" spans="8:11" x14ac:dyDescent="0.35">
      <c r="H990" t="e">
        <f t="shared" si="71"/>
        <v>#DIV/0!</v>
      </c>
      <c r="K990">
        <v>975</v>
      </c>
    </row>
    <row r="991" spans="8:11" x14ac:dyDescent="0.35">
      <c r="H991" t="e">
        <f t="shared" si="71"/>
        <v>#DIV/0!</v>
      </c>
      <c r="K991">
        <v>975</v>
      </c>
    </row>
    <row r="992" spans="8:11" x14ac:dyDescent="0.35">
      <c r="H992" t="e">
        <f t="shared" si="71"/>
        <v>#DIV/0!</v>
      </c>
      <c r="K992">
        <v>975</v>
      </c>
    </row>
    <row r="993" spans="8:11" x14ac:dyDescent="0.35">
      <c r="H993" t="e">
        <f t="shared" si="71"/>
        <v>#DIV/0!</v>
      </c>
      <c r="K993">
        <v>975</v>
      </c>
    </row>
    <row r="994" spans="8:11" x14ac:dyDescent="0.35">
      <c r="H994" t="e">
        <f t="shared" si="71"/>
        <v>#DIV/0!</v>
      </c>
      <c r="K994">
        <v>975</v>
      </c>
    </row>
    <row r="995" spans="8:11" x14ac:dyDescent="0.35">
      <c r="H995" t="e">
        <f t="shared" si="71"/>
        <v>#DIV/0!</v>
      </c>
      <c r="K995">
        <v>975</v>
      </c>
    </row>
    <row r="996" spans="8:11" x14ac:dyDescent="0.35">
      <c r="H996" t="e">
        <f t="shared" si="71"/>
        <v>#DIV/0!</v>
      </c>
      <c r="K996">
        <v>975</v>
      </c>
    </row>
    <row r="997" spans="8:11" x14ac:dyDescent="0.35">
      <c r="H997" t="e">
        <f t="shared" si="71"/>
        <v>#DIV/0!</v>
      </c>
      <c r="K997">
        <v>975</v>
      </c>
    </row>
    <row r="998" spans="8:11" x14ac:dyDescent="0.35">
      <c r="H998" t="e">
        <f t="shared" si="71"/>
        <v>#DIV/0!</v>
      </c>
      <c r="K998">
        <v>975</v>
      </c>
    </row>
    <row r="999" spans="8:11" x14ac:dyDescent="0.35">
      <c r="H999" t="e">
        <f t="shared" si="71"/>
        <v>#DIV/0!</v>
      </c>
      <c r="K999">
        <v>975</v>
      </c>
    </row>
    <row r="1000" spans="8:11" x14ac:dyDescent="0.35">
      <c r="H1000" t="e">
        <f t="shared" si="71"/>
        <v>#DIV/0!</v>
      </c>
      <c r="K1000">
        <v>975</v>
      </c>
    </row>
    <row r="1001" spans="8:11" x14ac:dyDescent="0.35">
      <c r="H1001" t="e">
        <f t="shared" si="71"/>
        <v>#DIV/0!</v>
      </c>
      <c r="K1001">
        <v>975</v>
      </c>
    </row>
    <row r="1002" spans="8:11" x14ac:dyDescent="0.35">
      <c r="H1002" t="e">
        <f t="shared" si="71"/>
        <v>#DIV/0!</v>
      </c>
      <c r="K1002">
        <v>975</v>
      </c>
    </row>
    <row r="1003" spans="8:11" x14ac:dyDescent="0.35">
      <c r="H1003" t="e">
        <f t="shared" si="71"/>
        <v>#DIV/0!</v>
      </c>
      <c r="K1003">
        <v>975</v>
      </c>
    </row>
    <row r="1004" spans="8:11" x14ac:dyDescent="0.35">
      <c r="H1004" t="e">
        <f t="shared" si="71"/>
        <v>#DIV/0!</v>
      </c>
      <c r="K1004">
        <v>975</v>
      </c>
    </row>
    <row r="1005" spans="8:11" x14ac:dyDescent="0.35">
      <c r="H1005" t="e">
        <f t="shared" si="71"/>
        <v>#DIV/0!</v>
      </c>
      <c r="K1005">
        <v>975</v>
      </c>
    </row>
    <row r="1006" spans="8:11" x14ac:dyDescent="0.35">
      <c r="H1006" t="e">
        <f t="shared" si="71"/>
        <v>#DIV/0!</v>
      </c>
      <c r="K1006">
        <v>975</v>
      </c>
    </row>
    <row r="1007" spans="8:11" x14ac:dyDescent="0.35">
      <c r="H1007" t="e">
        <f t="shared" si="71"/>
        <v>#DIV/0!</v>
      </c>
      <c r="K1007">
        <v>975</v>
      </c>
    </row>
    <row r="1008" spans="8:11" x14ac:dyDescent="0.35">
      <c r="H1008" t="e">
        <f t="shared" si="71"/>
        <v>#DIV/0!</v>
      </c>
      <c r="K1008">
        <v>975</v>
      </c>
    </row>
    <row r="1009" spans="8:11" x14ac:dyDescent="0.35">
      <c r="H1009" t="e">
        <f t="shared" si="71"/>
        <v>#DIV/0!</v>
      </c>
      <c r="K1009">
        <v>975</v>
      </c>
    </row>
    <row r="1010" spans="8:11" x14ac:dyDescent="0.35">
      <c r="H1010" t="e">
        <f t="shared" si="71"/>
        <v>#DIV/0!</v>
      </c>
      <c r="K1010">
        <v>975</v>
      </c>
    </row>
    <row r="1011" spans="8:11" x14ac:dyDescent="0.35">
      <c r="H1011" t="e">
        <f t="shared" si="71"/>
        <v>#DIV/0!</v>
      </c>
      <c r="K1011">
        <v>975</v>
      </c>
    </row>
    <row r="1012" spans="8:11" x14ac:dyDescent="0.35">
      <c r="H1012" t="e">
        <f t="shared" si="71"/>
        <v>#DIV/0!</v>
      </c>
      <c r="K1012">
        <v>975</v>
      </c>
    </row>
    <row r="1013" spans="8:11" x14ac:dyDescent="0.35">
      <c r="H1013" t="e">
        <f t="shared" si="71"/>
        <v>#DIV/0!</v>
      </c>
      <c r="K1013">
        <v>975</v>
      </c>
    </row>
    <row r="1014" spans="8:11" x14ac:dyDescent="0.35">
      <c r="H1014" t="e">
        <f t="shared" si="71"/>
        <v>#DIV/0!</v>
      </c>
      <c r="K1014">
        <v>975</v>
      </c>
    </row>
    <row r="1015" spans="8:11" x14ac:dyDescent="0.35">
      <c r="H1015" t="e">
        <f t="shared" si="71"/>
        <v>#DIV/0!</v>
      </c>
      <c r="K1015">
        <v>975</v>
      </c>
    </row>
    <row r="1016" spans="8:11" x14ac:dyDescent="0.35">
      <c r="H1016" t="e">
        <f t="shared" si="71"/>
        <v>#DIV/0!</v>
      </c>
      <c r="K1016">
        <v>975</v>
      </c>
    </row>
    <row r="1017" spans="8:11" x14ac:dyDescent="0.35">
      <c r="H1017" t="e">
        <f t="shared" si="71"/>
        <v>#DIV/0!</v>
      </c>
      <c r="K1017">
        <v>975</v>
      </c>
    </row>
    <row r="1018" spans="8:11" x14ac:dyDescent="0.35">
      <c r="H1018" t="e">
        <f t="shared" si="71"/>
        <v>#DIV/0!</v>
      </c>
      <c r="K1018">
        <v>975</v>
      </c>
    </row>
    <row r="1019" spans="8:11" x14ac:dyDescent="0.35">
      <c r="H1019" t="e">
        <f t="shared" si="71"/>
        <v>#DIV/0!</v>
      </c>
      <c r="K1019">
        <v>975</v>
      </c>
    </row>
    <row r="1020" spans="8:11" x14ac:dyDescent="0.35">
      <c r="H1020" t="e">
        <f t="shared" si="71"/>
        <v>#DIV/0!</v>
      </c>
      <c r="K1020">
        <v>975</v>
      </c>
    </row>
    <row r="1021" spans="8:11" x14ac:dyDescent="0.35">
      <c r="H1021" t="e">
        <f t="shared" si="71"/>
        <v>#DIV/0!</v>
      </c>
      <c r="K1021">
        <v>975</v>
      </c>
    </row>
    <row r="1022" spans="8:11" x14ac:dyDescent="0.35">
      <c r="H1022" t="e">
        <f t="shared" si="71"/>
        <v>#DIV/0!</v>
      </c>
      <c r="K1022">
        <v>975</v>
      </c>
    </row>
    <row r="1023" spans="8:11" x14ac:dyDescent="0.35">
      <c r="H1023" t="e">
        <f t="shared" si="71"/>
        <v>#DIV/0!</v>
      </c>
      <c r="K1023">
        <v>975</v>
      </c>
    </row>
    <row r="1024" spans="8:11" x14ac:dyDescent="0.35">
      <c r="H1024" t="e">
        <f t="shared" si="71"/>
        <v>#DIV/0!</v>
      </c>
      <c r="K1024">
        <v>975</v>
      </c>
    </row>
    <row r="1025" spans="8:11" x14ac:dyDescent="0.35">
      <c r="H1025" t="e">
        <f t="shared" si="71"/>
        <v>#DIV/0!</v>
      </c>
      <c r="K1025">
        <v>975</v>
      </c>
    </row>
    <row r="1026" spans="8:11" x14ac:dyDescent="0.35">
      <c r="H1026" t="e">
        <f t="shared" si="71"/>
        <v>#DIV/0!</v>
      </c>
      <c r="K1026">
        <v>975</v>
      </c>
    </row>
    <row r="1027" spans="8:11" x14ac:dyDescent="0.35">
      <c r="H1027" t="e">
        <f t="shared" si="71"/>
        <v>#DIV/0!</v>
      </c>
      <c r="K1027">
        <v>975</v>
      </c>
    </row>
    <row r="1028" spans="8:11" x14ac:dyDescent="0.35">
      <c r="H1028" t="e">
        <f t="shared" si="71"/>
        <v>#DIV/0!</v>
      </c>
      <c r="K1028">
        <v>975</v>
      </c>
    </row>
    <row r="1029" spans="8:11" x14ac:dyDescent="0.35">
      <c r="H1029" t="e">
        <f t="shared" si="71"/>
        <v>#DIV/0!</v>
      </c>
      <c r="K1029">
        <v>975</v>
      </c>
    </row>
    <row r="1030" spans="8:11" x14ac:dyDescent="0.35">
      <c r="H1030" t="e">
        <f t="shared" si="71"/>
        <v>#DIV/0!</v>
      </c>
      <c r="K1030">
        <v>975</v>
      </c>
    </row>
    <row r="1031" spans="8:11" x14ac:dyDescent="0.35">
      <c r="H1031" t="e">
        <f t="shared" si="71"/>
        <v>#DIV/0!</v>
      </c>
      <c r="K1031">
        <v>975</v>
      </c>
    </row>
    <row r="1032" spans="8:11" x14ac:dyDescent="0.35">
      <c r="H1032" t="e">
        <f t="shared" si="71"/>
        <v>#DIV/0!</v>
      </c>
      <c r="K1032">
        <v>975</v>
      </c>
    </row>
    <row r="1033" spans="8:11" x14ac:dyDescent="0.35">
      <c r="H1033" t="e">
        <f t="shared" si="71"/>
        <v>#DIV/0!</v>
      </c>
      <c r="K1033">
        <v>975</v>
      </c>
    </row>
    <row r="1034" spans="8:11" x14ac:dyDescent="0.35">
      <c r="H1034" t="e">
        <f t="shared" si="71"/>
        <v>#DIV/0!</v>
      </c>
      <c r="K1034">
        <v>975</v>
      </c>
    </row>
    <row r="1035" spans="8:11" x14ac:dyDescent="0.35">
      <c r="H1035" t="e">
        <f t="shared" si="71"/>
        <v>#DIV/0!</v>
      </c>
      <c r="K1035">
        <v>975</v>
      </c>
    </row>
    <row r="1036" spans="8:11" x14ac:dyDescent="0.35">
      <c r="H1036" t="e">
        <f t="shared" si="71"/>
        <v>#DIV/0!</v>
      </c>
      <c r="K1036">
        <v>975</v>
      </c>
    </row>
    <row r="1037" spans="8:11" x14ac:dyDescent="0.35">
      <c r="H1037" t="e">
        <f t="shared" si="71"/>
        <v>#DIV/0!</v>
      </c>
      <c r="K1037">
        <v>975</v>
      </c>
    </row>
    <row r="1038" spans="8:11" x14ac:dyDescent="0.35">
      <c r="H1038" t="e">
        <f t="shared" si="71"/>
        <v>#DIV/0!</v>
      </c>
      <c r="K1038">
        <v>975</v>
      </c>
    </row>
    <row r="1039" spans="8:11" x14ac:dyDescent="0.35">
      <c r="H1039" t="e">
        <f t="shared" si="71"/>
        <v>#DIV/0!</v>
      </c>
      <c r="K1039">
        <v>975</v>
      </c>
    </row>
    <row r="1040" spans="8:11" x14ac:dyDescent="0.35">
      <c r="H1040" t="e">
        <f t="shared" si="71"/>
        <v>#DIV/0!</v>
      </c>
      <c r="K1040">
        <v>975</v>
      </c>
    </row>
    <row r="1041" spans="8:11" x14ac:dyDescent="0.35">
      <c r="H1041" t="e">
        <f t="shared" si="71"/>
        <v>#DIV/0!</v>
      </c>
      <c r="K1041">
        <v>975</v>
      </c>
    </row>
    <row r="1042" spans="8:11" x14ac:dyDescent="0.35">
      <c r="H1042" t="e">
        <f t="shared" si="71"/>
        <v>#DIV/0!</v>
      </c>
      <c r="K1042">
        <v>975</v>
      </c>
    </row>
    <row r="1043" spans="8:11" x14ac:dyDescent="0.35">
      <c r="H1043" t="e">
        <f t="shared" ref="H1043:H1106" si="72">AVERAGE(F1043:G1043)</f>
        <v>#DIV/0!</v>
      </c>
      <c r="K1043">
        <v>975</v>
      </c>
    </row>
    <row r="1044" spans="8:11" x14ac:dyDescent="0.35">
      <c r="H1044" t="e">
        <f t="shared" si="72"/>
        <v>#DIV/0!</v>
      </c>
      <c r="K1044">
        <v>975</v>
      </c>
    </row>
    <row r="1045" spans="8:11" x14ac:dyDescent="0.35">
      <c r="H1045" t="e">
        <f t="shared" si="72"/>
        <v>#DIV/0!</v>
      </c>
      <c r="K1045">
        <v>975</v>
      </c>
    </row>
    <row r="1046" spans="8:11" x14ac:dyDescent="0.35">
      <c r="H1046" t="e">
        <f t="shared" si="72"/>
        <v>#DIV/0!</v>
      </c>
      <c r="K1046">
        <v>975</v>
      </c>
    </row>
    <row r="1047" spans="8:11" x14ac:dyDescent="0.35">
      <c r="H1047" t="e">
        <f t="shared" si="72"/>
        <v>#DIV/0!</v>
      </c>
      <c r="K1047">
        <v>975</v>
      </c>
    </row>
    <row r="1048" spans="8:11" x14ac:dyDescent="0.35">
      <c r="H1048" t="e">
        <f t="shared" si="72"/>
        <v>#DIV/0!</v>
      </c>
      <c r="K1048">
        <v>975</v>
      </c>
    </row>
    <row r="1049" spans="8:11" x14ac:dyDescent="0.35">
      <c r="H1049" t="e">
        <f t="shared" si="72"/>
        <v>#DIV/0!</v>
      </c>
      <c r="K1049">
        <v>975</v>
      </c>
    </row>
    <row r="1050" spans="8:11" x14ac:dyDescent="0.35">
      <c r="H1050" t="e">
        <f t="shared" si="72"/>
        <v>#DIV/0!</v>
      </c>
      <c r="K1050">
        <v>975</v>
      </c>
    </row>
    <row r="1051" spans="8:11" x14ac:dyDescent="0.35">
      <c r="H1051" t="e">
        <f t="shared" si="72"/>
        <v>#DIV/0!</v>
      </c>
      <c r="K1051">
        <v>975</v>
      </c>
    </row>
    <row r="1052" spans="8:11" x14ac:dyDescent="0.35">
      <c r="H1052" t="e">
        <f t="shared" si="72"/>
        <v>#DIV/0!</v>
      </c>
      <c r="K1052">
        <v>975</v>
      </c>
    </row>
    <row r="1053" spans="8:11" x14ac:dyDescent="0.35">
      <c r="H1053" t="e">
        <f t="shared" si="72"/>
        <v>#DIV/0!</v>
      </c>
      <c r="K1053">
        <v>975</v>
      </c>
    </row>
    <row r="1054" spans="8:11" x14ac:dyDescent="0.35">
      <c r="H1054" t="e">
        <f t="shared" si="72"/>
        <v>#DIV/0!</v>
      </c>
      <c r="K1054">
        <v>975</v>
      </c>
    </row>
    <row r="1055" spans="8:11" x14ac:dyDescent="0.35">
      <c r="H1055" t="e">
        <f t="shared" si="72"/>
        <v>#DIV/0!</v>
      </c>
      <c r="K1055">
        <v>975</v>
      </c>
    </row>
    <row r="1056" spans="8:11" x14ac:dyDescent="0.35">
      <c r="H1056" t="e">
        <f t="shared" si="72"/>
        <v>#DIV/0!</v>
      </c>
      <c r="K1056">
        <v>975</v>
      </c>
    </row>
    <row r="1057" spans="8:11" x14ac:dyDescent="0.35">
      <c r="H1057" t="e">
        <f t="shared" si="72"/>
        <v>#DIV/0!</v>
      </c>
      <c r="K1057">
        <v>975</v>
      </c>
    </row>
    <row r="1058" spans="8:11" x14ac:dyDescent="0.35">
      <c r="H1058" t="e">
        <f t="shared" si="72"/>
        <v>#DIV/0!</v>
      </c>
      <c r="K1058">
        <v>975</v>
      </c>
    </row>
    <row r="1059" spans="8:11" x14ac:dyDescent="0.35">
      <c r="H1059" t="e">
        <f t="shared" si="72"/>
        <v>#DIV/0!</v>
      </c>
      <c r="K1059">
        <v>975</v>
      </c>
    </row>
    <row r="1060" spans="8:11" x14ac:dyDescent="0.35">
      <c r="H1060" t="e">
        <f t="shared" si="72"/>
        <v>#DIV/0!</v>
      </c>
      <c r="K1060">
        <v>975</v>
      </c>
    </row>
    <row r="1061" spans="8:11" x14ac:dyDescent="0.35">
      <c r="H1061" t="e">
        <f t="shared" si="72"/>
        <v>#DIV/0!</v>
      </c>
      <c r="K1061">
        <v>975</v>
      </c>
    </row>
    <row r="1062" spans="8:11" x14ac:dyDescent="0.35">
      <c r="H1062" t="e">
        <f t="shared" si="72"/>
        <v>#DIV/0!</v>
      </c>
      <c r="K1062">
        <v>975</v>
      </c>
    </row>
    <row r="1063" spans="8:11" x14ac:dyDescent="0.35">
      <c r="H1063" t="e">
        <f t="shared" si="72"/>
        <v>#DIV/0!</v>
      </c>
      <c r="K1063">
        <v>975</v>
      </c>
    </row>
    <row r="1064" spans="8:11" x14ac:dyDescent="0.35">
      <c r="H1064" t="e">
        <f t="shared" si="72"/>
        <v>#DIV/0!</v>
      </c>
      <c r="K1064">
        <v>975</v>
      </c>
    </row>
    <row r="1065" spans="8:11" x14ac:dyDescent="0.35">
      <c r="H1065" t="e">
        <f t="shared" si="72"/>
        <v>#DIV/0!</v>
      </c>
      <c r="K1065">
        <v>975</v>
      </c>
    </row>
    <row r="1066" spans="8:11" x14ac:dyDescent="0.35">
      <c r="H1066" t="e">
        <f t="shared" si="72"/>
        <v>#DIV/0!</v>
      </c>
      <c r="K1066">
        <v>975</v>
      </c>
    </row>
    <row r="1067" spans="8:11" x14ac:dyDescent="0.35">
      <c r="H1067" t="e">
        <f t="shared" si="72"/>
        <v>#DIV/0!</v>
      </c>
      <c r="K1067">
        <v>975</v>
      </c>
    </row>
    <row r="1068" spans="8:11" x14ac:dyDescent="0.35">
      <c r="H1068" t="e">
        <f t="shared" si="72"/>
        <v>#DIV/0!</v>
      </c>
      <c r="K1068">
        <v>975</v>
      </c>
    </row>
    <row r="1069" spans="8:11" x14ac:dyDescent="0.35">
      <c r="H1069" t="e">
        <f t="shared" si="72"/>
        <v>#DIV/0!</v>
      </c>
      <c r="K1069">
        <v>975</v>
      </c>
    </row>
    <row r="1070" spans="8:11" x14ac:dyDescent="0.35">
      <c r="H1070" t="e">
        <f t="shared" si="72"/>
        <v>#DIV/0!</v>
      </c>
      <c r="K1070">
        <v>975</v>
      </c>
    </row>
    <row r="1071" spans="8:11" x14ac:dyDescent="0.35">
      <c r="H1071" t="e">
        <f t="shared" si="72"/>
        <v>#DIV/0!</v>
      </c>
      <c r="K1071">
        <v>975</v>
      </c>
    </row>
    <row r="1072" spans="8:11" x14ac:dyDescent="0.35">
      <c r="H1072" t="e">
        <f t="shared" si="72"/>
        <v>#DIV/0!</v>
      </c>
      <c r="K1072">
        <v>975</v>
      </c>
    </row>
    <row r="1073" spans="8:11" x14ac:dyDescent="0.35">
      <c r="H1073" t="e">
        <f t="shared" si="72"/>
        <v>#DIV/0!</v>
      </c>
      <c r="K1073">
        <v>975</v>
      </c>
    </row>
    <row r="1074" spans="8:11" x14ac:dyDescent="0.35">
      <c r="H1074" t="e">
        <f t="shared" si="72"/>
        <v>#DIV/0!</v>
      </c>
      <c r="K1074">
        <v>975</v>
      </c>
    </row>
    <row r="1075" spans="8:11" x14ac:dyDescent="0.35">
      <c r="H1075" t="e">
        <f t="shared" si="72"/>
        <v>#DIV/0!</v>
      </c>
      <c r="K1075">
        <v>975</v>
      </c>
    </row>
    <row r="1076" spans="8:11" x14ac:dyDescent="0.35">
      <c r="H1076" t="e">
        <f t="shared" si="72"/>
        <v>#DIV/0!</v>
      </c>
      <c r="K1076">
        <v>975</v>
      </c>
    </row>
    <row r="1077" spans="8:11" x14ac:dyDescent="0.35">
      <c r="H1077" t="e">
        <f t="shared" si="72"/>
        <v>#DIV/0!</v>
      </c>
      <c r="K1077">
        <v>975</v>
      </c>
    </row>
    <row r="1078" spans="8:11" x14ac:dyDescent="0.35">
      <c r="H1078" t="e">
        <f t="shared" si="72"/>
        <v>#DIV/0!</v>
      </c>
      <c r="K1078">
        <v>975</v>
      </c>
    </row>
    <row r="1079" spans="8:11" x14ac:dyDescent="0.35">
      <c r="H1079" t="e">
        <f t="shared" si="72"/>
        <v>#DIV/0!</v>
      </c>
      <c r="K1079">
        <v>975</v>
      </c>
    </row>
    <row r="1080" spans="8:11" x14ac:dyDescent="0.35">
      <c r="H1080" t="e">
        <f t="shared" si="72"/>
        <v>#DIV/0!</v>
      </c>
      <c r="K1080">
        <v>975</v>
      </c>
    </row>
    <row r="1081" spans="8:11" x14ac:dyDescent="0.35">
      <c r="H1081" t="e">
        <f t="shared" si="72"/>
        <v>#DIV/0!</v>
      </c>
      <c r="K1081">
        <v>975</v>
      </c>
    </row>
    <row r="1082" spans="8:11" x14ac:dyDescent="0.35">
      <c r="H1082" t="e">
        <f t="shared" si="72"/>
        <v>#DIV/0!</v>
      </c>
      <c r="K1082">
        <v>975</v>
      </c>
    </row>
    <row r="1083" spans="8:11" x14ac:dyDescent="0.35">
      <c r="H1083" t="e">
        <f t="shared" si="72"/>
        <v>#DIV/0!</v>
      </c>
      <c r="K1083">
        <v>975</v>
      </c>
    </row>
    <row r="1084" spans="8:11" x14ac:dyDescent="0.35">
      <c r="H1084" t="e">
        <f t="shared" si="72"/>
        <v>#DIV/0!</v>
      </c>
      <c r="K1084">
        <v>975</v>
      </c>
    </row>
    <row r="1085" spans="8:11" x14ac:dyDescent="0.35">
      <c r="H1085" t="e">
        <f t="shared" si="72"/>
        <v>#DIV/0!</v>
      </c>
      <c r="K1085">
        <v>975</v>
      </c>
    </row>
    <row r="1086" spans="8:11" x14ac:dyDescent="0.35">
      <c r="H1086" t="e">
        <f t="shared" si="72"/>
        <v>#DIV/0!</v>
      </c>
      <c r="K1086">
        <v>975</v>
      </c>
    </row>
    <row r="1087" spans="8:11" x14ac:dyDescent="0.35">
      <c r="H1087" t="e">
        <f t="shared" si="72"/>
        <v>#DIV/0!</v>
      </c>
      <c r="K1087">
        <v>975</v>
      </c>
    </row>
    <row r="1088" spans="8:11" x14ac:dyDescent="0.35">
      <c r="H1088" t="e">
        <f t="shared" si="72"/>
        <v>#DIV/0!</v>
      </c>
      <c r="K1088">
        <v>975</v>
      </c>
    </row>
    <row r="1089" spans="8:11" x14ac:dyDescent="0.35">
      <c r="H1089" t="e">
        <f t="shared" si="72"/>
        <v>#DIV/0!</v>
      </c>
      <c r="K1089">
        <v>975</v>
      </c>
    </row>
    <row r="1090" spans="8:11" x14ac:dyDescent="0.35">
      <c r="H1090" t="e">
        <f t="shared" si="72"/>
        <v>#DIV/0!</v>
      </c>
      <c r="K1090">
        <v>975</v>
      </c>
    </row>
    <row r="1091" spans="8:11" x14ac:dyDescent="0.35">
      <c r="H1091" t="e">
        <f t="shared" si="72"/>
        <v>#DIV/0!</v>
      </c>
      <c r="K1091">
        <v>975</v>
      </c>
    </row>
    <row r="1092" spans="8:11" x14ac:dyDescent="0.35">
      <c r="H1092" t="e">
        <f t="shared" si="72"/>
        <v>#DIV/0!</v>
      </c>
      <c r="K1092">
        <v>975</v>
      </c>
    </row>
    <row r="1093" spans="8:11" x14ac:dyDescent="0.35">
      <c r="H1093" t="e">
        <f t="shared" si="72"/>
        <v>#DIV/0!</v>
      </c>
      <c r="K1093">
        <v>975</v>
      </c>
    </row>
    <row r="1094" spans="8:11" x14ac:dyDescent="0.35">
      <c r="H1094" t="e">
        <f t="shared" si="72"/>
        <v>#DIV/0!</v>
      </c>
      <c r="K1094">
        <v>975</v>
      </c>
    </row>
    <row r="1095" spans="8:11" x14ac:dyDescent="0.35">
      <c r="H1095" t="e">
        <f t="shared" si="72"/>
        <v>#DIV/0!</v>
      </c>
      <c r="K1095">
        <v>975</v>
      </c>
    </row>
    <row r="1096" spans="8:11" x14ac:dyDescent="0.35">
      <c r="H1096" t="e">
        <f t="shared" si="72"/>
        <v>#DIV/0!</v>
      </c>
      <c r="K1096">
        <v>975</v>
      </c>
    </row>
    <row r="1097" spans="8:11" x14ac:dyDescent="0.35">
      <c r="H1097" t="e">
        <f t="shared" si="72"/>
        <v>#DIV/0!</v>
      </c>
      <c r="K1097">
        <v>975</v>
      </c>
    </row>
    <row r="1098" spans="8:11" x14ac:dyDescent="0.35">
      <c r="H1098" t="e">
        <f t="shared" si="72"/>
        <v>#DIV/0!</v>
      </c>
      <c r="K1098">
        <v>975</v>
      </c>
    </row>
    <row r="1099" spans="8:11" x14ac:dyDescent="0.35">
      <c r="H1099" t="e">
        <f t="shared" si="72"/>
        <v>#DIV/0!</v>
      </c>
      <c r="K1099">
        <v>975</v>
      </c>
    </row>
    <row r="1100" spans="8:11" x14ac:dyDescent="0.35">
      <c r="H1100" t="e">
        <f t="shared" si="72"/>
        <v>#DIV/0!</v>
      </c>
      <c r="K1100">
        <v>975</v>
      </c>
    </row>
    <row r="1101" spans="8:11" x14ac:dyDescent="0.35">
      <c r="H1101" t="e">
        <f t="shared" si="72"/>
        <v>#DIV/0!</v>
      </c>
      <c r="K1101">
        <v>975</v>
      </c>
    </row>
    <row r="1102" spans="8:11" x14ac:dyDescent="0.35">
      <c r="H1102" t="e">
        <f t="shared" si="72"/>
        <v>#DIV/0!</v>
      </c>
      <c r="K1102">
        <v>975</v>
      </c>
    </row>
    <row r="1103" spans="8:11" x14ac:dyDescent="0.35">
      <c r="H1103" t="e">
        <f t="shared" si="72"/>
        <v>#DIV/0!</v>
      </c>
      <c r="K1103">
        <v>975</v>
      </c>
    </row>
    <row r="1104" spans="8:11" x14ac:dyDescent="0.35">
      <c r="H1104" t="e">
        <f t="shared" si="72"/>
        <v>#DIV/0!</v>
      </c>
      <c r="K1104">
        <v>975</v>
      </c>
    </row>
    <row r="1105" spans="8:11" x14ac:dyDescent="0.35">
      <c r="H1105" t="e">
        <f t="shared" si="72"/>
        <v>#DIV/0!</v>
      </c>
      <c r="K1105">
        <v>975</v>
      </c>
    </row>
    <row r="1106" spans="8:11" x14ac:dyDescent="0.35">
      <c r="H1106" t="e">
        <f t="shared" si="72"/>
        <v>#DIV/0!</v>
      </c>
      <c r="K1106">
        <v>975</v>
      </c>
    </row>
    <row r="1107" spans="8:11" x14ac:dyDescent="0.35">
      <c r="H1107" t="e">
        <f t="shared" ref="H1107:H1170" si="73">AVERAGE(F1107:G1107)</f>
        <v>#DIV/0!</v>
      </c>
      <c r="K1107">
        <v>975</v>
      </c>
    </row>
    <row r="1108" spans="8:11" x14ac:dyDescent="0.35">
      <c r="H1108" t="e">
        <f t="shared" si="73"/>
        <v>#DIV/0!</v>
      </c>
      <c r="K1108">
        <v>975</v>
      </c>
    </row>
    <row r="1109" spans="8:11" x14ac:dyDescent="0.35">
      <c r="H1109" t="e">
        <f t="shared" si="73"/>
        <v>#DIV/0!</v>
      </c>
      <c r="K1109">
        <v>975</v>
      </c>
    </row>
    <row r="1110" spans="8:11" x14ac:dyDescent="0.35">
      <c r="H1110" t="e">
        <f t="shared" si="73"/>
        <v>#DIV/0!</v>
      </c>
      <c r="K1110">
        <v>975</v>
      </c>
    </row>
    <row r="1111" spans="8:11" x14ac:dyDescent="0.35">
      <c r="H1111" t="e">
        <f t="shared" si="73"/>
        <v>#DIV/0!</v>
      </c>
      <c r="K1111">
        <v>975</v>
      </c>
    </row>
    <row r="1112" spans="8:11" x14ac:dyDescent="0.35">
      <c r="H1112" t="e">
        <f t="shared" si="73"/>
        <v>#DIV/0!</v>
      </c>
      <c r="K1112">
        <v>975</v>
      </c>
    </row>
    <row r="1113" spans="8:11" x14ac:dyDescent="0.35">
      <c r="H1113" t="e">
        <f t="shared" si="73"/>
        <v>#DIV/0!</v>
      </c>
      <c r="K1113">
        <v>975</v>
      </c>
    </row>
    <row r="1114" spans="8:11" x14ac:dyDescent="0.35">
      <c r="H1114" t="e">
        <f t="shared" si="73"/>
        <v>#DIV/0!</v>
      </c>
      <c r="K1114">
        <v>975</v>
      </c>
    </row>
    <row r="1115" spans="8:11" x14ac:dyDescent="0.35">
      <c r="H1115" t="e">
        <f t="shared" si="73"/>
        <v>#DIV/0!</v>
      </c>
      <c r="K1115">
        <v>975</v>
      </c>
    </row>
    <row r="1116" spans="8:11" x14ac:dyDescent="0.35">
      <c r="H1116" t="e">
        <f t="shared" si="73"/>
        <v>#DIV/0!</v>
      </c>
      <c r="K1116">
        <v>975</v>
      </c>
    </row>
    <row r="1117" spans="8:11" x14ac:dyDescent="0.35">
      <c r="H1117" t="e">
        <f t="shared" si="73"/>
        <v>#DIV/0!</v>
      </c>
      <c r="K1117">
        <v>975</v>
      </c>
    </row>
    <row r="1118" spans="8:11" x14ac:dyDescent="0.35">
      <c r="H1118" t="e">
        <f t="shared" si="73"/>
        <v>#DIV/0!</v>
      </c>
      <c r="K1118">
        <v>975</v>
      </c>
    </row>
    <row r="1119" spans="8:11" x14ac:dyDescent="0.35">
      <c r="H1119" t="e">
        <f t="shared" si="73"/>
        <v>#DIV/0!</v>
      </c>
      <c r="K1119">
        <v>975</v>
      </c>
    </row>
    <row r="1120" spans="8:11" x14ac:dyDescent="0.35">
      <c r="H1120" t="e">
        <f t="shared" si="73"/>
        <v>#DIV/0!</v>
      </c>
      <c r="K1120">
        <v>975</v>
      </c>
    </row>
    <row r="1121" spans="8:11" x14ac:dyDescent="0.35">
      <c r="H1121" t="e">
        <f t="shared" si="73"/>
        <v>#DIV/0!</v>
      </c>
      <c r="K1121">
        <v>975</v>
      </c>
    </row>
    <row r="1122" spans="8:11" x14ac:dyDescent="0.35">
      <c r="H1122" t="e">
        <f t="shared" si="73"/>
        <v>#DIV/0!</v>
      </c>
      <c r="K1122">
        <v>975</v>
      </c>
    </row>
    <row r="1123" spans="8:11" x14ac:dyDescent="0.35">
      <c r="H1123" t="e">
        <f t="shared" si="73"/>
        <v>#DIV/0!</v>
      </c>
      <c r="K1123">
        <v>975</v>
      </c>
    </row>
    <row r="1124" spans="8:11" x14ac:dyDescent="0.35">
      <c r="H1124" t="e">
        <f t="shared" si="73"/>
        <v>#DIV/0!</v>
      </c>
      <c r="K1124">
        <v>975</v>
      </c>
    </row>
    <row r="1125" spans="8:11" x14ac:dyDescent="0.35">
      <c r="H1125" t="e">
        <f t="shared" si="73"/>
        <v>#DIV/0!</v>
      </c>
      <c r="K1125">
        <v>975</v>
      </c>
    </row>
    <row r="1126" spans="8:11" x14ac:dyDescent="0.35">
      <c r="H1126" t="e">
        <f t="shared" si="73"/>
        <v>#DIV/0!</v>
      </c>
      <c r="K1126">
        <v>975</v>
      </c>
    </row>
    <row r="1127" spans="8:11" x14ac:dyDescent="0.35">
      <c r="H1127" t="e">
        <f t="shared" si="73"/>
        <v>#DIV/0!</v>
      </c>
      <c r="K1127">
        <v>975</v>
      </c>
    </row>
    <row r="1128" spans="8:11" x14ac:dyDescent="0.35">
      <c r="H1128" t="e">
        <f t="shared" si="73"/>
        <v>#DIV/0!</v>
      </c>
      <c r="K1128">
        <v>975</v>
      </c>
    </row>
    <row r="1129" spans="8:11" x14ac:dyDescent="0.35">
      <c r="H1129" t="e">
        <f t="shared" si="73"/>
        <v>#DIV/0!</v>
      </c>
      <c r="K1129">
        <v>975</v>
      </c>
    </row>
    <row r="1130" spans="8:11" x14ac:dyDescent="0.35">
      <c r="H1130" t="e">
        <f t="shared" si="73"/>
        <v>#DIV/0!</v>
      </c>
      <c r="K1130">
        <v>975</v>
      </c>
    </row>
    <row r="1131" spans="8:11" x14ac:dyDescent="0.35">
      <c r="H1131" t="e">
        <f t="shared" si="73"/>
        <v>#DIV/0!</v>
      </c>
      <c r="K1131">
        <v>975</v>
      </c>
    </row>
    <row r="1132" spans="8:11" x14ac:dyDescent="0.35">
      <c r="H1132" t="e">
        <f t="shared" si="73"/>
        <v>#DIV/0!</v>
      </c>
      <c r="K1132">
        <v>975</v>
      </c>
    </row>
    <row r="1133" spans="8:11" x14ac:dyDescent="0.35">
      <c r="H1133" t="e">
        <f t="shared" si="73"/>
        <v>#DIV/0!</v>
      </c>
      <c r="K1133">
        <v>975</v>
      </c>
    </row>
    <row r="1134" spans="8:11" x14ac:dyDescent="0.35">
      <c r="H1134" t="e">
        <f t="shared" si="73"/>
        <v>#DIV/0!</v>
      </c>
      <c r="K1134">
        <v>975</v>
      </c>
    </row>
    <row r="1135" spans="8:11" x14ac:dyDescent="0.35">
      <c r="H1135" t="e">
        <f t="shared" si="73"/>
        <v>#DIV/0!</v>
      </c>
      <c r="K1135">
        <v>975</v>
      </c>
    </row>
    <row r="1136" spans="8:11" x14ac:dyDescent="0.35">
      <c r="H1136" t="e">
        <f t="shared" si="73"/>
        <v>#DIV/0!</v>
      </c>
      <c r="K1136">
        <v>975</v>
      </c>
    </row>
    <row r="1137" spans="8:11" x14ac:dyDescent="0.35">
      <c r="H1137" t="e">
        <f t="shared" si="73"/>
        <v>#DIV/0!</v>
      </c>
      <c r="K1137">
        <v>975</v>
      </c>
    </row>
    <row r="1138" spans="8:11" x14ac:dyDescent="0.35">
      <c r="H1138" t="e">
        <f t="shared" si="73"/>
        <v>#DIV/0!</v>
      </c>
      <c r="K1138">
        <v>975</v>
      </c>
    </row>
    <row r="1139" spans="8:11" x14ac:dyDescent="0.35">
      <c r="H1139" t="e">
        <f t="shared" si="73"/>
        <v>#DIV/0!</v>
      </c>
      <c r="K1139">
        <v>975</v>
      </c>
    </row>
    <row r="1140" spans="8:11" x14ac:dyDescent="0.35">
      <c r="H1140" t="e">
        <f t="shared" si="73"/>
        <v>#DIV/0!</v>
      </c>
      <c r="K1140">
        <v>975</v>
      </c>
    </row>
    <row r="1141" spans="8:11" x14ac:dyDescent="0.35">
      <c r="H1141" t="e">
        <f t="shared" si="73"/>
        <v>#DIV/0!</v>
      </c>
      <c r="K1141">
        <v>975</v>
      </c>
    </row>
    <row r="1142" spans="8:11" x14ac:dyDescent="0.35">
      <c r="H1142" t="e">
        <f t="shared" si="73"/>
        <v>#DIV/0!</v>
      </c>
      <c r="K1142">
        <v>975</v>
      </c>
    </row>
    <row r="1143" spans="8:11" x14ac:dyDescent="0.35">
      <c r="H1143" t="e">
        <f t="shared" si="73"/>
        <v>#DIV/0!</v>
      </c>
      <c r="K1143">
        <v>975</v>
      </c>
    </row>
    <row r="1144" spans="8:11" x14ac:dyDescent="0.35">
      <c r="H1144" t="e">
        <f t="shared" si="73"/>
        <v>#DIV/0!</v>
      </c>
      <c r="K1144">
        <v>975</v>
      </c>
    </row>
    <row r="1145" spans="8:11" x14ac:dyDescent="0.35">
      <c r="H1145" t="e">
        <f t="shared" si="73"/>
        <v>#DIV/0!</v>
      </c>
      <c r="K1145">
        <v>975</v>
      </c>
    </row>
    <row r="1146" spans="8:11" x14ac:dyDescent="0.35">
      <c r="H1146" t="e">
        <f t="shared" si="73"/>
        <v>#DIV/0!</v>
      </c>
      <c r="K1146">
        <v>975</v>
      </c>
    </row>
    <row r="1147" spans="8:11" x14ac:dyDescent="0.35">
      <c r="H1147" t="e">
        <f t="shared" si="73"/>
        <v>#DIV/0!</v>
      </c>
      <c r="K1147">
        <v>975</v>
      </c>
    </row>
    <row r="1148" spans="8:11" x14ac:dyDescent="0.35">
      <c r="H1148" t="e">
        <f t="shared" si="73"/>
        <v>#DIV/0!</v>
      </c>
      <c r="K1148">
        <v>975</v>
      </c>
    </row>
    <row r="1149" spans="8:11" x14ac:dyDescent="0.35">
      <c r="H1149" t="e">
        <f t="shared" si="73"/>
        <v>#DIV/0!</v>
      </c>
      <c r="K1149">
        <v>975</v>
      </c>
    </row>
    <row r="1150" spans="8:11" x14ac:dyDescent="0.35">
      <c r="H1150" t="e">
        <f t="shared" si="73"/>
        <v>#DIV/0!</v>
      </c>
      <c r="K1150">
        <v>975</v>
      </c>
    </row>
    <row r="1151" spans="8:11" x14ac:dyDescent="0.35">
      <c r="H1151" t="e">
        <f t="shared" si="73"/>
        <v>#DIV/0!</v>
      </c>
      <c r="K1151">
        <v>975</v>
      </c>
    </row>
    <row r="1152" spans="8:11" x14ac:dyDescent="0.35">
      <c r="H1152" t="e">
        <f t="shared" si="73"/>
        <v>#DIV/0!</v>
      </c>
      <c r="K1152">
        <v>975</v>
      </c>
    </row>
    <row r="1153" spans="8:11" x14ac:dyDescent="0.35">
      <c r="H1153" t="e">
        <f t="shared" si="73"/>
        <v>#DIV/0!</v>
      </c>
      <c r="K1153">
        <v>975</v>
      </c>
    </row>
    <row r="1154" spans="8:11" x14ac:dyDescent="0.35">
      <c r="H1154" t="e">
        <f t="shared" si="73"/>
        <v>#DIV/0!</v>
      </c>
      <c r="K1154">
        <v>975</v>
      </c>
    </row>
    <row r="1155" spans="8:11" x14ac:dyDescent="0.35">
      <c r="H1155" t="e">
        <f t="shared" si="73"/>
        <v>#DIV/0!</v>
      </c>
      <c r="K1155">
        <v>975</v>
      </c>
    </row>
    <row r="1156" spans="8:11" x14ac:dyDescent="0.35">
      <c r="H1156" t="e">
        <f t="shared" si="73"/>
        <v>#DIV/0!</v>
      </c>
      <c r="K1156">
        <v>975</v>
      </c>
    </row>
    <row r="1157" spans="8:11" x14ac:dyDescent="0.35">
      <c r="H1157" t="e">
        <f t="shared" si="73"/>
        <v>#DIV/0!</v>
      </c>
      <c r="K1157">
        <v>975</v>
      </c>
    </row>
    <row r="1158" spans="8:11" x14ac:dyDescent="0.35">
      <c r="H1158" t="e">
        <f t="shared" si="73"/>
        <v>#DIV/0!</v>
      </c>
      <c r="K1158">
        <v>975</v>
      </c>
    </row>
    <row r="1159" spans="8:11" x14ac:dyDescent="0.35">
      <c r="H1159" t="e">
        <f t="shared" si="73"/>
        <v>#DIV/0!</v>
      </c>
      <c r="K1159">
        <v>975</v>
      </c>
    </row>
    <row r="1160" spans="8:11" x14ac:dyDescent="0.35">
      <c r="H1160" t="e">
        <f t="shared" si="73"/>
        <v>#DIV/0!</v>
      </c>
      <c r="K1160">
        <v>975</v>
      </c>
    </row>
    <row r="1161" spans="8:11" x14ac:dyDescent="0.35">
      <c r="H1161" t="e">
        <f t="shared" si="73"/>
        <v>#DIV/0!</v>
      </c>
      <c r="K1161">
        <v>975</v>
      </c>
    </row>
    <row r="1162" spans="8:11" x14ac:dyDescent="0.35">
      <c r="H1162" t="e">
        <f t="shared" si="73"/>
        <v>#DIV/0!</v>
      </c>
      <c r="K1162">
        <v>975</v>
      </c>
    </row>
    <row r="1163" spans="8:11" x14ac:dyDescent="0.35">
      <c r="H1163" t="e">
        <f t="shared" si="73"/>
        <v>#DIV/0!</v>
      </c>
      <c r="K1163">
        <v>975</v>
      </c>
    </row>
    <row r="1164" spans="8:11" x14ac:dyDescent="0.35">
      <c r="H1164" t="e">
        <f t="shared" si="73"/>
        <v>#DIV/0!</v>
      </c>
      <c r="K1164">
        <v>975</v>
      </c>
    </row>
    <row r="1165" spans="8:11" x14ac:dyDescent="0.35">
      <c r="H1165" t="e">
        <f t="shared" si="73"/>
        <v>#DIV/0!</v>
      </c>
      <c r="K1165">
        <v>975</v>
      </c>
    </row>
    <row r="1166" spans="8:11" x14ac:dyDescent="0.35">
      <c r="H1166" t="e">
        <f t="shared" si="73"/>
        <v>#DIV/0!</v>
      </c>
      <c r="K1166">
        <v>975</v>
      </c>
    </row>
    <row r="1167" spans="8:11" x14ac:dyDescent="0.35">
      <c r="H1167" t="e">
        <f t="shared" si="73"/>
        <v>#DIV/0!</v>
      </c>
      <c r="K1167">
        <v>975</v>
      </c>
    </row>
    <row r="1168" spans="8:11" x14ac:dyDescent="0.35">
      <c r="H1168" t="e">
        <f t="shared" si="73"/>
        <v>#DIV/0!</v>
      </c>
      <c r="K1168">
        <v>975</v>
      </c>
    </row>
    <row r="1169" spans="8:11" x14ac:dyDescent="0.35">
      <c r="H1169" t="e">
        <f t="shared" si="73"/>
        <v>#DIV/0!</v>
      </c>
      <c r="K1169">
        <v>975</v>
      </c>
    </row>
    <row r="1170" spans="8:11" x14ac:dyDescent="0.35">
      <c r="H1170" t="e">
        <f t="shared" si="73"/>
        <v>#DIV/0!</v>
      </c>
      <c r="K1170">
        <v>975</v>
      </c>
    </row>
    <row r="1171" spans="8:11" x14ac:dyDescent="0.35">
      <c r="H1171" t="e">
        <f t="shared" ref="H1171:H1234" si="74">AVERAGE(F1171:G1171)</f>
        <v>#DIV/0!</v>
      </c>
      <c r="K1171">
        <v>975</v>
      </c>
    </row>
    <row r="1172" spans="8:11" x14ac:dyDescent="0.35">
      <c r="H1172" t="e">
        <f t="shared" si="74"/>
        <v>#DIV/0!</v>
      </c>
      <c r="K1172">
        <v>975</v>
      </c>
    </row>
    <row r="1173" spans="8:11" x14ac:dyDescent="0.35">
      <c r="H1173" t="e">
        <f t="shared" si="74"/>
        <v>#DIV/0!</v>
      </c>
      <c r="K1173">
        <v>975</v>
      </c>
    </row>
    <row r="1174" spans="8:11" x14ac:dyDescent="0.35">
      <c r="H1174" t="e">
        <f t="shared" si="74"/>
        <v>#DIV/0!</v>
      </c>
      <c r="K1174">
        <v>975</v>
      </c>
    </row>
    <row r="1175" spans="8:11" x14ac:dyDescent="0.35">
      <c r="H1175" t="e">
        <f t="shared" si="74"/>
        <v>#DIV/0!</v>
      </c>
      <c r="K1175">
        <v>975</v>
      </c>
    </row>
    <row r="1176" spans="8:11" x14ac:dyDescent="0.35">
      <c r="H1176" t="e">
        <f t="shared" si="74"/>
        <v>#DIV/0!</v>
      </c>
      <c r="K1176">
        <v>975</v>
      </c>
    </row>
    <row r="1177" spans="8:11" x14ac:dyDescent="0.35">
      <c r="H1177" t="e">
        <f t="shared" si="74"/>
        <v>#DIV/0!</v>
      </c>
      <c r="K1177">
        <v>975</v>
      </c>
    </row>
    <row r="1178" spans="8:11" x14ac:dyDescent="0.35">
      <c r="H1178" t="e">
        <f t="shared" si="74"/>
        <v>#DIV/0!</v>
      </c>
      <c r="K1178">
        <v>975</v>
      </c>
    </row>
    <row r="1179" spans="8:11" x14ac:dyDescent="0.35">
      <c r="H1179" t="e">
        <f t="shared" si="74"/>
        <v>#DIV/0!</v>
      </c>
      <c r="K1179">
        <v>975</v>
      </c>
    </row>
    <row r="1180" spans="8:11" x14ac:dyDescent="0.35">
      <c r="H1180" t="e">
        <f t="shared" si="74"/>
        <v>#DIV/0!</v>
      </c>
      <c r="K1180">
        <v>975</v>
      </c>
    </row>
    <row r="1181" spans="8:11" x14ac:dyDescent="0.35">
      <c r="H1181" t="e">
        <f t="shared" si="74"/>
        <v>#DIV/0!</v>
      </c>
      <c r="K1181">
        <v>975</v>
      </c>
    </row>
    <row r="1182" spans="8:11" x14ac:dyDescent="0.35">
      <c r="H1182" t="e">
        <f t="shared" si="74"/>
        <v>#DIV/0!</v>
      </c>
      <c r="K1182">
        <v>975</v>
      </c>
    </row>
    <row r="1183" spans="8:11" x14ac:dyDescent="0.35">
      <c r="H1183" t="e">
        <f t="shared" si="74"/>
        <v>#DIV/0!</v>
      </c>
      <c r="K1183">
        <v>975</v>
      </c>
    </row>
    <row r="1184" spans="8:11" x14ac:dyDescent="0.35">
      <c r="H1184" t="e">
        <f t="shared" si="74"/>
        <v>#DIV/0!</v>
      </c>
      <c r="K1184">
        <v>975</v>
      </c>
    </row>
    <row r="1185" spans="8:11" x14ac:dyDescent="0.35">
      <c r="H1185" t="e">
        <f t="shared" si="74"/>
        <v>#DIV/0!</v>
      </c>
      <c r="K1185">
        <v>975</v>
      </c>
    </row>
    <row r="1186" spans="8:11" x14ac:dyDescent="0.35">
      <c r="H1186" t="e">
        <f t="shared" si="74"/>
        <v>#DIV/0!</v>
      </c>
      <c r="K1186">
        <v>975</v>
      </c>
    </row>
    <row r="1187" spans="8:11" x14ac:dyDescent="0.35">
      <c r="H1187" t="e">
        <f t="shared" si="74"/>
        <v>#DIV/0!</v>
      </c>
      <c r="K1187">
        <v>975</v>
      </c>
    </row>
    <row r="1188" spans="8:11" x14ac:dyDescent="0.35">
      <c r="H1188" t="e">
        <f t="shared" si="74"/>
        <v>#DIV/0!</v>
      </c>
      <c r="K1188">
        <v>975</v>
      </c>
    </row>
    <row r="1189" spans="8:11" x14ac:dyDescent="0.35">
      <c r="H1189" t="e">
        <f t="shared" si="74"/>
        <v>#DIV/0!</v>
      </c>
      <c r="K1189">
        <v>975</v>
      </c>
    </row>
    <row r="1190" spans="8:11" x14ac:dyDescent="0.35">
      <c r="H1190" t="e">
        <f t="shared" si="74"/>
        <v>#DIV/0!</v>
      </c>
      <c r="K1190">
        <v>975</v>
      </c>
    </row>
    <row r="1191" spans="8:11" x14ac:dyDescent="0.35">
      <c r="H1191" t="e">
        <f t="shared" si="74"/>
        <v>#DIV/0!</v>
      </c>
      <c r="K1191">
        <v>975</v>
      </c>
    </row>
    <row r="1192" spans="8:11" x14ac:dyDescent="0.35">
      <c r="H1192" t="e">
        <f t="shared" si="74"/>
        <v>#DIV/0!</v>
      </c>
      <c r="K1192">
        <v>975</v>
      </c>
    </row>
    <row r="1193" spans="8:11" x14ac:dyDescent="0.35">
      <c r="H1193" t="e">
        <f t="shared" si="74"/>
        <v>#DIV/0!</v>
      </c>
      <c r="K1193">
        <v>975</v>
      </c>
    </row>
    <row r="1194" spans="8:11" x14ac:dyDescent="0.35">
      <c r="H1194" t="e">
        <f t="shared" si="74"/>
        <v>#DIV/0!</v>
      </c>
      <c r="K1194">
        <v>975</v>
      </c>
    </row>
    <row r="1195" spans="8:11" x14ac:dyDescent="0.35">
      <c r="H1195" t="e">
        <f t="shared" si="74"/>
        <v>#DIV/0!</v>
      </c>
      <c r="K1195">
        <v>975</v>
      </c>
    </row>
    <row r="1196" spans="8:11" x14ac:dyDescent="0.35">
      <c r="H1196" t="e">
        <f t="shared" si="74"/>
        <v>#DIV/0!</v>
      </c>
      <c r="K1196">
        <v>975</v>
      </c>
    </row>
    <row r="1197" spans="8:11" x14ac:dyDescent="0.35">
      <c r="H1197" t="e">
        <f t="shared" si="74"/>
        <v>#DIV/0!</v>
      </c>
      <c r="K1197">
        <v>975</v>
      </c>
    </row>
    <row r="1198" spans="8:11" x14ac:dyDescent="0.35">
      <c r="H1198" t="e">
        <f t="shared" si="74"/>
        <v>#DIV/0!</v>
      </c>
      <c r="K1198">
        <v>975</v>
      </c>
    </row>
    <row r="1199" spans="8:11" x14ac:dyDescent="0.35">
      <c r="H1199" t="e">
        <f t="shared" si="74"/>
        <v>#DIV/0!</v>
      </c>
      <c r="K1199">
        <v>975</v>
      </c>
    </row>
    <row r="1200" spans="8:11" x14ac:dyDescent="0.35">
      <c r="H1200" t="e">
        <f t="shared" si="74"/>
        <v>#DIV/0!</v>
      </c>
      <c r="K1200">
        <v>975</v>
      </c>
    </row>
    <row r="1201" spans="8:11" x14ac:dyDescent="0.35">
      <c r="H1201" t="e">
        <f t="shared" si="74"/>
        <v>#DIV/0!</v>
      </c>
      <c r="K1201">
        <v>975</v>
      </c>
    </row>
    <row r="1202" spans="8:11" x14ac:dyDescent="0.35">
      <c r="H1202" t="e">
        <f t="shared" si="74"/>
        <v>#DIV/0!</v>
      </c>
      <c r="K1202">
        <v>975</v>
      </c>
    </row>
    <row r="1203" spans="8:11" x14ac:dyDescent="0.35">
      <c r="H1203" t="e">
        <f t="shared" si="74"/>
        <v>#DIV/0!</v>
      </c>
      <c r="K1203">
        <v>975</v>
      </c>
    </row>
    <row r="1204" spans="8:11" x14ac:dyDescent="0.35">
      <c r="H1204" t="e">
        <f t="shared" si="74"/>
        <v>#DIV/0!</v>
      </c>
      <c r="K1204">
        <v>975</v>
      </c>
    </row>
    <row r="1205" spans="8:11" x14ac:dyDescent="0.35">
      <c r="H1205" t="e">
        <f t="shared" si="74"/>
        <v>#DIV/0!</v>
      </c>
      <c r="K1205">
        <v>975</v>
      </c>
    </row>
    <row r="1206" spans="8:11" x14ac:dyDescent="0.35">
      <c r="H1206" t="e">
        <f t="shared" si="74"/>
        <v>#DIV/0!</v>
      </c>
      <c r="K1206">
        <v>975</v>
      </c>
    </row>
    <row r="1207" spans="8:11" x14ac:dyDescent="0.35">
      <c r="H1207" t="e">
        <f t="shared" si="74"/>
        <v>#DIV/0!</v>
      </c>
      <c r="K1207">
        <v>975</v>
      </c>
    </row>
    <row r="1208" spans="8:11" x14ac:dyDescent="0.35">
      <c r="H1208" t="e">
        <f t="shared" si="74"/>
        <v>#DIV/0!</v>
      </c>
      <c r="K1208">
        <v>975</v>
      </c>
    </row>
    <row r="1209" spans="8:11" x14ac:dyDescent="0.35">
      <c r="H1209" t="e">
        <f t="shared" si="74"/>
        <v>#DIV/0!</v>
      </c>
      <c r="K1209">
        <v>975</v>
      </c>
    </row>
    <row r="1210" spans="8:11" x14ac:dyDescent="0.35">
      <c r="H1210" t="e">
        <f t="shared" si="74"/>
        <v>#DIV/0!</v>
      </c>
      <c r="K1210">
        <v>975</v>
      </c>
    </row>
    <row r="1211" spans="8:11" x14ac:dyDescent="0.35">
      <c r="H1211" t="e">
        <f t="shared" si="74"/>
        <v>#DIV/0!</v>
      </c>
      <c r="K1211">
        <v>975</v>
      </c>
    </row>
    <row r="1212" spans="8:11" x14ac:dyDescent="0.35">
      <c r="H1212" t="e">
        <f t="shared" si="74"/>
        <v>#DIV/0!</v>
      </c>
      <c r="K1212">
        <v>975</v>
      </c>
    </row>
    <row r="1213" spans="8:11" x14ac:dyDescent="0.35">
      <c r="H1213" t="e">
        <f t="shared" si="74"/>
        <v>#DIV/0!</v>
      </c>
      <c r="K1213">
        <v>975</v>
      </c>
    </row>
    <row r="1214" spans="8:11" x14ac:dyDescent="0.35">
      <c r="H1214" t="e">
        <f t="shared" si="74"/>
        <v>#DIV/0!</v>
      </c>
      <c r="K1214">
        <v>975</v>
      </c>
    </row>
    <row r="1215" spans="8:11" x14ac:dyDescent="0.35">
      <c r="H1215" t="e">
        <f t="shared" si="74"/>
        <v>#DIV/0!</v>
      </c>
      <c r="K1215">
        <v>975</v>
      </c>
    </row>
    <row r="1216" spans="8:11" x14ac:dyDescent="0.35">
      <c r="H1216" t="e">
        <f t="shared" si="74"/>
        <v>#DIV/0!</v>
      </c>
      <c r="K1216">
        <v>975</v>
      </c>
    </row>
    <row r="1217" spans="8:11" x14ac:dyDescent="0.35">
      <c r="H1217" t="e">
        <f t="shared" si="74"/>
        <v>#DIV/0!</v>
      </c>
      <c r="K1217">
        <v>975</v>
      </c>
    </row>
    <row r="1218" spans="8:11" x14ac:dyDescent="0.35">
      <c r="H1218" t="e">
        <f t="shared" si="74"/>
        <v>#DIV/0!</v>
      </c>
      <c r="K1218">
        <v>975</v>
      </c>
    </row>
    <row r="1219" spans="8:11" x14ac:dyDescent="0.35">
      <c r="H1219" t="e">
        <f t="shared" si="74"/>
        <v>#DIV/0!</v>
      </c>
      <c r="K1219">
        <v>975</v>
      </c>
    </row>
    <row r="1220" spans="8:11" x14ac:dyDescent="0.35">
      <c r="H1220" t="e">
        <f t="shared" si="74"/>
        <v>#DIV/0!</v>
      </c>
      <c r="K1220">
        <v>975</v>
      </c>
    </row>
    <row r="1221" spans="8:11" x14ac:dyDescent="0.35">
      <c r="H1221" t="e">
        <f t="shared" si="74"/>
        <v>#DIV/0!</v>
      </c>
      <c r="K1221">
        <v>975</v>
      </c>
    </row>
    <row r="1222" spans="8:11" x14ac:dyDescent="0.35">
      <c r="H1222" t="e">
        <f t="shared" si="74"/>
        <v>#DIV/0!</v>
      </c>
      <c r="K1222">
        <v>975</v>
      </c>
    </row>
    <row r="1223" spans="8:11" x14ac:dyDescent="0.35">
      <c r="H1223" t="e">
        <f t="shared" si="74"/>
        <v>#DIV/0!</v>
      </c>
      <c r="K1223">
        <v>975</v>
      </c>
    </row>
    <row r="1224" spans="8:11" x14ac:dyDescent="0.35">
      <c r="H1224" t="e">
        <f t="shared" si="74"/>
        <v>#DIV/0!</v>
      </c>
      <c r="K1224">
        <v>975</v>
      </c>
    </row>
    <row r="1225" spans="8:11" x14ac:dyDescent="0.35">
      <c r="H1225" t="e">
        <f t="shared" si="74"/>
        <v>#DIV/0!</v>
      </c>
      <c r="K1225">
        <v>975</v>
      </c>
    </row>
    <row r="1226" spans="8:11" x14ac:dyDescent="0.35">
      <c r="H1226" t="e">
        <f t="shared" si="74"/>
        <v>#DIV/0!</v>
      </c>
      <c r="K1226">
        <v>975</v>
      </c>
    </row>
    <row r="1227" spans="8:11" x14ac:dyDescent="0.35">
      <c r="H1227" t="e">
        <f t="shared" si="74"/>
        <v>#DIV/0!</v>
      </c>
      <c r="K1227">
        <v>975</v>
      </c>
    </row>
    <row r="1228" spans="8:11" x14ac:dyDescent="0.35">
      <c r="H1228" t="e">
        <f t="shared" si="74"/>
        <v>#DIV/0!</v>
      </c>
      <c r="K1228">
        <v>975</v>
      </c>
    </row>
    <row r="1229" spans="8:11" x14ac:dyDescent="0.35">
      <c r="H1229" t="e">
        <f t="shared" si="74"/>
        <v>#DIV/0!</v>
      </c>
      <c r="K1229">
        <v>975</v>
      </c>
    </row>
    <row r="1230" spans="8:11" x14ac:dyDescent="0.35">
      <c r="H1230" t="e">
        <f t="shared" si="74"/>
        <v>#DIV/0!</v>
      </c>
      <c r="K1230">
        <v>975</v>
      </c>
    </row>
    <row r="1231" spans="8:11" x14ac:dyDescent="0.35">
      <c r="H1231" t="e">
        <f t="shared" si="74"/>
        <v>#DIV/0!</v>
      </c>
      <c r="K1231">
        <v>975</v>
      </c>
    </row>
    <row r="1232" spans="8:11" x14ac:dyDescent="0.35">
      <c r="H1232" t="e">
        <f t="shared" si="74"/>
        <v>#DIV/0!</v>
      </c>
      <c r="K1232">
        <v>975</v>
      </c>
    </row>
    <row r="1233" spans="8:11" x14ac:dyDescent="0.35">
      <c r="H1233" t="e">
        <f t="shared" si="74"/>
        <v>#DIV/0!</v>
      </c>
      <c r="K1233">
        <v>975</v>
      </c>
    </row>
    <row r="1234" spans="8:11" x14ac:dyDescent="0.35">
      <c r="H1234" t="e">
        <f t="shared" si="74"/>
        <v>#DIV/0!</v>
      </c>
      <c r="K1234">
        <v>975</v>
      </c>
    </row>
    <row r="1235" spans="8:11" x14ac:dyDescent="0.35">
      <c r="H1235" t="e">
        <f t="shared" ref="H1235:H1298" si="75">AVERAGE(F1235:G1235)</f>
        <v>#DIV/0!</v>
      </c>
      <c r="K1235">
        <v>975</v>
      </c>
    </row>
    <row r="1236" spans="8:11" x14ac:dyDescent="0.35">
      <c r="H1236" t="e">
        <f t="shared" si="75"/>
        <v>#DIV/0!</v>
      </c>
      <c r="K1236">
        <v>975</v>
      </c>
    </row>
    <row r="1237" spans="8:11" x14ac:dyDescent="0.35">
      <c r="H1237" t="e">
        <f t="shared" si="75"/>
        <v>#DIV/0!</v>
      </c>
      <c r="K1237">
        <v>975</v>
      </c>
    </row>
    <row r="1238" spans="8:11" x14ac:dyDescent="0.35">
      <c r="H1238" t="e">
        <f t="shared" si="75"/>
        <v>#DIV/0!</v>
      </c>
      <c r="K1238">
        <v>975</v>
      </c>
    </row>
    <row r="1239" spans="8:11" x14ac:dyDescent="0.35">
      <c r="H1239" t="e">
        <f t="shared" si="75"/>
        <v>#DIV/0!</v>
      </c>
      <c r="K1239">
        <v>975</v>
      </c>
    </row>
    <row r="1240" spans="8:11" x14ac:dyDescent="0.35">
      <c r="H1240" t="e">
        <f t="shared" si="75"/>
        <v>#DIV/0!</v>
      </c>
      <c r="K1240">
        <v>975</v>
      </c>
    </row>
    <row r="1241" spans="8:11" x14ac:dyDescent="0.35">
      <c r="H1241" t="e">
        <f t="shared" si="75"/>
        <v>#DIV/0!</v>
      </c>
      <c r="K1241">
        <v>975</v>
      </c>
    </row>
    <row r="1242" spans="8:11" x14ac:dyDescent="0.35">
      <c r="H1242" t="e">
        <f t="shared" si="75"/>
        <v>#DIV/0!</v>
      </c>
      <c r="K1242">
        <v>975</v>
      </c>
    </row>
    <row r="1243" spans="8:11" x14ac:dyDescent="0.35">
      <c r="H1243" t="e">
        <f t="shared" si="75"/>
        <v>#DIV/0!</v>
      </c>
      <c r="K1243">
        <v>975</v>
      </c>
    </row>
    <row r="1244" spans="8:11" x14ac:dyDescent="0.35">
      <c r="H1244" t="e">
        <f t="shared" si="75"/>
        <v>#DIV/0!</v>
      </c>
      <c r="K1244">
        <v>975</v>
      </c>
    </row>
    <row r="1245" spans="8:11" x14ac:dyDescent="0.35">
      <c r="H1245" t="e">
        <f t="shared" si="75"/>
        <v>#DIV/0!</v>
      </c>
      <c r="K1245">
        <v>975</v>
      </c>
    </row>
    <row r="1246" spans="8:11" x14ac:dyDescent="0.35">
      <c r="H1246" t="e">
        <f t="shared" si="75"/>
        <v>#DIV/0!</v>
      </c>
      <c r="K1246">
        <v>975</v>
      </c>
    </row>
    <row r="1247" spans="8:11" x14ac:dyDescent="0.35">
      <c r="H1247" t="e">
        <f t="shared" si="75"/>
        <v>#DIV/0!</v>
      </c>
      <c r="K1247">
        <v>975</v>
      </c>
    </row>
    <row r="1248" spans="8:11" x14ac:dyDescent="0.35">
      <c r="H1248" t="e">
        <f t="shared" si="75"/>
        <v>#DIV/0!</v>
      </c>
      <c r="K1248">
        <v>975</v>
      </c>
    </row>
    <row r="1249" spans="8:11" x14ac:dyDescent="0.35">
      <c r="H1249" t="e">
        <f t="shared" si="75"/>
        <v>#DIV/0!</v>
      </c>
      <c r="K1249">
        <v>975</v>
      </c>
    </row>
    <row r="1250" spans="8:11" x14ac:dyDescent="0.35">
      <c r="H1250" t="e">
        <f t="shared" si="75"/>
        <v>#DIV/0!</v>
      </c>
      <c r="K1250">
        <v>975</v>
      </c>
    </row>
    <row r="1251" spans="8:11" x14ac:dyDescent="0.35">
      <c r="H1251" t="e">
        <f t="shared" si="75"/>
        <v>#DIV/0!</v>
      </c>
      <c r="K1251">
        <v>975</v>
      </c>
    </row>
    <row r="1252" spans="8:11" x14ac:dyDescent="0.35">
      <c r="H1252" t="e">
        <f t="shared" si="75"/>
        <v>#DIV/0!</v>
      </c>
      <c r="K1252">
        <v>975</v>
      </c>
    </row>
    <row r="1253" spans="8:11" x14ac:dyDescent="0.35">
      <c r="H1253" t="e">
        <f t="shared" si="75"/>
        <v>#DIV/0!</v>
      </c>
      <c r="K1253">
        <v>975</v>
      </c>
    </row>
    <row r="1254" spans="8:11" x14ac:dyDescent="0.35">
      <c r="H1254" t="e">
        <f t="shared" si="75"/>
        <v>#DIV/0!</v>
      </c>
      <c r="K1254">
        <v>975</v>
      </c>
    </row>
    <row r="1255" spans="8:11" x14ac:dyDescent="0.35">
      <c r="H1255" t="e">
        <f t="shared" si="75"/>
        <v>#DIV/0!</v>
      </c>
      <c r="K1255">
        <v>975</v>
      </c>
    </row>
    <row r="1256" spans="8:11" x14ac:dyDescent="0.35">
      <c r="H1256" t="e">
        <f t="shared" si="75"/>
        <v>#DIV/0!</v>
      </c>
      <c r="K1256">
        <v>975</v>
      </c>
    </row>
    <row r="1257" spans="8:11" x14ac:dyDescent="0.35">
      <c r="H1257" t="e">
        <f t="shared" si="75"/>
        <v>#DIV/0!</v>
      </c>
      <c r="K1257">
        <v>975</v>
      </c>
    </row>
    <row r="1258" spans="8:11" x14ac:dyDescent="0.35">
      <c r="H1258" t="e">
        <f t="shared" si="75"/>
        <v>#DIV/0!</v>
      </c>
      <c r="K1258">
        <v>975</v>
      </c>
    </row>
    <row r="1259" spans="8:11" x14ac:dyDescent="0.35">
      <c r="H1259" t="e">
        <f t="shared" si="75"/>
        <v>#DIV/0!</v>
      </c>
      <c r="K1259">
        <v>975</v>
      </c>
    </row>
    <row r="1260" spans="8:11" x14ac:dyDescent="0.35">
      <c r="H1260" t="e">
        <f t="shared" si="75"/>
        <v>#DIV/0!</v>
      </c>
      <c r="K1260">
        <v>975</v>
      </c>
    </row>
    <row r="1261" spans="8:11" x14ac:dyDescent="0.35">
      <c r="H1261" t="e">
        <f t="shared" si="75"/>
        <v>#DIV/0!</v>
      </c>
      <c r="K1261">
        <v>975</v>
      </c>
    </row>
    <row r="1262" spans="8:11" x14ac:dyDescent="0.35">
      <c r="H1262" t="e">
        <f t="shared" si="75"/>
        <v>#DIV/0!</v>
      </c>
      <c r="K1262">
        <v>975</v>
      </c>
    </row>
    <row r="1263" spans="8:11" x14ac:dyDescent="0.35">
      <c r="H1263" t="e">
        <f t="shared" si="75"/>
        <v>#DIV/0!</v>
      </c>
      <c r="K1263">
        <v>975</v>
      </c>
    </row>
    <row r="1264" spans="8:11" x14ac:dyDescent="0.35">
      <c r="H1264" t="e">
        <f t="shared" si="75"/>
        <v>#DIV/0!</v>
      </c>
      <c r="K1264">
        <v>975</v>
      </c>
    </row>
    <row r="1265" spans="8:11" x14ac:dyDescent="0.35">
      <c r="H1265" t="e">
        <f t="shared" si="75"/>
        <v>#DIV/0!</v>
      </c>
      <c r="K1265">
        <v>975</v>
      </c>
    </row>
    <row r="1266" spans="8:11" x14ac:dyDescent="0.35">
      <c r="H1266" t="e">
        <f t="shared" si="75"/>
        <v>#DIV/0!</v>
      </c>
      <c r="K1266">
        <v>975</v>
      </c>
    </row>
    <row r="1267" spans="8:11" x14ac:dyDescent="0.35">
      <c r="H1267" t="e">
        <f t="shared" si="75"/>
        <v>#DIV/0!</v>
      </c>
      <c r="K1267">
        <v>975</v>
      </c>
    </row>
    <row r="1268" spans="8:11" x14ac:dyDescent="0.35">
      <c r="H1268" t="e">
        <f t="shared" si="75"/>
        <v>#DIV/0!</v>
      </c>
      <c r="K1268">
        <v>975</v>
      </c>
    </row>
    <row r="1269" spans="8:11" x14ac:dyDescent="0.35">
      <c r="H1269" t="e">
        <f t="shared" si="75"/>
        <v>#DIV/0!</v>
      </c>
      <c r="K1269">
        <v>975</v>
      </c>
    </row>
    <row r="1270" spans="8:11" x14ac:dyDescent="0.35">
      <c r="H1270" t="e">
        <f t="shared" si="75"/>
        <v>#DIV/0!</v>
      </c>
      <c r="K1270">
        <v>975</v>
      </c>
    </row>
    <row r="1271" spans="8:11" x14ac:dyDescent="0.35">
      <c r="H1271" t="e">
        <f t="shared" si="75"/>
        <v>#DIV/0!</v>
      </c>
      <c r="K1271">
        <v>975</v>
      </c>
    </row>
    <row r="1272" spans="8:11" x14ac:dyDescent="0.35">
      <c r="H1272" t="e">
        <f t="shared" si="75"/>
        <v>#DIV/0!</v>
      </c>
      <c r="K1272">
        <v>975</v>
      </c>
    </row>
    <row r="1273" spans="8:11" x14ac:dyDescent="0.35">
      <c r="H1273" t="e">
        <f t="shared" si="75"/>
        <v>#DIV/0!</v>
      </c>
      <c r="K1273">
        <v>975</v>
      </c>
    </row>
    <row r="1274" spans="8:11" x14ac:dyDescent="0.35">
      <c r="H1274" t="e">
        <f t="shared" si="75"/>
        <v>#DIV/0!</v>
      </c>
      <c r="K1274">
        <v>975</v>
      </c>
    </row>
    <row r="1275" spans="8:11" x14ac:dyDescent="0.35">
      <c r="H1275" t="e">
        <f t="shared" si="75"/>
        <v>#DIV/0!</v>
      </c>
      <c r="K1275">
        <v>975</v>
      </c>
    </row>
    <row r="1276" spans="8:11" x14ac:dyDescent="0.35">
      <c r="H1276" t="e">
        <f t="shared" si="75"/>
        <v>#DIV/0!</v>
      </c>
      <c r="K1276">
        <v>975</v>
      </c>
    </row>
    <row r="1277" spans="8:11" x14ac:dyDescent="0.35">
      <c r="H1277" t="e">
        <f t="shared" si="75"/>
        <v>#DIV/0!</v>
      </c>
      <c r="K1277">
        <v>975</v>
      </c>
    </row>
    <row r="1278" spans="8:11" x14ac:dyDescent="0.35">
      <c r="H1278" t="e">
        <f t="shared" si="75"/>
        <v>#DIV/0!</v>
      </c>
      <c r="K1278">
        <v>975</v>
      </c>
    </row>
    <row r="1279" spans="8:11" x14ac:dyDescent="0.35">
      <c r="H1279" t="e">
        <f t="shared" si="75"/>
        <v>#DIV/0!</v>
      </c>
      <c r="K1279">
        <v>975</v>
      </c>
    </row>
    <row r="1280" spans="8:11" x14ac:dyDescent="0.35">
      <c r="H1280" t="e">
        <f t="shared" si="75"/>
        <v>#DIV/0!</v>
      </c>
      <c r="K1280">
        <v>975</v>
      </c>
    </row>
    <row r="1281" spans="8:11" x14ac:dyDescent="0.35">
      <c r="H1281" t="e">
        <f t="shared" si="75"/>
        <v>#DIV/0!</v>
      </c>
      <c r="K1281">
        <v>975</v>
      </c>
    </row>
    <row r="1282" spans="8:11" x14ac:dyDescent="0.35">
      <c r="H1282" t="e">
        <f t="shared" si="75"/>
        <v>#DIV/0!</v>
      </c>
      <c r="K1282">
        <v>975</v>
      </c>
    </row>
    <row r="1283" spans="8:11" x14ac:dyDescent="0.35">
      <c r="H1283" t="e">
        <f t="shared" si="75"/>
        <v>#DIV/0!</v>
      </c>
      <c r="K1283">
        <v>975</v>
      </c>
    </row>
    <row r="1284" spans="8:11" x14ac:dyDescent="0.35">
      <c r="H1284" t="e">
        <f t="shared" si="75"/>
        <v>#DIV/0!</v>
      </c>
      <c r="K1284">
        <v>975</v>
      </c>
    </row>
    <row r="1285" spans="8:11" x14ac:dyDescent="0.35">
      <c r="H1285" t="e">
        <f t="shared" si="75"/>
        <v>#DIV/0!</v>
      </c>
      <c r="K1285">
        <v>975</v>
      </c>
    </row>
    <row r="1286" spans="8:11" x14ac:dyDescent="0.35">
      <c r="H1286" t="e">
        <f t="shared" si="75"/>
        <v>#DIV/0!</v>
      </c>
      <c r="K1286">
        <v>975</v>
      </c>
    </row>
    <row r="1287" spans="8:11" x14ac:dyDescent="0.35">
      <c r="H1287" t="e">
        <f t="shared" si="75"/>
        <v>#DIV/0!</v>
      </c>
      <c r="K1287">
        <v>975</v>
      </c>
    </row>
    <row r="1288" spans="8:11" x14ac:dyDescent="0.35">
      <c r="H1288" t="e">
        <f t="shared" si="75"/>
        <v>#DIV/0!</v>
      </c>
      <c r="K1288">
        <v>975</v>
      </c>
    </row>
    <row r="1289" spans="8:11" x14ac:dyDescent="0.35">
      <c r="H1289" t="e">
        <f t="shared" si="75"/>
        <v>#DIV/0!</v>
      </c>
      <c r="K1289">
        <v>975</v>
      </c>
    </row>
    <row r="1290" spans="8:11" x14ac:dyDescent="0.35">
      <c r="H1290" t="e">
        <f t="shared" si="75"/>
        <v>#DIV/0!</v>
      </c>
      <c r="K1290">
        <v>975</v>
      </c>
    </row>
    <row r="1291" spans="8:11" x14ac:dyDescent="0.35">
      <c r="H1291" t="e">
        <f t="shared" si="75"/>
        <v>#DIV/0!</v>
      </c>
      <c r="K1291">
        <v>975</v>
      </c>
    </row>
    <row r="1292" spans="8:11" x14ac:dyDescent="0.35">
      <c r="H1292" t="e">
        <f t="shared" si="75"/>
        <v>#DIV/0!</v>
      </c>
      <c r="K1292">
        <v>975</v>
      </c>
    </row>
    <row r="1293" spans="8:11" x14ac:dyDescent="0.35">
      <c r="H1293" t="e">
        <f t="shared" si="75"/>
        <v>#DIV/0!</v>
      </c>
      <c r="K1293">
        <v>975</v>
      </c>
    </row>
    <row r="1294" spans="8:11" x14ac:dyDescent="0.35">
      <c r="H1294" t="e">
        <f t="shared" si="75"/>
        <v>#DIV/0!</v>
      </c>
      <c r="K1294">
        <v>975</v>
      </c>
    </row>
    <row r="1295" spans="8:11" x14ac:dyDescent="0.35">
      <c r="H1295" t="e">
        <f t="shared" si="75"/>
        <v>#DIV/0!</v>
      </c>
      <c r="K1295">
        <v>975</v>
      </c>
    </row>
    <row r="1296" spans="8:11" x14ac:dyDescent="0.35">
      <c r="H1296" t="e">
        <f t="shared" si="75"/>
        <v>#DIV/0!</v>
      </c>
      <c r="K1296">
        <v>975</v>
      </c>
    </row>
    <row r="1297" spans="8:11" x14ac:dyDescent="0.35">
      <c r="H1297" t="e">
        <f t="shared" si="75"/>
        <v>#DIV/0!</v>
      </c>
      <c r="K1297">
        <v>975</v>
      </c>
    </row>
    <row r="1298" spans="8:11" x14ac:dyDescent="0.35">
      <c r="H1298" t="e">
        <f t="shared" si="75"/>
        <v>#DIV/0!</v>
      </c>
      <c r="K1298">
        <v>975</v>
      </c>
    </row>
    <row r="1299" spans="8:11" x14ac:dyDescent="0.35">
      <c r="H1299" t="e">
        <f t="shared" ref="H1299:H1362" si="76">AVERAGE(F1299:G1299)</f>
        <v>#DIV/0!</v>
      </c>
      <c r="K1299">
        <v>975</v>
      </c>
    </row>
    <row r="1300" spans="8:11" x14ac:dyDescent="0.35">
      <c r="H1300" t="e">
        <f t="shared" si="76"/>
        <v>#DIV/0!</v>
      </c>
      <c r="K1300">
        <v>975</v>
      </c>
    </row>
    <row r="1301" spans="8:11" x14ac:dyDescent="0.35">
      <c r="H1301" t="e">
        <f t="shared" si="76"/>
        <v>#DIV/0!</v>
      </c>
      <c r="K1301">
        <v>975</v>
      </c>
    </row>
    <row r="1302" spans="8:11" x14ac:dyDescent="0.35">
      <c r="H1302" t="e">
        <f t="shared" si="76"/>
        <v>#DIV/0!</v>
      </c>
      <c r="K1302">
        <v>975</v>
      </c>
    </row>
    <row r="1303" spans="8:11" x14ac:dyDescent="0.35">
      <c r="H1303" t="e">
        <f t="shared" si="76"/>
        <v>#DIV/0!</v>
      </c>
      <c r="K1303">
        <v>975</v>
      </c>
    </row>
    <row r="1304" spans="8:11" x14ac:dyDescent="0.35">
      <c r="H1304" t="e">
        <f t="shared" si="76"/>
        <v>#DIV/0!</v>
      </c>
      <c r="K1304">
        <v>975</v>
      </c>
    </row>
    <row r="1305" spans="8:11" x14ac:dyDescent="0.35">
      <c r="H1305" t="e">
        <f t="shared" si="76"/>
        <v>#DIV/0!</v>
      </c>
      <c r="K1305">
        <v>975</v>
      </c>
    </row>
    <row r="1306" spans="8:11" x14ac:dyDescent="0.35">
      <c r="H1306" t="e">
        <f t="shared" si="76"/>
        <v>#DIV/0!</v>
      </c>
      <c r="K1306">
        <v>975</v>
      </c>
    </row>
    <row r="1307" spans="8:11" x14ac:dyDescent="0.35">
      <c r="H1307" t="e">
        <f t="shared" si="76"/>
        <v>#DIV/0!</v>
      </c>
      <c r="K1307">
        <v>975</v>
      </c>
    </row>
    <row r="1308" spans="8:11" x14ac:dyDescent="0.35">
      <c r="H1308" t="e">
        <f t="shared" si="76"/>
        <v>#DIV/0!</v>
      </c>
      <c r="K1308">
        <v>975</v>
      </c>
    </row>
    <row r="1309" spans="8:11" x14ac:dyDescent="0.35">
      <c r="H1309" t="e">
        <f t="shared" si="76"/>
        <v>#DIV/0!</v>
      </c>
      <c r="K1309">
        <v>975</v>
      </c>
    </row>
    <row r="1310" spans="8:11" x14ac:dyDescent="0.35">
      <c r="H1310" t="e">
        <f t="shared" si="76"/>
        <v>#DIV/0!</v>
      </c>
      <c r="K1310">
        <v>975</v>
      </c>
    </row>
    <row r="1311" spans="8:11" x14ac:dyDescent="0.35">
      <c r="H1311" t="e">
        <f t="shared" si="76"/>
        <v>#DIV/0!</v>
      </c>
      <c r="K1311">
        <v>975</v>
      </c>
    </row>
    <row r="1312" spans="8:11" x14ac:dyDescent="0.35">
      <c r="H1312" t="e">
        <f t="shared" si="76"/>
        <v>#DIV/0!</v>
      </c>
      <c r="K1312">
        <v>975</v>
      </c>
    </row>
    <row r="1313" spans="8:11" x14ac:dyDescent="0.35">
      <c r="H1313" t="e">
        <f t="shared" si="76"/>
        <v>#DIV/0!</v>
      </c>
      <c r="K1313">
        <v>975</v>
      </c>
    </row>
    <row r="1314" spans="8:11" x14ac:dyDescent="0.35">
      <c r="H1314" t="e">
        <f t="shared" si="76"/>
        <v>#DIV/0!</v>
      </c>
      <c r="K1314">
        <v>975</v>
      </c>
    </row>
    <row r="1315" spans="8:11" x14ac:dyDescent="0.35">
      <c r="H1315" t="e">
        <f t="shared" si="76"/>
        <v>#DIV/0!</v>
      </c>
      <c r="K1315">
        <v>975</v>
      </c>
    </row>
    <row r="1316" spans="8:11" x14ac:dyDescent="0.35">
      <c r="H1316" t="e">
        <f t="shared" si="76"/>
        <v>#DIV/0!</v>
      </c>
      <c r="K1316">
        <v>975</v>
      </c>
    </row>
    <row r="1317" spans="8:11" x14ac:dyDescent="0.35">
      <c r="H1317" t="e">
        <f t="shared" si="76"/>
        <v>#DIV/0!</v>
      </c>
      <c r="K1317">
        <v>975</v>
      </c>
    </row>
    <row r="1318" spans="8:11" x14ac:dyDescent="0.35">
      <c r="H1318" t="e">
        <f t="shared" si="76"/>
        <v>#DIV/0!</v>
      </c>
      <c r="K1318">
        <v>975</v>
      </c>
    </row>
    <row r="1319" spans="8:11" x14ac:dyDescent="0.35">
      <c r="H1319" t="e">
        <f t="shared" si="76"/>
        <v>#DIV/0!</v>
      </c>
      <c r="K1319">
        <v>975</v>
      </c>
    </row>
    <row r="1320" spans="8:11" x14ac:dyDescent="0.35">
      <c r="H1320" t="e">
        <f t="shared" si="76"/>
        <v>#DIV/0!</v>
      </c>
      <c r="K1320">
        <v>975</v>
      </c>
    </row>
    <row r="1321" spans="8:11" x14ac:dyDescent="0.35">
      <c r="H1321" t="e">
        <f t="shared" si="76"/>
        <v>#DIV/0!</v>
      </c>
      <c r="K1321">
        <v>975</v>
      </c>
    </row>
    <row r="1322" spans="8:11" x14ac:dyDescent="0.35">
      <c r="H1322" t="e">
        <f t="shared" si="76"/>
        <v>#DIV/0!</v>
      </c>
      <c r="K1322">
        <v>975</v>
      </c>
    </row>
    <row r="1323" spans="8:11" x14ac:dyDescent="0.35">
      <c r="H1323" t="e">
        <f t="shared" si="76"/>
        <v>#DIV/0!</v>
      </c>
      <c r="K1323">
        <v>975</v>
      </c>
    </row>
    <row r="1324" spans="8:11" x14ac:dyDescent="0.35">
      <c r="H1324" t="e">
        <f t="shared" si="76"/>
        <v>#DIV/0!</v>
      </c>
      <c r="K1324">
        <v>975</v>
      </c>
    </row>
    <row r="1325" spans="8:11" x14ac:dyDescent="0.35">
      <c r="H1325" t="e">
        <f t="shared" si="76"/>
        <v>#DIV/0!</v>
      </c>
      <c r="K1325">
        <v>975</v>
      </c>
    </row>
    <row r="1326" spans="8:11" x14ac:dyDescent="0.35">
      <c r="H1326" t="e">
        <f t="shared" si="76"/>
        <v>#DIV/0!</v>
      </c>
      <c r="K1326">
        <v>975</v>
      </c>
    </row>
    <row r="1327" spans="8:11" x14ac:dyDescent="0.35">
      <c r="H1327" t="e">
        <f t="shared" si="76"/>
        <v>#DIV/0!</v>
      </c>
      <c r="K1327">
        <v>975</v>
      </c>
    </row>
    <row r="1328" spans="8:11" x14ac:dyDescent="0.35">
      <c r="H1328" t="e">
        <f t="shared" si="76"/>
        <v>#DIV/0!</v>
      </c>
      <c r="K1328">
        <v>975</v>
      </c>
    </row>
    <row r="1329" spans="8:11" x14ac:dyDescent="0.35">
      <c r="H1329" t="e">
        <f t="shared" si="76"/>
        <v>#DIV/0!</v>
      </c>
      <c r="K1329">
        <v>975</v>
      </c>
    </row>
    <row r="1330" spans="8:11" x14ac:dyDescent="0.35">
      <c r="H1330" t="e">
        <f t="shared" si="76"/>
        <v>#DIV/0!</v>
      </c>
      <c r="K1330">
        <v>975</v>
      </c>
    </row>
    <row r="1331" spans="8:11" x14ac:dyDescent="0.35">
      <c r="H1331" t="e">
        <f t="shared" si="76"/>
        <v>#DIV/0!</v>
      </c>
      <c r="K1331">
        <v>975</v>
      </c>
    </row>
    <row r="1332" spans="8:11" x14ac:dyDescent="0.35">
      <c r="H1332" t="e">
        <f t="shared" si="76"/>
        <v>#DIV/0!</v>
      </c>
      <c r="K1332">
        <v>975</v>
      </c>
    </row>
    <row r="1333" spans="8:11" x14ac:dyDescent="0.35">
      <c r="H1333" t="e">
        <f t="shared" si="76"/>
        <v>#DIV/0!</v>
      </c>
      <c r="K1333">
        <v>975</v>
      </c>
    </row>
    <row r="1334" spans="8:11" x14ac:dyDescent="0.35">
      <c r="H1334" t="e">
        <f t="shared" si="76"/>
        <v>#DIV/0!</v>
      </c>
      <c r="K1334">
        <v>975</v>
      </c>
    </row>
    <row r="1335" spans="8:11" x14ac:dyDescent="0.35">
      <c r="H1335" t="e">
        <f t="shared" si="76"/>
        <v>#DIV/0!</v>
      </c>
      <c r="K1335">
        <v>975</v>
      </c>
    </row>
    <row r="1336" spans="8:11" x14ac:dyDescent="0.35">
      <c r="H1336" t="e">
        <f t="shared" si="76"/>
        <v>#DIV/0!</v>
      </c>
      <c r="K1336">
        <v>975</v>
      </c>
    </row>
    <row r="1337" spans="8:11" x14ac:dyDescent="0.35">
      <c r="H1337" t="e">
        <f t="shared" si="76"/>
        <v>#DIV/0!</v>
      </c>
      <c r="K1337">
        <v>975</v>
      </c>
    </row>
    <row r="1338" spans="8:11" x14ac:dyDescent="0.35">
      <c r="H1338" t="e">
        <f t="shared" si="76"/>
        <v>#DIV/0!</v>
      </c>
      <c r="K1338">
        <v>975</v>
      </c>
    </row>
    <row r="1339" spans="8:11" x14ac:dyDescent="0.35">
      <c r="H1339" t="e">
        <f t="shared" si="76"/>
        <v>#DIV/0!</v>
      </c>
      <c r="K1339">
        <v>975</v>
      </c>
    </row>
    <row r="1340" spans="8:11" x14ac:dyDescent="0.35">
      <c r="H1340" t="e">
        <f t="shared" si="76"/>
        <v>#DIV/0!</v>
      </c>
      <c r="K1340">
        <v>975</v>
      </c>
    </row>
    <row r="1341" spans="8:11" x14ac:dyDescent="0.35">
      <c r="H1341" t="e">
        <f t="shared" si="76"/>
        <v>#DIV/0!</v>
      </c>
      <c r="K1341">
        <v>975</v>
      </c>
    </row>
    <row r="1342" spans="8:11" x14ac:dyDescent="0.35">
      <c r="H1342" t="e">
        <f t="shared" si="76"/>
        <v>#DIV/0!</v>
      </c>
      <c r="K1342">
        <v>975</v>
      </c>
    </row>
    <row r="1343" spans="8:11" x14ac:dyDescent="0.35">
      <c r="H1343" t="e">
        <f t="shared" si="76"/>
        <v>#DIV/0!</v>
      </c>
      <c r="K1343">
        <v>975</v>
      </c>
    </row>
    <row r="1344" spans="8:11" x14ac:dyDescent="0.35">
      <c r="H1344" t="e">
        <f t="shared" si="76"/>
        <v>#DIV/0!</v>
      </c>
      <c r="K1344">
        <v>975</v>
      </c>
    </row>
    <row r="1345" spans="8:11" x14ac:dyDescent="0.35">
      <c r="H1345" t="e">
        <f t="shared" si="76"/>
        <v>#DIV/0!</v>
      </c>
      <c r="K1345">
        <v>975</v>
      </c>
    </row>
    <row r="1346" spans="8:11" x14ac:dyDescent="0.35">
      <c r="H1346" t="e">
        <f t="shared" si="76"/>
        <v>#DIV/0!</v>
      </c>
      <c r="K1346">
        <v>975</v>
      </c>
    </row>
    <row r="1347" spans="8:11" x14ac:dyDescent="0.35">
      <c r="H1347" t="e">
        <f t="shared" si="76"/>
        <v>#DIV/0!</v>
      </c>
      <c r="K1347">
        <v>975</v>
      </c>
    </row>
    <row r="1348" spans="8:11" x14ac:dyDescent="0.35">
      <c r="H1348" t="e">
        <f t="shared" si="76"/>
        <v>#DIV/0!</v>
      </c>
      <c r="K1348">
        <v>975</v>
      </c>
    </row>
    <row r="1349" spans="8:11" x14ac:dyDescent="0.35">
      <c r="H1349" t="e">
        <f t="shared" si="76"/>
        <v>#DIV/0!</v>
      </c>
      <c r="K1349">
        <v>975</v>
      </c>
    </row>
    <row r="1350" spans="8:11" x14ac:dyDescent="0.35">
      <c r="H1350" t="e">
        <f t="shared" si="76"/>
        <v>#DIV/0!</v>
      </c>
      <c r="K1350">
        <v>975</v>
      </c>
    </row>
    <row r="1351" spans="8:11" x14ac:dyDescent="0.35">
      <c r="H1351" t="e">
        <f t="shared" si="76"/>
        <v>#DIV/0!</v>
      </c>
      <c r="K1351">
        <v>975</v>
      </c>
    </row>
    <row r="1352" spans="8:11" x14ac:dyDescent="0.35">
      <c r="H1352" t="e">
        <f t="shared" si="76"/>
        <v>#DIV/0!</v>
      </c>
      <c r="K1352">
        <v>975</v>
      </c>
    </row>
    <row r="1353" spans="8:11" x14ac:dyDescent="0.35">
      <c r="H1353" t="e">
        <f t="shared" si="76"/>
        <v>#DIV/0!</v>
      </c>
      <c r="K1353">
        <v>975</v>
      </c>
    </row>
    <row r="1354" spans="8:11" x14ac:dyDescent="0.35">
      <c r="H1354" t="e">
        <f t="shared" si="76"/>
        <v>#DIV/0!</v>
      </c>
      <c r="K1354">
        <v>975</v>
      </c>
    </row>
    <row r="1355" spans="8:11" x14ac:dyDescent="0.35">
      <c r="H1355" t="e">
        <f t="shared" si="76"/>
        <v>#DIV/0!</v>
      </c>
      <c r="K1355">
        <v>975</v>
      </c>
    </row>
    <row r="1356" spans="8:11" x14ac:dyDescent="0.35">
      <c r="H1356" t="e">
        <f t="shared" si="76"/>
        <v>#DIV/0!</v>
      </c>
      <c r="K1356">
        <v>975</v>
      </c>
    </row>
    <row r="1357" spans="8:11" x14ac:dyDescent="0.35">
      <c r="H1357" t="e">
        <f t="shared" si="76"/>
        <v>#DIV/0!</v>
      </c>
      <c r="K1357">
        <v>975</v>
      </c>
    </row>
    <row r="1358" spans="8:11" x14ac:dyDescent="0.35">
      <c r="H1358" t="e">
        <f t="shared" si="76"/>
        <v>#DIV/0!</v>
      </c>
      <c r="K1358">
        <v>975</v>
      </c>
    </row>
    <row r="1359" spans="8:11" x14ac:dyDescent="0.35">
      <c r="H1359" t="e">
        <f t="shared" si="76"/>
        <v>#DIV/0!</v>
      </c>
      <c r="K1359">
        <v>975</v>
      </c>
    </row>
    <row r="1360" spans="8:11" x14ac:dyDescent="0.35">
      <c r="H1360" t="e">
        <f t="shared" si="76"/>
        <v>#DIV/0!</v>
      </c>
      <c r="K1360">
        <v>975</v>
      </c>
    </row>
    <row r="1361" spans="8:11" x14ac:dyDescent="0.35">
      <c r="H1361" t="e">
        <f t="shared" si="76"/>
        <v>#DIV/0!</v>
      </c>
      <c r="K1361">
        <v>975</v>
      </c>
    </row>
    <row r="1362" spans="8:11" x14ac:dyDescent="0.35">
      <c r="H1362" t="e">
        <f t="shared" si="76"/>
        <v>#DIV/0!</v>
      </c>
      <c r="K1362">
        <v>975</v>
      </c>
    </row>
    <row r="1363" spans="8:11" x14ac:dyDescent="0.35">
      <c r="H1363" t="e">
        <f t="shared" ref="H1363:H1426" si="77">AVERAGE(F1363:G1363)</f>
        <v>#DIV/0!</v>
      </c>
      <c r="K1363">
        <v>975</v>
      </c>
    </row>
    <row r="1364" spans="8:11" x14ac:dyDescent="0.35">
      <c r="H1364" t="e">
        <f t="shared" si="77"/>
        <v>#DIV/0!</v>
      </c>
      <c r="K1364">
        <v>975</v>
      </c>
    </row>
    <row r="1365" spans="8:11" x14ac:dyDescent="0.35">
      <c r="H1365" t="e">
        <f t="shared" si="77"/>
        <v>#DIV/0!</v>
      </c>
      <c r="K1365">
        <v>975</v>
      </c>
    </row>
    <row r="1366" spans="8:11" x14ac:dyDescent="0.35">
      <c r="H1366" t="e">
        <f t="shared" si="77"/>
        <v>#DIV/0!</v>
      </c>
      <c r="K1366">
        <v>975</v>
      </c>
    </row>
    <row r="1367" spans="8:11" x14ac:dyDescent="0.35">
      <c r="H1367" t="e">
        <f t="shared" si="77"/>
        <v>#DIV/0!</v>
      </c>
      <c r="K1367">
        <v>975</v>
      </c>
    </row>
    <row r="1368" spans="8:11" x14ac:dyDescent="0.35">
      <c r="H1368" t="e">
        <f t="shared" si="77"/>
        <v>#DIV/0!</v>
      </c>
      <c r="K1368">
        <v>975</v>
      </c>
    </row>
    <row r="1369" spans="8:11" x14ac:dyDescent="0.35">
      <c r="H1369" t="e">
        <f t="shared" si="77"/>
        <v>#DIV/0!</v>
      </c>
      <c r="K1369">
        <v>975</v>
      </c>
    </row>
    <row r="1370" spans="8:11" x14ac:dyDescent="0.35">
      <c r="H1370" t="e">
        <f t="shared" si="77"/>
        <v>#DIV/0!</v>
      </c>
      <c r="K1370">
        <v>975</v>
      </c>
    </row>
    <row r="1371" spans="8:11" x14ac:dyDescent="0.35">
      <c r="H1371" t="e">
        <f t="shared" si="77"/>
        <v>#DIV/0!</v>
      </c>
      <c r="K1371">
        <v>975</v>
      </c>
    </row>
    <row r="1372" spans="8:11" x14ac:dyDescent="0.35">
      <c r="H1372" t="e">
        <f t="shared" si="77"/>
        <v>#DIV/0!</v>
      </c>
      <c r="K1372">
        <v>975</v>
      </c>
    </row>
    <row r="1373" spans="8:11" x14ac:dyDescent="0.35">
      <c r="H1373" t="e">
        <f t="shared" si="77"/>
        <v>#DIV/0!</v>
      </c>
      <c r="K1373">
        <v>975</v>
      </c>
    </row>
    <row r="1374" spans="8:11" x14ac:dyDescent="0.35">
      <c r="H1374" t="e">
        <f t="shared" si="77"/>
        <v>#DIV/0!</v>
      </c>
      <c r="K1374">
        <v>975</v>
      </c>
    </row>
    <row r="1375" spans="8:11" x14ac:dyDescent="0.35">
      <c r="H1375" t="e">
        <f t="shared" si="77"/>
        <v>#DIV/0!</v>
      </c>
      <c r="K1375">
        <v>975</v>
      </c>
    </row>
    <row r="1376" spans="8:11" x14ac:dyDescent="0.35">
      <c r="H1376" t="e">
        <f t="shared" si="77"/>
        <v>#DIV/0!</v>
      </c>
      <c r="K1376">
        <v>975</v>
      </c>
    </row>
    <row r="1377" spans="8:11" x14ac:dyDescent="0.35">
      <c r="H1377" t="e">
        <f t="shared" si="77"/>
        <v>#DIV/0!</v>
      </c>
      <c r="K1377">
        <v>975</v>
      </c>
    </row>
    <row r="1378" spans="8:11" x14ac:dyDescent="0.35">
      <c r="H1378" t="e">
        <f t="shared" si="77"/>
        <v>#DIV/0!</v>
      </c>
      <c r="K1378">
        <v>975</v>
      </c>
    </row>
    <row r="1379" spans="8:11" x14ac:dyDescent="0.35">
      <c r="H1379" t="e">
        <f t="shared" si="77"/>
        <v>#DIV/0!</v>
      </c>
      <c r="K1379">
        <v>975</v>
      </c>
    </row>
    <row r="1380" spans="8:11" x14ac:dyDescent="0.35">
      <c r="H1380" t="e">
        <f t="shared" si="77"/>
        <v>#DIV/0!</v>
      </c>
      <c r="K1380">
        <v>975</v>
      </c>
    </row>
    <row r="1381" spans="8:11" x14ac:dyDescent="0.35">
      <c r="H1381" t="e">
        <f t="shared" si="77"/>
        <v>#DIV/0!</v>
      </c>
      <c r="K1381">
        <v>975</v>
      </c>
    </row>
    <row r="1382" spans="8:11" x14ac:dyDescent="0.35">
      <c r="H1382" t="e">
        <f t="shared" si="77"/>
        <v>#DIV/0!</v>
      </c>
      <c r="K1382">
        <v>975</v>
      </c>
    </row>
    <row r="1383" spans="8:11" x14ac:dyDescent="0.35">
      <c r="H1383" t="e">
        <f t="shared" si="77"/>
        <v>#DIV/0!</v>
      </c>
      <c r="K1383">
        <v>975</v>
      </c>
    </row>
    <row r="1384" spans="8:11" x14ac:dyDescent="0.35">
      <c r="H1384" t="e">
        <f t="shared" si="77"/>
        <v>#DIV/0!</v>
      </c>
      <c r="K1384">
        <v>975</v>
      </c>
    </row>
    <row r="1385" spans="8:11" x14ac:dyDescent="0.35">
      <c r="H1385" t="e">
        <f t="shared" si="77"/>
        <v>#DIV/0!</v>
      </c>
      <c r="K1385">
        <v>975</v>
      </c>
    </row>
    <row r="1386" spans="8:11" x14ac:dyDescent="0.35">
      <c r="H1386" t="e">
        <f t="shared" si="77"/>
        <v>#DIV/0!</v>
      </c>
      <c r="K1386">
        <v>975</v>
      </c>
    </row>
    <row r="1387" spans="8:11" x14ac:dyDescent="0.35">
      <c r="H1387" t="e">
        <f t="shared" si="77"/>
        <v>#DIV/0!</v>
      </c>
      <c r="K1387">
        <v>975</v>
      </c>
    </row>
    <row r="1388" spans="8:11" x14ac:dyDescent="0.35">
      <c r="H1388" t="e">
        <f t="shared" si="77"/>
        <v>#DIV/0!</v>
      </c>
      <c r="K1388">
        <v>975</v>
      </c>
    </row>
    <row r="1389" spans="8:11" x14ac:dyDescent="0.35">
      <c r="H1389" t="e">
        <f t="shared" si="77"/>
        <v>#DIV/0!</v>
      </c>
      <c r="K1389">
        <v>975</v>
      </c>
    </row>
    <row r="1390" spans="8:11" x14ac:dyDescent="0.35">
      <c r="H1390" t="e">
        <f t="shared" si="77"/>
        <v>#DIV/0!</v>
      </c>
      <c r="K1390">
        <v>975</v>
      </c>
    </row>
    <row r="1391" spans="8:11" x14ac:dyDescent="0.35">
      <c r="H1391" t="e">
        <f t="shared" si="77"/>
        <v>#DIV/0!</v>
      </c>
      <c r="K1391">
        <v>975</v>
      </c>
    </row>
    <row r="1392" spans="8:11" x14ac:dyDescent="0.35">
      <c r="H1392" t="e">
        <f t="shared" si="77"/>
        <v>#DIV/0!</v>
      </c>
      <c r="K1392">
        <v>975</v>
      </c>
    </row>
    <row r="1393" spans="8:11" x14ac:dyDescent="0.35">
      <c r="H1393" t="e">
        <f t="shared" si="77"/>
        <v>#DIV/0!</v>
      </c>
      <c r="K1393">
        <v>975</v>
      </c>
    </row>
    <row r="1394" spans="8:11" x14ac:dyDescent="0.35">
      <c r="H1394" t="e">
        <f t="shared" si="77"/>
        <v>#DIV/0!</v>
      </c>
      <c r="K1394">
        <v>975</v>
      </c>
    </row>
    <row r="1395" spans="8:11" x14ac:dyDescent="0.35">
      <c r="H1395" t="e">
        <f t="shared" si="77"/>
        <v>#DIV/0!</v>
      </c>
      <c r="K1395">
        <v>975</v>
      </c>
    </row>
    <row r="1396" spans="8:11" x14ac:dyDescent="0.35">
      <c r="H1396" t="e">
        <f t="shared" si="77"/>
        <v>#DIV/0!</v>
      </c>
      <c r="K1396">
        <v>975</v>
      </c>
    </row>
    <row r="1397" spans="8:11" x14ac:dyDescent="0.35">
      <c r="H1397" t="e">
        <f t="shared" si="77"/>
        <v>#DIV/0!</v>
      </c>
      <c r="K1397">
        <v>975</v>
      </c>
    </row>
    <row r="1398" spans="8:11" x14ac:dyDescent="0.35">
      <c r="H1398" t="e">
        <f t="shared" si="77"/>
        <v>#DIV/0!</v>
      </c>
      <c r="K1398">
        <v>975</v>
      </c>
    </row>
    <row r="1399" spans="8:11" x14ac:dyDescent="0.35">
      <c r="H1399" t="e">
        <f t="shared" si="77"/>
        <v>#DIV/0!</v>
      </c>
      <c r="K1399">
        <v>975</v>
      </c>
    </row>
    <row r="1400" spans="8:11" x14ac:dyDescent="0.35">
      <c r="H1400" t="e">
        <f t="shared" si="77"/>
        <v>#DIV/0!</v>
      </c>
      <c r="K1400">
        <v>975</v>
      </c>
    </row>
    <row r="1401" spans="8:11" x14ac:dyDescent="0.35">
      <c r="H1401" t="e">
        <f t="shared" si="77"/>
        <v>#DIV/0!</v>
      </c>
      <c r="K1401">
        <v>975</v>
      </c>
    </row>
    <row r="1402" spans="8:11" x14ac:dyDescent="0.35">
      <c r="H1402" t="e">
        <f t="shared" si="77"/>
        <v>#DIV/0!</v>
      </c>
      <c r="K1402">
        <v>975</v>
      </c>
    </row>
    <row r="1403" spans="8:11" x14ac:dyDescent="0.35">
      <c r="H1403" t="e">
        <f t="shared" si="77"/>
        <v>#DIV/0!</v>
      </c>
      <c r="K1403">
        <v>975</v>
      </c>
    </row>
    <row r="1404" spans="8:11" x14ac:dyDescent="0.35">
      <c r="H1404" t="e">
        <f t="shared" si="77"/>
        <v>#DIV/0!</v>
      </c>
      <c r="K1404">
        <v>975</v>
      </c>
    </row>
    <row r="1405" spans="8:11" x14ac:dyDescent="0.35">
      <c r="H1405" t="e">
        <f t="shared" si="77"/>
        <v>#DIV/0!</v>
      </c>
      <c r="K1405">
        <v>975</v>
      </c>
    </row>
    <row r="1406" spans="8:11" x14ac:dyDescent="0.35">
      <c r="H1406" t="e">
        <f t="shared" si="77"/>
        <v>#DIV/0!</v>
      </c>
      <c r="K1406">
        <v>975</v>
      </c>
    </row>
    <row r="1407" spans="8:11" x14ac:dyDescent="0.35">
      <c r="H1407" t="e">
        <f t="shared" si="77"/>
        <v>#DIV/0!</v>
      </c>
      <c r="K1407">
        <v>975</v>
      </c>
    </row>
    <row r="1408" spans="8:11" x14ac:dyDescent="0.35">
      <c r="H1408" t="e">
        <f t="shared" si="77"/>
        <v>#DIV/0!</v>
      </c>
      <c r="K1408">
        <v>975</v>
      </c>
    </row>
    <row r="1409" spans="8:11" x14ac:dyDescent="0.35">
      <c r="H1409" t="e">
        <f t="shared" si="77"/>
        <v>#DIV/0!</v>
      </c>
      <c r="K1409">
        <v>975</v>
      </c>
    </row>
    <row r="1410" spans="8:11" x14ac:dyDescent="0.35">
      <c r="H1410" t="e">
        <f t="shared" si="77"/>
        <v>#DIV/0!</v>
      </c>
      <c r="K1410">
        <v>975</v>
      </c>
    </row>
    <row r="1411" spans="8:11" x14ac:dyDescent="0.35">
      <c r="H1411" t="e">
        <f t="shared" si="77"/>
        <v>#DIV/0!</v>
      </c>
      <c r="K1411">
        <v>975</v>
      </c>
    </row>
    <row r="1412" spans="8:11" x14ac:dyDescent="0.35">
      <c r="H1412" t="e">
        <f t="shared" si="77"/>
        <v>#DIV/0!</v>
      </c>
      <c r="K1412">
        <v>975</v>
      </c>
    </row>
    <row r="1413" spans="8:11" x14ac:dyDescent="0.35">
      <c r="H1413" t="e">
        <f t="shared" si="77"/>
        <v>#DIV/0!</v>
      </c>
      <c r="K1413">
        <v>975</v>
      </c>
    </row>
    <row r="1414" spans="8:11" x14ac:dyDescent="0.35">
      <c r="H1414" t="e">
        <f t="shared" si="77"/>
        <v>#DIV/0!</v>
      </c>
      <c r="K1414">
        <v>975</v>
      </c>
    </row>
    <row r="1415" spans="8:11" x14ac:dyDescent="0.35">
      <c r="H1415" t="e">
        <f t="shared" si="77"/>
        <v>#DIV/0!</v>
      </c>
      <c r="K1415">
        <v>975</v>
      </c>
    </row>
    <row r="1416" spans="8:11" x14ac:dyDescent="0.35">
      <c r="H1416" t="e">
        <f t="shared" si="77"/>
        <v>#DIV/0!</v>
      </c>
      <c r="K1416">
        <v>975</v>
      </c>
    </row>
    <row r="1417" spans="8:11" x14ac:dyDescent="0.35">
      <c r="H1417" t="e">
        <f t="shared" si="77"/>
        <v>#DIV/0!</v>
      </c>
      <c r="K1417">
        <v>975</v>
      </c>
    </row>
    <row r="1418" spans="8:11" x14ac:dyDescent="0.35">
      <c r="H1418" t="e">
        <f t="shared" si="77"/>
        <v>#DIV/0!</v>
      </c>
      <c r="K1418">
        <v>975</v>
      </c>
    </row>
    <row r="1419" spans="8:11" x14ac:dyDescent="0.35">
      <c r="H1419" t="e">
        <f t="shared" si="77"/>
        <v>#DIV/0!</v>
      </c>
      <c r="K1419">
        <v>975</v>
      </c>
    </row>
    <row r="1420" spans="8:11" x14ac:dyDescent="0.35">
      <c r="H1420" t="e">
        <f t="shared" si="77"/>
        <v>#DIV/0!</v>
      </c>
      <c r="K1420">
        <v>975</v>
      </c>
    </row>
    <row r="1421" spans="8:11" x14ac:dyDescent="0.35">
      <c r="H1421" t="e">
        <f t="shared" si="77"/>
        <v>#DIV/0!</v>
      </c>
      <c r="K1421">
        <v>975</v>
      </c>
    </row>
    <row r="1422" spans="8:11" x14ac:dyDescent="0.35">
      <c r="H1422" t="e">
        <f t="shared" si="77"/>
        <v>#DIV/0!</v>
      </c>
      <c r="K1422">
        <v>975</v>
      </c>
    </row>
    <row r="1423" spans="8:11" x14ac:dyDescent="0.35">
      <c r="H1423" t="e">
        <f t="shared" si="77"/>
        <v>#DIV/0!</v>
      </c>
      <c r="K1423">
        <v>975</v>
      </c>
    </row>
    <row r="1424" spans="8:11" x14ac:dyDescent="0.35">
      <c r="H1424" t="e">
        <f t="shared" si="77"/>
        <v>#DIV/0!</v>
      </c>
      <c r="K1424">
        <v>975</v>
      </c>
    </row>
    <row r="1425" spans="8:11" x14ac:dyDescent="0.35">
      <c r="H1425" t="e">
        <f t="shared" si="77"/>
        <v>#DIV/0!</v>
      </c>
      <c r="K1425">
        <v>975</v>
      </c>
    </row>
    <row r="1426" spans="8:11" x14ac:dyDescent="0.35">
      <c r="H1426" t="e">
        <f t="shared" si="77"/>
        <v>#DIV/0!</v>
      </c>
      <c r="K1426">
        <v>975</v>
      </c>
    </row>
    <row r="1427" spans="8:11" x14ac:dyDescent="0.35">
      <c r="H1427" t="e">
        <f t="shared" ref="H1427:H1490" si="78">AVERAGE(F1427:G1427)</f>
        <v>#DIV/0!</v>
      </c>
      <c r="K1427">
        <v>975</v>
      </c>
    </row>
    <row r="1428" spans="8:11" x14ac:dyDescent="0.35">
      <c r="H1428" t="e">
        <f t="shared" si="78"/>
        <v>#DIV/0!</v>
      </c>
      <c r="K1428">
        <v>975</v>
      </c>
    </row>
    <row r="1429" spans="8:11" x14ac:dyDescent="0.35">
      <c r="H1429" t="e">
        <f t="shared" si="78"/>
        <v>#DIV/0!</v>
      </c>
      <c r="K1429">
        <v>975</v>
      </c>
    </row>
    <row r="1430" spans="8:11" x14ac:dyDescent="0.35">
      <c r="H1430" t="e">
        <f t="shared" si="78"/>
        <v>#DIV/0!</v>
      </c>
      <c r="K1430">
        <v>975</v>
      </c>
    </row>
    <row r="1431" spans="8:11" x14ac:dyDescent="0.35">
      <c r="H1431" t="e">
        <f t="shared" si="78"/>
        <v>#DIV/0!</v>
      </c>
      <c r="K1431">
        <v>975</v>
      </c>
    </row>
    <row r="1432" spans="8:11" x14ac:dyDescent="0.35">
      <c r="H1432" t="e">
        <f t="shared" si="78"/>
        <v>#DIV/0!</v>
      </c>
      <c r="K1432">
        <v>975</v>
      </c>
    </row>
    <row r="1433" spans="8:11" x14ac:dyDescent="0.35">
      <c r="H1433" t="e">
        <f t="shared" si="78"/>
        <v>#DIV/0!</v>
      </c>
      <c r="K1433">
        <v>975</v>
      </c>
    </row>
    <row r="1434" spans="8:11" x14ac:dyDescent="0.35">
      <c r="H1434" t="e">
        <f t="shared" si="78"/>
        <v>#DIV/0!</v>
      </c>
      <c r="K1434">
        <v>975</v>
      </c>
    </row>
    <row r="1435" spans="8:11" x14ac:dyDescent="0.35">
      <c r="H1435" t="e">
        <f t="shared" si="78"/>
        <v>#DIV/0!</v>
      </c>
      <c r="K1435">
        <v>975</v>
      </c>
    </row>
    <row r="1436" spans="8:11" x14ac:dyDescent="0.35">
      <c r="H1436" t="e">
        <f t="shared" si="78"/>
        <v>#DIV/0!</v>
      </c>
      <c r="K1436">
        <v>975</v>
      </c>
    </row>
    <row r="1437" spans="8:11" x14ac:dyDescent="0.35">
      <c r="H1437" t="e">
        <f t="shared" si="78"/>
        <v>#DIV/0!</v>
      </c>
      <c r="K1437">
        <v>975</v>
      </c>
    </row>
    <row r="1438" spans="8:11" x14ac:dyDescent="0.35">
      <c r="H1438" t="e">
        <f t="shared" si="78"/>
        <v>#DIV/0!</v>
      </c>
      <c r="K1438">
        <v>975</v>
      </c>
    </row>
    <row r="1439" spans="8:11" x14ac:dyDescent="0.35">
      <c r="H1439" t="e">
        <f t="shared" si="78"/>
        <v>#DIV/0!</v>
      </c>
      <c r="K1439">
        <v>975</v>
      </c>
    </row>
    <row r="1440" spans="8:11" x14ac:dyDescent="0.35">
      <c r="H1440" t="e">
        <f t="shared" si="78"/>
        <v>#DIV/0!</v>
      </c>
      <c r="K1440">
        <v>975</v>
      </c>
    </row>
    <row r="1441" spans="8:11" x14ac:dyDescent="0.35">
      <c r="H1441" t="e">
        <f t="shared" si="78"/>
        <v>#DIV/0!</v>
      </c>
      <c r="K1441">
        <v>975</v>
      </c>
    </row>
    <row r="1442" spans="8:11" x14ac:dyDescent="0.35">
      <c r="H1442" t="e">
        <f t="shared" si="78"/>
        <v>#DIV/0!</v>
      </c>
      <c r="K1442">
        <v>975</v>
      </c>
    </row>
    <row r="1443" spans="8:11" x14ac:dyDescent="0.35">
      <c r="H1443" t="e">
        <f t="shared" si="78"/>
        <v>#DIV/0!</v>
      </c>
      <c r="K1443">
        <v>975</v>
      </c>
    </row>
    <row r="1444" spans="8:11" x14ac:dyDescent="0.35">
      <c r="H1444" t="e">
        <f t="shared" si="78"/>
        <v>#DIV/0!</v>
      </c>
      <c r="K1444">
        <v>975</v>
      </c>
    </row>
    <row r="1445" spans="8:11" x14ac:dyDescent="0.35">
      <c r="H1445" t="e">
        <f t="shared" si="78"/>
        <v>#DIV/0!</v>
      </c>
      <c r="K1445">
        <v>975</v>
      </c>
    </row>
    <row r="1446" spans="8:11" x14ac:dyDescent="0.35">
      <c r="H1446" t="e">
        <f t="shared" si="78"/>
        <v>#DIV/0!</v>
      </c>
      <c r="K1446">
        <v>975</v>
      </c>
    </row>
    <row r="1447" spans="8:11" x14ac:dyDescent="0.35">
      <c r="H1447" t="e">
        <f t="shared" si="78"/>
        <v>#DIV/0!</v>
      </c>
      <c r="K1447">
        <v>975</v>
      </c>
    </row>
    <row r="1448" spans="8:11" x14ac:dyDescent="0.35">
      <c r="H1448" t="e">
        <f t="shared" si="78"/>
        <v>#DIV/0!</v>
      </c>
      <c r="K1448">
        <v>975</v>
      </c>
    </row>
    <row r="1449" spans="8:11" x14ac:dyDescent="0.35">
      <c r="H1449" t="e">
        <f t="shared" si="78"/>
        <v>#DIV/0!</v>
      </c>
      <c r="K1449">
        <v>975</v>
      </c>
    </row>
    <row r="1450" spans="8:11" x14ac:dyDescent="0.35">
      <c r="H1450" t="e">
        <f t="shared" si="78"/>
        <v>#DIV/0!</v>
      </c>
      <c r="K1450">
        <v>975</v>
      </c>
    </row>
    <row r="1451" spans="8:11" x14ac:dyDescent="0.35">
      <c r="H1451" t="e">
        <f t="shared" si="78"/>
        <v>#DIV/0!</v>
      </c>
      <c r="K1451">
        <v>975</v>
      </c>
    </row>
    <row r="1452" spans="8:11" x14ac:dyDescent="0.35">
      <c r="H1452" t="e">
        <f t="shared" si="78"/>
        <v>#DIV/0!</v>
      </c>
      <c r="K1452">
        <v>975</v>
      </c>
    </row>
    <row r="1453" spans="8:11" x14ac:dyDescent="0.35">
      <c r="H1453" t="e">
        <f t="shared" si="78"/>
        <v>#DIV/0!</v>
      </c>
      <c r="K1453">
        <v>975</v>
      </c>
    </row>
    <row r="1454" spans="8:11" x14ac:dyDescent="0.35">
      <c r="H1454" t="e">
        <f t="shared" si="78"/>
        <v>#DIV/0!</v>
      </c>
      <c r="K1454">
        <v>975</v>
      </c>
    </row>
    <row r="1455" spans="8:11" x14ac:dyDescent="0.35">
      <c r="H1455" t="e">
        <f t="shared" si="78"/>
        <v>#DIV/0!</v>
      </c>
      <c r="K1455">
        <v>975</v>
      </c>
    </row>
    <row r="1456" spans="8:11" x14ac:dyDescent="0.35">
      <c r="H1456" t="e">
        <f t="shared" si="78"/>
        <v>#DIV/0!</v>
      </c>
      <c r="K1456">
        <v>975</v>
      </c>
    </row>
    <row r="1457" spans="8:11" x14ac:dyDescent="0.35">
      <c r="H1457" t="e">
        <f t="shared" si="78"/>
        <v>#DIV/0!</v>
      </c>
      <c r="K1457">
        <v>975</v>
      </c>
    </row>
    <row r="1458" spans="8:11" x14ac:dyDescent="0.35">
      <c r="H1458" t="e">
        <f t="shared" si="78"/>
        <v>#DIV/0!</v>
      </c>
      <c r="K1458">
        <v>975</v>
      </c>
    </row>
    <row r="1459" spans="8:11" x14ac:dyDescent="0.35">
      <c r="H1459" t="e">
        <f t="shared" si="78"/>
        <v>#DIV/0!</v>
      </c>
      <c r="K1459">
        <v>975</v>
      </c>
    </row>
    <row r="1460" spans="8:11" x14ac:dyDescent="0.35">
      <c r="H1460" t="e">
        <f t="shared" si="78"/>
        <v>#DIV/0!</v>
      </c>
      <c r="K1460">
        <v>975</v>
      </c>
    </row>
    <row r="1461" spans="8:11" x14ac:dyDescent="0.35">
      <c r="H1461" t="e">
        <f t="shared" si="78"/>
        <v>#DIV/0!</v>
      </c>
      <c r="K1461">
        <v>975</v>
      </c>
    </row>
    <row r="1462" spans="8:11" x14ac:dyDescent="0.35">
      <c r="H1462" t="e">
        <f t="shared" si="78"/>
        <v>#DIV/0!</v>
      </c>
      <c r="K1462">
        <v>975</v>
      </c>
    </row>
    <row r="1463" spans="8:11" x14ac:dyDescent="0.35">
      <c r="H1463" t="e">
        <f t="shared" si="78"/>
        <v>#DIV/0!</v>
      </c>
      <c r="K1463">
        <v>975</v>
      </c>
    </row>
    <row r="1464" spans="8:11" x14ac:dyDescent="0.35">
      <c r="H1464" t="e">
        <f t="shared" si="78"/>
        <v>#DIV/0!</v>
      </c>
      <c r="K1464">
        <v>975</v>
      </c>
    </row>
    <row r="1465" spans="8:11" x14ac:dyDescent="0.35">
      <c r="H1465" t="e">
        <f t="shared" si="78"/>
        <v>#DIV/0!</v>
      </c>
      <c r="K1465">
        <v>975</v>
      </c>
    </row>
    <row r="1466" spans="8:11" x14ac:dyDescent="0.35">
      <c r="H1466" t="e">
        <f t="shared" si="78"/>
        <v>#DIV/0!</v>
      </c>
      <c r="K1466">
        <v>975</v>
      </c>
    </row>
    <row r="1467" spans="8:11" x14ac:dyDescent="0.35">
      <c r="H1467" t="e">
        <f t="shared" si="78"/>
        <v>#DIV/0!</v>
      </c>
      <c r="K1467">
        <v>975</v>
      </c>
    </row>
    <row r="1468" spans="8:11" x14ac:dyDescent="0.35">
      <c r="H1468" t="e">
        <f t="shared" si="78"/>
        <v>#DIV/0!</v>
      </c>
      <c r="K1468">
        <v>975</v>
      </c>
    </row>
    <row r="1469" spans="8:11" x14ac:dyDescent="0.35">
      <c r="H1469" t="e">
        <f t="shared" si="78"/>
        <v>#DIV/0!</v>
      </c>
      <c r="K1469">
        <v>975</v>
      </c>
    </row>
    <row r="1470" spans="8:11" x14ac:dyDescent="0.35">
      <c r="H1470" t="e">
        <f t="shared" si="78"/>
        <v>#DIV/0!</v>
      </c>
      <c r="K1470">
        <v>975</v>
      </c>
    </row>
    <row r="1471" spans="8:11" x14ac:dyDescent="0.35">
      <c r="H1471" t="e">
        <f t="shared" si="78"/>
        <v>#DIV/0!</v>
      </c>
      <c r="K1471">
        <v>975</v>
      </c>
    </row>
    <row r="1472" spans="8:11" x14ac:dyDescent="0.35">
      <c r="H1472" t="e">
        <f t="shared" si="78"/>
        <v>#DIV/0!</v>
      </c>
      <c r="K1472">
        <v>975</v>
      </c>
    </row>
    <row r="1473" spans="8:11" x14ac:dyDescent="0.35">
      <c r="H1473" t="e">
        <f t="shared" si="78"/>
        <v>#DIV/0!</v>
      </c>
      <c r="K1473">
        <v>975</v>
      </c>
    </row>
    <row r="1474" spans="8:11" x14ac:dyDescent="0.35">
      <c r="H1474" t="e">
        <f t="shared" si="78"/>
        <v>#DIV/0!</v>
      </c>
      <c r="K1474">
        <v>975</v>
      </c>
    </row>
    <row r="1475" spans="8:11" x14ac:dyDescent="0.35">
      <c r="H1475" t="e">
        <f t="shared" si="78"/>
        <v>#DIV/0!</v>
      </c>
      <c r="K1475">
        <v>975</v>
      </c>
    </row>
    <row r="1476" spans="8:11" x14ac:dyDescent="0.35">
      <c r="H1476" t="e">
        <f t="shared" si="78"/>
        <v>#DIV/0!</v>
      </c>
      <c r="K1476">
        <v>975</v>
      </c>
    </row>
    <row r="1477" spans="8:11" x14ac:dyDescent="0.35">
      <c r="H1477" t="e">
        <f t="shared" si="78"/>
        <v>#DIV/0!</v>
      </c>
      <c r="K1477">
        <v>975</v>
      </c>
    </row>
    <row r="1478" spans="8:11" x14ac:dyDescent="0.35">
      <c r="H1478" t="e">
        <f t="shared" si="78"/>
        <v>#DIV/0!</v>
      </c>
      <c r="K1478">
        <v>975</v>
      </c>
    </row>
    <row r="1479" spans="8:11" x14ac:dyDescent="0.35">
      <c r="H1479" t="e">
        <f t="shared" si="78"/>
        <v>#DIV/0!</v>
      </c>
      <c r="K1479">
        <v>975</v>
      </c>
    </row>
    <row r="1480" spans="8:11" x14ac:dyDescent="0.35">
      <c r="H1480" t="e">
        <f t="shared" si="78"/>
        <v>#DIV/0!</v>
      </c>
      <c r="K1480">
        <v>975</v>
      </c>
    </row>
    <row r="1481" spans="8:11" x14ac:dyDescent="0.35">
      <c r="H1481" t="e">
        <f t="shared" si="78"/>
        <v>#DIV/0!</v>
      </c>
      <c r="K1481">
        <v>975</v>
      </c>
    </row>
    <row r="1482" spans="8:11" x14ac:dyDescent="0.35">
      <c r="H1482" t="e">
        <f t="shared" si="78"/>
        <v>#DIV/0!</v>
      </c>
      <c r="K1482">
        <v>975</v>
      </c>
    </row>
    <row r="1483" spans="8:11" x14ac:dyDescent="0.35">
      <c r="H1483" t="e">
        <f t="shared" si="78"/>
        <v>#DIV/0!</v>
      </c>
      <c r="K1483">
        <v>975</v>
      </c>
    </row>
    <row r="1484" spans="8:11" x14ac:dyDescent="0.35">
      <c r="H1484" t="e">
        <f t="shared" si="78"/>
        <v>#DIV/0!</v>
      </c>
      <c r="K1484">
        <v>975</v>
      </c>
    </row>
    <row r="1485" spans="8:11" x14ac:dyDescent="0.35">
      <c r="H1485" t="e">
        <f t="shared" si="78"/>
        <v>#DIV/0!</v>
      </c>
      <c r="K1485">
        <v>975</v>
      </c>
    </row>
    <row r="1486" spans="8:11" x14ac:dyDescent="0.35">
      <c r="H1486" t="e">
        <f t="shared" si="78"/>
        <v>#DIV/0!</v>
      </c>
      <c r="K1486">
        <v>975</v>
      </c>
    </row>
    <row r="1487" spans="8:11" x14ac:dyDescent="0.35">
      <c r="H1487" t="e">
        <f t="shared" si="78"/>
        <v>#DIV/0!</v>
      </c>
      <c r="K1487">
        <v>975</v>
      </c>
    </row>
    <row r="1488" spans="8:11" x14ac:dyDescent="0.35">
      <c r="H1488" t="e">
        <f t="shared" si="78"/>
        <v>#DIV/0!</v>
      </c>
      <c r="K1488">
        <v>975</v>
      </c>
    </row>
    <row r="1489" spans="8:11" x14ac:dyDescent="0.35">
      <c r="H1489" t="e">
        <f t="shared" si="78"/>
        <v>#DIV/0!</v>
      </c>
      <c r="K1489">
        <v>975</v>
      </c>
    </row>
    <row r="1490" spans="8:11" x14ac:dyDescent="0.35">
      <c r="H1490" t="e">
        <f t="shared" si="78"/>
        <v>#DIV/0!</v>
      </c>
      <c r="K1490">
        <v>975</v>
      </c>
    </row>
    <row r="1491" spans="8:11" x14ac:dyDescent="0.35">
      <c r="H1491" t="e">
        <f t="shared" ref="H1491:H1554" si="79">AVERAGE(F1491:G1491)</f>
        <v>#DIV/0!</v>
      </c>
      <c r="K1491">
        <v>975</v>
      </c>
    </row>
    <row r="1492" spans="8:11" x14ac:dyDescent="0.35">
      <c r="H1492" t="e">
        <f t="shared" si="79"/>
        <v>#DIV/0!</v>
      </c>
      <c r="K1492">
        <v>975</v>
      </c>
    </row>
    <row r="1493" spans="8:11" x14ac:dyDescent="0.35">
      <c r="H1493" t="e">
        <f t="shared" si="79"/>
        <v>#DIV/0!</v>
      </c>
      <c r="K1493">
        <v>975</v>
      </c>
    </row>
    <row r="1494" spans="8:11" x14ac:dyDescent="0.35">
      <c r="H1494" t="e">
        <f t="shared" si="79"/>
        <v>#DIV/0!</v>
      </c>
      <c r="K1494">
        <v>975</v>
      </c>
    </row>
    <row r="1495" spans="8:11" x14ac:dyDescent="0.35">
      <c r="H1495" t="e">
        <f t="shared" si="79"/>
        <v>#DIV/0!</v>
      </c>
      <c r="K1495">
        <v>975</v>
      </c>
    </row>
    <row r="1496" spans="8:11" x14ac:dyDescent="0.35">
      <c r="H1496" t="e">
        <f t="shared" si="79"/>
        <v>#DIV/0!</v>
      </c>
      <c r="K1496">
        <v>975</v>
      </c>
    </row>
    <row r="1497" spans="8:11" x14ac:dyDescent="0.35">
      <c r="H1497" t="e">
        <f t="shared" si="79"/>
        <v>#DIV/0!</v>
      </c>
      <c r="K1497">
        <v>975</v>
      </c>
    </row>
    <row r="1498" spans="8:11" x14ac:dyDescent="0.35">
      <c r="H1498" t="e">
        <f t="shared" si="79"/>
        <v>#DIV/0!</v>
      </c>
      <c r="K1498">
        <v>975</v>
      </c>
    </row>
    <row r="1499" spans="8:11" x14ac:dyDescent="0.35">
      <c r="H1499" t="e">
        <f t="shared" si="79"/>
        <v>#DIV/0!</v>
      </c>
      <c r="K1499">
        <v>975</v>
      </c>
    </row>
    <row r="1500" spans="8:11" x14ac:dyDescent="0.35">
      <c r="H1500" t="e">
        <f t="shared" si="79"/>
        <v>#DIV/0!</v>
      </c>
      <c r="K1500">
        <v>975</v>
      </c>
    </row>
    <row r="1501" spans="8:11" x14ac:dyDescent="0.35">
      <c r="H1501" t="e">
        <f t="shared" si="79"/>
        <v>#DIV/0!</v>
      </c>
      <c r="K1501">
        <v>975</v>
      </c>
    </row>
    <row r="1502" spans="8:11" x14ac:dyDescent="0.35">
      <c r="H1502" t="e">
        <f t="shared" si="79"/>
        <v>#DIV/0!</v>
      </c>
      <c r="K1502">
        <v>975</v>
      </c>
    </row>
    <row r="1503" spans="8:11" x14ac:dyDescent="0.35">
      <c r="H1503" t="e">
        <f t="shared" si="79"/>
        <v>#DIV/0!</v>
      </c>
      <c r="K1503">
        <v>975</v>
      </c>
    </row>
    <row r="1504" spans="8:11" x14ac:dyDescent="0.35">
      <c r="H1504" t="e">
        <f t="shared" si="79"/>
        <v>#DIV/0!</v>
      </c>
      <c r="K1504">
        <v>975</v>
      </c>
    </row>
    <row r="1505" spans="8:11" x14ac:dyDescent="0.35">
      <c r="H1505" t="e">
        <f t="shared" si="79"/>
        <v>#DIV/0!</v>
      </c>
      <c r="K1505">
        <v>975</v>
      </c>
    </row>
    <row r="1506" spans="8:11" x14ac:dyDescent="0.35">
      <c r="H1506" t="e">
        <f t="shared" si="79"/>
        <v>#DIV/0!</v>
      </c>
      <c r="K1506">
        <v>975</v>
      </c>
    </row>
    <row r="1507" spans="8:11" x14ac:dyDescent="0.35">
      <c r="H1507" t="e">
        <f t="shared" si="79"/>
        <v>#DIV/0!</v>
      </c>
      <c r="K1507">
        <v>975</v>
      </c>
    </row>
    <row r="1508" spans="8:11" x14ac:dyDescent="0.35">
      <c r="H1508" t="e">
        <f t="shared" si="79"/>
        <v>#DIV/0!</v>
      </c>
      <c r="K1508">
        <v>975</v>
      </c>
    </row>
    <row r="1509" spans="8:11" x14ac:dyDescent="0.35">
      <c r="H1509" t="e">
        <f t="shared" si="79"/>
        <v>#DIV/0!</v>
      </c>
      <c r="K1509">
        <v>975</v>
      </c>
    </row>
    <row r="1510" spans="8:11" x14ac:dyDescent="0.35">
      <c r="H1510" t="e">
        <f t="shared" si="79"/>
        <v>#DIV/0!</v>
      </c>
      <c r="K1510">
        <v>975</v>
      </c>
    </row>
    <row r="1511" spans="8:11" x14ac:dyDescent="0.35">
      <c r="H1511" t="e">
        <f t="shared" si="79"/>
        <v>#DIV/0!</v>
      </c>
      <c r="K1511">
        <v>975</v>
      </c>
    </row>
    <row r="1512" spans="8:11" x14ac:dyDescent="0.35">
      <c r="H1512" t="e">
        <f t="shared" si="79"/>
        <v>#DIV/0!</v>
      </c>
      <c r="K1512">
        <v>975</v>
      </c>
    </row>
    <row r="1513" spans="8:11" x14ac:dyDescent="0.35">
      <c r="H1513" t="e">
        <f t="shared" si="79"/>
        <v>#DIV/0!</v>
      </c>
      <c r="K1513">
        <v>975</v>
      </c>
    </row>
    <row r="1514" spans="8:11" x14ac:dyDescent="0.35">
      <c r="H1514" t="e">
        <f t="shared" si="79"/>
        <v>#DIV/0!</v>
      </c>
      <c r="K1514">
        <v>975</v>
      </c>
    </row>
    <row r="1515" spans="8:11" x14ac:dyDescent="0.35">
      <c r="H1515" t="e">
        <f t="shared" si="79"/>
        <v>#DIV/0!</v>
      </c>
      <c r="K1515">
        <v>975</v>
      </c>
    </row>
    <row r="1516" spans="8:11" x14ac:dyDescent="0.35">
      <c r="H1516" t="e">
        <f t="shared" si="79"/>
        <v>#DIV/0!</v>
      </c>
      <c r="K1516">
        <v>975</v>
      </c>
    </row>
    <row r="1517" spans="8:11" x14ac:dyDescent="0.35">
      <c r="H1517" t="e">
        <f t="shared" si="79"/>
        <v>#DIV/0!</v>
      </c>
      <c r="K1517">
        <v>975</v>
      </c>
    </row>
    <row r="1518" spans="8:11" x14ac:dyDescent="0.35">
      <c r="H1518" t="e">
        <f t="shared" si="79"/>
        <v>#DIV/0!</v>
      </c>
      <c r="K1518">
        <v>975</v>
      </c>
    </row>
    <row r="1519" spans="8:11" x14ac:dyDescent="0.35">
      <c r="H1519" t="e">
        <f t="shared" si="79"/>
        <v>#DIV/0!</v>
      </c>
      <c r="K1519">
        <v>975</v>
      </c>
    </row>
    <row r="1520" spans="8:11" x14ac:dyDescent="0.35">
      <c r="H1520" t="e">
        <f t="shared" si="79"/>
        <v>#DIV/0!</v>
      </c>
      <c r="K1520">
        <v>975</v>
      </c>
    </row>
    <row r="1521" spans="8:11" x14ac:dyDescent="0.35">
      <c r="H1521" t="e">
        <f t="shared" si="79"/>
        <v>#DIV/0!</v>
      </c>
      <c r="K1521">
        <v>975</v>
      </c>
    </row>
    <row r="1522" spans="8:11" x14ac:dyDescent="0.35">
      <c r="H1522" t="e">
        <f t="shared" si="79"/>
        <v>#DIV/0!</v>
      </c>
      <c r="K1522">
        <v>975</v>
      </c>
    </row>
    <row r="1523" spans="8:11" x14ac:dyDescent="0.35">
      <c r="H1523" t="e">
        <f t="shared" si="79"/>
        <v>#DIV/0!</v>
      </c>
      <c r="K1523">
        <v>975</v>
      </c>
    </row>
    <row r="1524" spans="8:11" x14ac:dyDescent="0.35">
      <c r="H1524" t="e">
        <f t="shared" si="79"/>
        <v>#DIV/0!</v>
      </c>
      <c r="K1524">
        <v>975</v>
      </c>
    </row>
    <row r="1525" spans="8:11" x14ac:dyDescent="0.35">
      <c r="H1525" t="e">
        <f t="shared" si="79"/>
        <v>#DIV/0!</v>
      </c>
      <c r="K1525">
        <v>975</v>
      </c>
    </row>
    <row r="1526" spans="8:11" x14ac:dyDescent="0.35">
      <c r="H1526" t="e">
        <f t="shared" si="79"/>
        <v>#DIV/0!</v>
      </c>
      <c r="K1526">
        <v>975</v>
      </c>
    </row>
    <row r="1527" spans="8:11" x14ac:dyDescent="0.35">
      <c r="H1527" t="e">
        <f t="shared" si="79"/>
        <v>#DIV/0!</v>
      </c>
      <c r="K1527">
        <v>975</v>
      </c>
    </row>
    <row r="1528" spans="8:11" x14ac:dyDescent="0.35">
      <c r="H1528" t="e">
        <f t="shared" si="79"/>
        <v>#DIV/0!</v>
      </c>
      <c r="K1528">
        <v>975</v>
      </c>
    </row>
    <row r="1529" spans="8:11" x14ac:dyDescent="0.35">
      <c r="H1529" t="e">
        <f t="shared" si="79"/>
        <v>#DIV/0!</v>
      </c>
      <c r="K1529">
        <v>975</v>
      </c>
    </row>
    <row r="1530" spans="8:11" x14ac:dyDescent="0.35">
      <c r="H1530" t="e">
        <f t="shared" si="79"/>
        <v>#DIV/0!</v>
      </c>
      <c r="K1530">
        <v>975</v>
      </c>
    </row>
    <row r="1531" spans="8:11" x14ac:dyDescent="0.35">
      <c r="H1531" t="e">
        <f t="shared" si="79"/>
        <v>#DIV/0!</v>
      </c>
      <c r="K1531">
        <v>975</v>
      </c>
    </row>
    <row r="1532" spans="8:11" x14ac:dyDescent="0.35">
      <c r="H1532" t="e">
        <f t="shared" si="79"/>
        <v>#DIV/0!</v>
      </c>
      <c r="K1532">
        <v>975</v>
      </c>
    </row>
    <row r="1533" spans="8:11" x14ac:dyDescent="0.35">
      <c r="H1533" t="e">
        <f t="shared" si="79"/>
        <v>#DIV/0!</v>
      </c>
      <c r="K1533">
        <v>975</v>
      </c>
    </row>
    <row r="1534" spans="8:11" x14ac:dyDescent="0.35">
      <c r="H1534" t="e">
        <f t="shared" si="79"/>
        <v>#DIV/0!</v>
      </c>
      <c r="K1534">
        <v>975</v>
      </c>
    </row>
    <row r="1535" spans="8:11" x14ac:dyDescent="0.35">
      <c r="H1535" t="e">
        <f t="shared" si="79"/>
        <v>#DIV/0!</v>
      </c>
      <c r="K1535">
        <v>975</v>
      </c>
    </row>
    <row r="1536" spans="8:11" x14ac:dyDescent="0.35">
      <c r="H1536" t="e">
        <f t="shared" si="79"/>
        <v>#DIV/0!</v>
      </c>
      <c r="K1536">
        <v>975</v>
      </c>
    </row>
    <row r="1537" spans="8:11" x14ac:dyDescent="0.35">
      <c r="H1537" t="e">
        <f t="shared" si="79"/>
        <v>#DIV/0!</v>
      </c>
      <c r="K1537">
        <v>975</v>
      </c>
    </row>
    <row r="1538" spans="8:11" x14ac:dyDescent="0.35">
      <c r="H1538" t="e">
        <f t="shared" si="79"/>
        <v>#DIV/0!</v>
      </c>
      <c r="K1538">
        <v>975</v>
      </c>
    </row>
    <row r="1539" spans="8:11" x14ac:dyDescent="0.35">
      <c r="H1539" t="e">
        <f t="shared" si="79"/>
        <v>#DIV/0!</v>
      </c>
      <c r="K1539">
        <v>975</v>
      </c>
    </row>
    <row r="1540" spans="8:11" x14ac:dyDescent="0.35">
      <c r="H1540" t="e">
        <f t="shared" si="79"/>
        <v>#DIV/0!</v>
      </c>
      <c r="K1540">
        <v>975</v>
      </c>
    </row>
    <row r="1541" spans="8:11" x14ac:dyDescent="0.35">
      <c r="H1541" t="e">
        <f t="shared" si="79"/>
        <v>#DIV/0!</v>
      </c>
      <c r="K1541">
        <v>975</v>
      </c>
    </row>
    <row r="1542" spans="8:11" x14ac:dyDescent="0.35">
      <c r="H1542" t="e">
        <f t="shared" si="79"/>
        <v>#DIV/0!</v>
      </c>
      <c r="K1542">
        <v>975</v>
      </c>
    </row>
    <row r="1543" spans="8:11" x14ac:dyDescent="0.35">
      <c r="H1543" t="e">
        <f t="shared" si="79"/>
        <v>#DIV/0!</v>
      </c>
      <c r="K1543">
        <v>975</v>
      </c>
    </row>
    <row r="1544" spans="8:11" x14ac:dyDescent="0.35">
      <c r="H1544" t="e">
        <f t="shared" si="79"/>
        <v>#DIV/0!</v>
      </c>
      <c r="K1544">
        <v>975</v>
      </c>
    </row>
    <row r="1545" spans="8:11" x14ac:dyDescent="0.35">
      <c r="H1545" t="e">
        <f t="shared" si="79"/>
        <v>#DIV/0!</v>
      </c>
      <c r="K1545">
        <v>975</v>
      </c>
    </row>
    <row r="1546" spans="8:11" x14ac:dyDescent="0.35">
      <c r="H1546" t="e">
        <f t="shared" si="79"/>
        <v>#DIV/0!</v>
      </c>
      <c r="K1546">
        <v>975</v>
      </c>
    </row>
    <row r="1547" spans="8:11" x14ac:dyDescent="0.35">
      <c r="H1547" t="e">
        <f t="shared" si="79"/>
        <v>#DIV/0!</v>
      </c>
      <c r="K1547">
        <v>975</v>
      </c>
    </row>
    <row r="1548" spans="8:11" x14ac:dyDescent="0.35">
      <c r="H1548" t="e">
        <f t="shared" si="79"/>
        <v>#DIV/0!</v>
      </c>
      <c r="K1548">
        <v>975</v>
      </c>
    </row>
    <row r="1549" spans="8:11" x14ac:dyDescent="0.35">
      <c r="H1549" t="e">
        <f t="shared" si="79"/>
        <v>#DIV/0!</v>
      </c>
      <c r="K1549">
        <v>975</v>
      </c>
    </row>
    <row r="1550" spans="8:11" x14ac:dyDescent="0.35">
      <c r="H1550" t="e">
        <f t="shared" si="79"/>
        <v>#DIV/0!</v>
      </c>
      <c r="K1550">
        <v>975</v>
      </c>
    </row>
    <row r="1551" spans="8:11" x14ac:dyDescent="0.35">
      <c r="H1551" t="e">
        <f t="shared" si="79"/>
        <v>#DIV/0!</v>
      </c>
      <c r="K1551">
        <v>975</v>
      </c>
    </row>
    <row r="1552" spans="8:11" x14ac:dyDescent="0.35">
      <c r="H1552" t="e">
        <f t="shared" si="79"/>
        <v>#DIV/0!</v>
      </c>
      <c r="K1552">
        <v>975</v>
      </c>
    </row>
    <row r="1553" spans="8:11" x14ac:dyDescent="0.35">
      <c r="H1553" t="e">
        <f t="shared" si="79"/>
        <v>#DIV/0!</v>
      </c>
      <c r="K1553">
        <v>975</v>
      </c>
    </row>
    <row r="1554" spans="8:11" x14ac:dyDescent="0.35">
      <c r="H1554" t="e">
        <f t="shared" si="79"/>
        <v>#DIV/0!</v>
      </c>
      <c r="K1554">
        <v>975</v>
      </c>
    </row>
    <row r="1555" spans="8:11" x14ac:dyDescent="0.35">
      <c r="H1555" t="e">
        <f t="shared" ref="H1555:H1618" si="80">AVERAGE(F1555:G1555)</f>
        <v>#DIV/0!</v>
      </c>
      <c r="K1555">
        <v>975</v>
      </c>
    </row>
    <row r="1556" spans="8:11" x14ac:dyDescent="0.35">
      <c r="H1556" t="e">
        <f t="shared" si="80"/>
        <v>#DIV/0!</v>
      </c>
      <c r="K1556">
        <v>975</v>
      </c>
    </row>
    <row r="1557" spans="8:11" x14ac:dyDescent="0.35">
      <c r="H1557" t="e">
        <f t="shared" si="80"/>
        <v>#DIV/0!</v>
      </c>
      <c r="K1557">
        <v>975</v>
      </c>
    </row>
    <row r="1558" spans="8:11" x14ac:dyDescent="0.35">
      <c r="H1558" t="e">
        <f t="shared" si="80"/>
        <v>#DIV/0!</v>
      </c>
      <c r="K1558">
        <v>975</v>
      </c>
    </row>
    <row r="1559" spans="8:11" x14ac:dyDescent="0.35">
      <c r="H1559" t="e">
        <f t="shared" si="80"/>
        <v>#DIV/0!</v>
      </c>
      <c r="K1559">
        <v>975</v>
      </c>
    </row>
    <row r="1560" spans="8:11" x14ac:dyDescent="0.35">
      <c r="H1560" t="e">
        <f t="shared" si="80"/>
        <v>#DIV/0!</v>
      </c>
      <c r="K1560">
        <v>975</v>
      </c>
    </row>
    <row r="1561" spans="8:11" x14ac:dyDescent="0.35">
      <c r="H1561" t="e">
        <f t="shared" si="80"/>
        <v>#DIV/0!</v>
      </c>
      <c r="K1561">
        <v>975</v>
      </c>
    </row>
    <row r="1562" spans="8:11" x14ac:dyDescent="0.35">
      <c r="H1562" t="e">
        <f t="shared" si="80"/>
        <v>#DIV/0!</v>
      </c>
      <c r="K1562">
        <v>975</v>
      </c>
    </row>
    <row r="1563" spans="8:11" x14ac:dyDescent="0.35">
      <c r="H1563" t="e">
        <f t="shared" si="80"/>
        <v>#DIV/0!</v>
      </c>
      <c r="K1563">
        <v>975</v>
      </c>
    </row>
    <row r="1564" spans="8:11" x14ac:dyDescent="0.35">
      <c r="H1564" t="e">
        <f t="shared" si="80"/>
        <v>#DIV/0!</v>
      </c>
      <c r="K1564">
        <v>975</v>
      </c>
    </row>
    <row r="1565" spans="8:11" x14ac:dyDescent="0.35">
      <c r="H1565" t="e">
        <f t="shared" si="80"/>
        <v>#DIV/0!</v>
      </c>
      <c r="K1565">
        <v>975</v>
      </c>
    </row>
    <row r="1566" spans="8:11" x14ac:dyDescent="0.35">
      <c r="H1566" t="e">
        <f t="shared" si="80"/>
        <v>#DIV/0!</v>
      </c>
      <c r="K1566">
        <v>975</v>
      </c>
    </row>
    <row r="1567" spans="8:11" x14ac:dyDescent="0.35">
      <c r="H1567" t="e">
        <f t="shared" si="80"/>
        <v>#DIV/0!</v>
      </c>
      <c r="K1567">
        <v>975</v>
      </c>
    </row>
    <row r="1568" spans="8:11" x14ac:dyDescent="0.35">
      <c r="H1568" t="e">
        <f t="shared" si="80"/>
        <v>#DIV/0!</v>
      </c>
      <c r="K1568">
        <v>975</v>
      </c>
    </row>
    <row r="1569" spans="8:11" x14ac:dyDescent="0.35">
      <c r="H1569" t="e">
        <f t="shared" si="80"/>
        <v>#DIV/0!</v>
      </c>
      <c r="K1569">
        <v>975</v>
      </c>
    </row>
    <row r="1570" spans="8:11" x14ac:dyDescent="0.35">
      <c r="H1570" t="e">
        <f t="shared" si="80"/>
        <v>#DIV/0!</v>
      </c>
      <c r="K1570">
        <v>975</v>
      </c>
    </row>
    <row r="1571" spans="8:11" x14ac:dyDescent="0.35">
      <c r="H1571" t="e">
        <f t="shared" si="80"/>
        <v>#DIV/0!</v>
      </c>
      <c r="K1571">
        <v>975</v>
      </c>
    </row>
    <row r="1572" spans="8:11" x14ac:dyDescent="0.35">
      <c r="H1572" t="e">
        <f t="shared" si="80"/>
        <v>#DIV/0!</v>
      </c>
      <c r="K1572">
        <v>975</v>
      </c>
    </row>
    <row r="1573" spans="8:11" x14ac:dyDescent="0.35">
      <c r="H1573" t="e">
        <f t="shared" si="80"/>
        <v>#DIV/0!</v>
      </c>
      <c r="K1573">
        <v>975</v>
      </c>
    </row>
    <row r="1574" spans="8:11" x14ac:dyDescent="0.35">
      <c r="H1574" t="e">
        <f t="shared" si="80"/>
        <v>#DIV/0!</v>
      </c>
      <c r="K1574">
        <v>975</v>
      </c>
    </row>
    <row r="1575" spans="8:11" x14ac:dyDescent="0.35">
      <c r="H1575" t="e">
        <f t="shared" si="80"/>
        <v>#DIV/0!</v>
      </c>
      <c r="K1575">
        <v>975</v>
      </c>
    </row>
    <row r="1576" spans="8:11" x14ac:dyDescent="0.35">
      <c r="H1576" t="e">
        <f t="shared" si="80"/>
        <v>#DIV/0!</v>
      </c>
      <c r="K1576">
        <v>975</v>
      </c>
    </row>
    <row r="1577" spans="8:11" x14ac:dyDescent="0.35">
      <c r="H1577" t="e">
        <f t="shared" si="80"/>
        <v>#DIV/0!</v>
      </c>
      <c r="K1577">
        <v>975</v>
      </c>
    </row>
    <row r="1578" spans="8:11" x14ac:dyDescent="0.35">
      <c r="H1578" t="e">
        <f t="shared" si="80"/>
        <v>#DIV/0!</v>
      </c>
      <c r="K1578">
        <v>975</v>
      </c>
    </row>
    <row r="1579" spans="8:11" x14ac:dyDescent="0.35">
      <c r="H1579" t="e">
        <f t="shared" si="80"/>
        <v>#DIV/0!</v>
      </c>
      <c r="K1579">
        <v>975</v>
      </c>
    </row>
    <row r="1580" spans="8:11" x14ac:dyDescent="0.35">
      <c r="H1580" t="e">
        <f t="shared" si="80"/>
        <v>#DIV/0!</v>
      </c>
      <c r="K1580">
        <v>975</v>
      </c>
    </row>
    <row r="1581" spans="8:11" x14ac:dyDescent="0.35">
      <c r="H1581" t="e">
        <f t="shared" si="80"/>
        <v>#DIV/0!</v>
      </c>
      <c r="K1581">
        <v>975</v>
      </c>
    </row>
    <row r="1582" spans="8:11" x14ac:dyDescent="0.35">
      <c r="H1582" t="e">
        <f t="shared" si="80"/>
        <v>#DIV/0!</v>
      </c>
      <c r="K1582">
        <v>975</v>
      </c>
    </row>
    <row r="1583" spans="8:11" x14ac:dyDescent="0.35">
      <c r="H1583" t="e">
        <f t="shared" si="80"/>
        <v>#DIV/0!</v>
      </c>
      <c r="K1583">
        <v>975</v>
      </c>
    </row>
    <row r="1584" spans="8:11" x14ac:dyDescent="0.35">
      <c r="H1584" t="e">
        <f t="shared" si="80"/>
        <v>#DIV/0!</v>
      </c>
      <c r="K1584">
        <v>975</v>
      </c>
    </row>
    <row r="1585" spans="8:11" x14ac:dyDescent="0.35">
      <c r="H1585" t="e">
        <f t="shared" si="80"/>
        <v>#DIV/0!</v>
      </c>
      <c r="K1585">
        <v>975</v>
      </c>
    </row>
    <row r="1586" spans="8:11" x14ac:dyDescent="0.35">
      <c r="H1586" t="e">
        <f t="shared" si="80"/>
        <v>#DIV/0!</v>
      </c>
      <c r="K1586">
        <v>975</v>
      </c>
    </row>
    <row r="1587" spans="8:11" x14ac:dyDescent="0.35">
      <c r="H1587" t="e">
        <f t="shared" si="80"/>
        <v>#DIV/0!</v>
      </c>
      <c r="K1587">
        <v>975</v>
      </c>
    </row>
    <row r="1588" spans="8:11" x14ac:dyDescent="0.35">
      <c r="H1588" t="e">
        <f t="shared" si="80"/>
        <v>#DIV/0!</v>
      </c>
      <c r="K1588">
        <v>975</v>
      </c>
    </row>
    <row r="1589" spans="8:11" x14ac:dyDescent="0.35">
      <c r="H1589" t="e">
        <f t="shared" si="80"/>
        <v>#DIV/0!</v>
      </c>
      <c r="K1589">
        <v>975</v>
      </c>
    </row>
    <row r="1590" spans="8:11" x14ac:dyDescent="0.35">
      <c r="H1590" t="e">
        <f t="shared" si="80"/>
        <v>#DIV/0!</v>
      </c>
      <c r="K1590">
        <v>975</v>
      </c>
    </row>
    <row r="1591" spans="8:11" x14ac:dyDescent="0.35">
      <c r="H1591" t="e">
        <f t="shared" si="80"/>
        <v>#DIV/0!</v>
      </c>
      <c r="K1591">
        <v>975</v>
      </c>
    </row>
    <row r="1592" spans="8:11" x14ac:dyDescent="0.35">
      <c r="H1592" t="e">
        <f t="shared" si="80"/>
        <v>#DIV/0!</v>
      </c>
      <c r="K1592">
        <v>975</v>
      </c>
    </row>
    <row r="1593" spans="8:11" x14ac:dyDescent="0.35">
      <c r="H1593" t="e">
        <f t="shared" si="80"/>
        <v>#DIV/0!</v>
      </c>
      <c r="K1593">
        <v>975</v>
      </c>
    </row>
    <row r="1594" spans="8:11" x14ac:dyDescent="0.35">
      <c r="H1594" t="e">
        <f t="shared" si="80"/>
        <v>#DIV/0!</v>
      </c>
      <c r="K1594">
        <v>975</v>
      </c>
    </row>
    <row r="1595" spans="8:11" x14ac:dyDescent="0.35">
      <c r="H1595" t="e">
        <f t="shared" si="80"/>
        <v>#DIV/0!</v>
      </c>
      <c r="K1595">
        <v>975</v>
      </c>
    </row>
    <row r="1596" spans="8:11" x14ac:dyDescent="0.35">
      <c r="H1596" t="e">
        <f t="shared" si="80"/>
        <v>#DIV/0!</v>
      </c>
      <c r="K1596">
        <v>975</v>
      </c>
    </row>
    <row r="1597" spans="8:11" x14ac:dyDescent="0.35">
      <c r="H1597" t="e">
        <f t="shared" si="80"/>
        <v>#DIV/0!</v>
      </c>
      <c r="K1597">
        <v>975</v>
      </c>
    </row>
    <row r="1598" spans="8:11" x14ac:dyDescent="0.35">
      <c r="H1598" t="e">
        <f t="shared" si="80"/>
        <v>#DIV/0!</v>
      </c>
      <c r="K1598">
        <v>975</v>
      </c>
    </row>
    <row r="1599" spans="8:11" x14ac:dyDescent="0.35">
      <c r="H1599" t="e">
        <f t="shared" si="80"/>
        <v>#DIV/0!</v>
      </c>
      <c r="K1599">
        <v>975</v>
      </c>
    </row>
    <row r="1600" spans="8:11" x14ac:dyDescent="0.35">
      <c r="H1600" t="e">
        <f t="shared" si="80"/>
        <v>#DIV/0!</v>
      </c>
      <c r="K1600">
        <v>975</v>
      </c>
    </row>
    <row r="1601" spans="8:11" x14ac:dyDescent="0.35">
      <c r="H1601" t="e">
        <f t="shared" si="80"/>
        <v>#DIV/0!</v>
      </c>
      <c r="K1601">
        <v>975</v>
      </c>
    </row>
    <row r="1602" spans="8:11" x14ac:dyDescent="0.35">
      <c r="H1602" t="e">
        <f t="shared" si="80"/>
        <v>#DIV/0!</v>
      </c>
      <c r="K1602">
        <v>975</v>
      </c>
    </row>
    <row r="1603" spans="8:11" x14ac:dyDescent="0.35">
      <c r="H1603" t="e">
        <f t="shared" si="80"/>
        <v>#DIV/0!</v>
      </c>
      <c r="K1603">
        <v>975</v>
      </c>
    </row>
    <row r="1604" spans="8:11" x14ac:dyDescent="0.35">
      <c r="H1604" t="e">
        <f t="shared" si="80"/>
        <v>#DIV/0!</v>
      </c>
      <c r="K1604">
        <v>975</v>
      </c>
    </row>
    <row r="1605" spans="8:11" x14ac:dyDescent="0.35">
      <c r="H1605" t="e">
        <f t="shared" si="80"/>
        <v>#DIV/0!</v>
      </c>
      <c r="K1605">
        <v>975</v>
      </c>
    </row>
    <row r="1606" spans="8:11" x14ac:dyDescent="0.35">
      <c r="H1606" t="e">
        <f t="shared" si="80"/>
        <v>#DIV/0!</v>
      </c>
      <c r="K1606">
        <v>975</v>
      </c>
    </row>
    <row r="1607" spans="8:11" x14ac:dyDescent="0.35">
      <c r="H1607" t="e">
        <f t="shared" si="80"/>
        <v>#DIV/0!</v>
      </c>
      <c r="K1607">
        <v>975</v>
      </c>
    </row>
    <row r="1608" spans="8:11" x14ac:dyDescent="0.35">
      <c r="H1608" t="e">
        <f t="shared" si="80"/>
        <v>#DIV/0!</v>
      </c>
      <c r="K1608">
        <v>975</v>
      </c>
    </row>
    <row r="1609" spans="8:11" x14ac:dyDescent="0.35">
      <c r="H1609" t="e">
        <f t="shared" si="80"/>
        <v>#DIV/0!</v>
      </c>
      <c r="K1609">
        <v>975</v>
      </c>
    </row>
    <row r="1610" spans="8:11" x14ac:dyDescent="0.35">
      <c r="H1610" t="e">
        <f t="shared" si="80"/>
        <v>#DIV/0!</v>
      </c>
      <c r="K1610">
        <v>975</v>
      </c>
    </row>
    <row r="1611" spans="8:11" x14ac:dyDescent="0.35">
      <c r="H1611" t="e">
        <f t="shared" si="80"/>
        <v>#DIV/0!</v>
      </c>
      <c r="K1611">
        <v>975</v>
      </c>
    </row>
    <row r="1612" spans="8:11" x14ac:dyDescent="0.35">
      <c r="H1612" t="e">
        <f t="shared" si="80"/>
        <v>#DIV/0!</v>
      </c>
      <c r="K1612">
        <v>975</v>
      </c>
    </row>
    <row r="1613" spans="8:11" x14ac:dyDescent="0.35">
      <c r="H1613" t="e">
        <f t="shared" si="80"/>
        <v>#DIV/0!</v>
      </c>
      <c r="K1613">
        <v>975</v>
      </c>
    </row>
    <row r="1614" spans="8:11" x14ac:dyDescent="0.35">
      <c r="H1614" t="e">
        <f t="shared" si="80"/>
        <v>#DIV/0!</v>
      </c>
      <c r="K1614">
        <v>975</v>
      </c>
    </row>
    <row r="1615" spans="8:11" x14ac:dyDescent="0.35">
      <c r="H1615" t="e">
        <f t="shared" si="80"/>
        <v>#DIV/0!</v>
      </c>
      <c r="K1615">
        <v>975</v>
      </c>
    </row>
    <row r="1616" spans="8:11" x14ac:dyDescent="0.35">
      <c r="H1616" t="e">
        <f t="shared" si="80"/>
        <v>#DIV/0!</v>
      </c>
      <c r="K1616">
        <v>975</v>
      </c>
    </row>
    <row r="1617" spans="8:11" x14ac:dyDescent="0.35">
      <c r="H1617" t="e">
        <f t="shared" si="80"/>
        <v>#DIV/0!</v>
      </c>
      <c r="K1617">
        <v>975</v>
      </c>
    </row>
    <row r="1618" spans="8:11" x14ac:dyDescent="0.35">
      <c r="H1618" t="e">
        <f t="shared" si="80"/>
        <v>#DIV/0!</v>
      </c>
      <c r="K1618">
        <v>975</v>
      </c>
    </row>
    <row r="1619" spans="8:11" x14ac:dyDescent="0.35">
      <c r="H1619" t="e">
        <f t="shared" ref="H1619:H1682" si="81">AVERAGE(F1619:G1619)</f>
        <v>#DIV/0!</v>
      </c>
      <c r="K1619">
        <v>975</v>
      </c>
    </row>
    <row r="1620" spans="8:11" x14ac:dyDescent="0.35">
      <c r="H1620" t="e">
        <f t="shared" si="81"/>
        <v>#DIV/0!</v>
      </c>
      <c r="K1620">
        <v>975</v>
      </c>
    </row>
    <row r="1621" spans="8:11" x14ac:dyDescent="0.35">
      <c r="H1621" t="e">
        <f t="shared" si="81"/>
        <v>#DIV/0!</v>
      </c>
      <c r="K1621">
        <v>975</v>
      </c>
    </row>
    <row r="1622" spans="8:11" x14ac:dyDescent="0.35">
      <c r="H1622" t="e">
        <f t="shared" si="81"/>
        <v>#DIV/0!</v>
      </c>
      <c r="K1622">
        <v>975</v>
      </c>
    </row>
    <row r="1623" spans="8:11" x14ac:dyDescent="0.35">
      <c r="H1623" t="e">
        <f t="shared" si="81"/>
        <v>#DIV/0!</v>
      </c>
      <c r="K1623">
        <v>975</v>
      </c>
    </row>
    <row r="1624" spans="8:11" x14ac:dyDescent="0.35">
      <c r="H1624" t="e">
        <f t="shared" si="81"/>
        <v>#DIV/0!</v>
      </c>
      <c r="K1624">
        <v>975</v>
      </c>
    </row>
    <row r="1625" spans="8:11" x14ac:dyDescent="0.35">
      <c r="H1625" t="e">
        <f t="shared" si="81"/>
        <v>#DIV/0!</v>
      </c>
      <c r="K1625">
        <v>975</v>
      </c>
    </row>
    <row r="1626" spans="8:11" x14ac:dyDescent="0.35">
      <c r="H1626" t="e">
        <f t="shared" si="81"/>
        <v>#DIV/0!</v>
      </c>
      <c r="K1626">
        <v>975</v>
      </c>
    </row>
    <row r="1627" spans="8:11" x14ac:dyDescent="0.35">
      <c r="H1627" t="e">
        <f t="shared" si="81"/>
        <v>#DIV/0!</v>
      </c>
      <c r="K1627">
        <v>975</v>
      </c>
    </row>
    <row r="1628" spans="8:11" x14ac:dyDescent="0.35">
      <c r="H1628" t="e">
        <f t="shared" si="81"/>
        <v>#DIV/0!</v>
      </c>
      <c r="K1628">
        <v>975</v>
      </c>
    </row>
    <row r="1629" spans="8:11" x14ac:dyDescent="0.35">
      <c r="H1629" t="e">
        <f t="shared" si="81"/>
        <v>#DIV/0!</v>
      </c>
      <c r="K1629">
        <v>975</v>
      </c>
    </row>
    <row r="1630" spans="8:11" x14ac:dyDescent="0.35">
      <c r="H1630" t="e">
        <f t="shared" si="81"/>
        <v>#DIV/0!</v>
      </c>
      <c r="K1630">
        <v>975</v>
      </c>
    </row>
    <row r="1631" spans="8:11" x14ac:dyDescent="0.35">
      <c r="H1631" t="e">
        <f t="shared" si="81"/>
        <v>#DIV/0!</v>
      </c>
      <c r="K1631">
        <v>975</v>
      </c>
    </row>
    <row r="1632" spans="8:11" x14ac:dyDescent="0.35">
      <c r="H1632" t="e">
        <f t="shared" si="81"/>
        <v>#DIV/0!</v>
      </c>
      <c r="K1632">
        <v>975</v>
      </c>
    </row>
    <row r="1633" spans="8:11" x14ac:dyDescent="0.35">
      <c r="H1633" t="e">
        <f t="shared" si="81"/>
        <v>#DIV/0!</v>
      </c>
      <c r="K1633">
        <v>975</v>
      </c>
    </row>
    <row r="1634" spans="8:11" x14ac:dyDescent="0.35">
      <c r="H1634" t="e">
        <f t="shared" si="81"/>
        <v>#DIV/0!</v>
      </c>
      <c r="K1634">
        <v>975</v>
      </c>
    </row>
    <row r="1635" spans="8:11" x14ac:dyDescent="0.35">
      <c r="H1635" t="e">
        <f t="shared" si="81"/>
        <v>#DIV/0!</v>
      </c>
      <c r="K1635">
        <v>975</v>
      </c>
    </row>
    <row r="1636" spans="8:11" x14ac:dyDescent="0.35">
      <c r="H1636" t="e">
        <f t="shared" si="81"/>
        <v>#DIV/0!</v>
      </c>
      <c r="K1636">
        <v>975</v>
      </c>
    </row>
    <row r="1637" spans="8:11" x14ac:dyDescent="0.35">
      <c r="H1637" t="e">
        <f t="shared" si="81"/>
        <v>#DIV/0!</v>
      </c>
      <c r="K1637">
        <v>975</v>
      </c>
    </row>
    <row r="1638" spans="8:11" x14ac:dyDescent="0.35">
      <c r="H1638" t="e">
        <f t="shared" si="81"/>
        <v>#DIV/0!</v>
      </c>
      <c r="K1638">
        <v>975</v>
      </c>
    </row>
    <row r="1639" spans="8:11" x14ac:dyDescent="0.35">
      <c r="H1639" t="e">
        <f t="shared" si="81"/>
        <v>#DIV/0!</v>
      </c>
      <c r="K1639">
        <v>975</v>
      </c>
    </row>
    <row r="1640" spans="8:11" x14ac:dyDescent="0.35">
      <c r="H1640" t="e">
        <f t="shared" si="81"/>
        <v>#DIV/0!</v>
      </c>
      <c r="K1640">
        <v>975</v>
      </c>
    </row>
    <row r="1641" spans="8:11" x14ac:dyDescent="0.35">
      <c r="H1641" t="e">
        <f t="shared" si="81"/>
        <v>#DIV/0!</v>
      </c>
      <c r="K1641">
        <v>975</v>
      </c>
    </row>
    <row r="1642" spans="8:11" x14ac:dyDescent="0.35">
      <c r="H1642" t="e">
        <f t="shared" si="81"/>
        <v>#DIV/0!</v>
      </c>
      <c r="K1642">
        <v>975</v>
      </c>
    </row>
    <row r="1643" spans="8:11" x14ac:dyDescent="0.35">
      <c r="H1643" t="e">
        <f t="shared" si="81"/>
        <v>#DIV/0!</v>
      </c>
      <c r="K1643">
        <v>975</v>
      </c>
    </row>
    <row r="1644" spans="8:11" x14ac:dyDescent="0.35">
      <c r="H1644" t="e">
        <f t="shared" si="81"/>
        <v>#DIV/0!</v>
      </c>
      <c r="K1644">
        <v>975</v>
      </c>
    </row>
    <row r="1645" spans="8:11" x14ac:dyDescent="0.35">
      <c r="H1645" t="e">
        <f t="shared" si="81"/>
        <v>#DIV/0!</v>
      </c>
      <c r="K1645">
        <v>975</v>
      </c>
    </row>
    <row r="1646" spans="8:11" x14ac:dyDescent="0.35">
      <c r="H1646" t="e">
        <f t="shared" si="81"/>
        <v>#DIV/0!</v>
      </c>
      <c r="K1646">
        <v>975</v>
      </c>
    </row>
    <row r="1647" spans="8:11" x14ac:dyDescent="0.35">
      <c r="H1647" t="e">
        <f t="shared" si="81"/>
        <v>#DIV/0!</v>
      </c>
      <c r="K1647">
        <v>975</v>
      </c>
    </row>
    <row r="1648" spans="8:11" x14ac:dyDescent="0.35">
      <c r="H1648" t="e">
        <f t="shared" si="81"/>
        <v>#DIV/0!</v>
      </c>
      <c r="K1648">
        <v>975</v>
      </c>
    </row>
    <row r="1649" spans="8:11" x14ac:dyDescent="0.35">
      <c r="H1649" t="e">
        <f t="shared" si="81"/>
        <v>#DIV/0!</v>
      </c>
      <c r="K1649">
        <v>975</v>
      </c>
    </row>
    <row r="1650" spans="8:11" x14ac:dyDescent="0.35">
      <c r="H1650" t="e">
        <f t="shared" si="81"/>
        <v>#DIV/0!</v>
      </c>
      <c r="K1650">
        <v>975</v>
      </c>
    </row>
    <row r="1651" spans="8:11" x14ac:dyDescent="0.35">
      <c r="H1651" t="e">
        <f t="shared" si="81"/>
        <v>#DIV/0!</v>
      </c>
      <c r="K1651">
        <v>975</v>
      </c>
    </row>
    <row r="1652" spans="8:11" x14ac:dyDescent="0.35">
      <c r="H1652" t="e">
        <f t="shared" si="81"/>
        <v>#DIV/0!</v>
      </c>
      <c r="K1652">
        <v>975</v>
      </c>
    </row>
    <row r="1653" spans="8:11" x14ac:dyDescent="0.35">
      <c r="H1653" t="e">
        <f t="shared" si="81"/>
        <v>#DIV/0!</v>
      </c>
      <c r="K1653">
        <v>975</v>
      </c>
    </row>
    <row r="1654" spans="8:11" x14ac:dyDescent="0.35">
      <c r="H1654" t="e">
        <f t="shared" si="81"/>
        <v>#DIV/0!</v>
      </c>
      <c r="K1654">
        <v>975</v>
      </c>
    </row>
    <row r="1655" spans="8:11" x14ac:dyDescent="0.35">
      <c r="H1655" t="e">
        <f t="shared" si="81"/>
        <v>#DIV/0!</v>
      </c>
      <c r="K1655">
        <v>975</v>
      </c>
    </row>
    <row r="1656" spans="8:11" x14ac:dyDescent="0.35">
      <c r="H1656" t="e">
        <f t="shared" si="81"/>
        <v>#DIV/0!</v>
      </c>
      <c r="K1656">
        <v>975</v>
      </c>
    </row>
    <row r="1657" spans="8:11" x14ac:dyDescent="0.35">
      <c r="H1657" t="e">
        <f t="shared" si="81"/>
        <v>#DIV/0!</v>
      </c>
      <c r="K1657">
        <v>975</v>
      </c>
    </row>
    <row r="1658" spans="8:11" x14ac:dyDescent="0.35">
      <c r="H1658" t="e">
        <f t="shared" si="81"/>
        <v>#DIV/0!</v>
      </c>
      <c r="K1658">
        <v>975</v>
      </c>
    </row>
    <row r="1659" spans="8:11" x14ac:dyDescent="0.35">
      <c r="H1659" t="e">
        <f t="shared" si="81"/>
        <v>#DIV/0!</v>
      </c>
      <c r="K1659">
        <v>975</v>
      </c>
    </row>
    <row r="1660" spans="8:11" x14ac:dyDescent="0.35">
      <c r="H1660" t="e">
        <f t="shared" si="81"/>
        <v>#DIV/0!</v>
      </c>
      <c r="K1660">
        <v>975</v>
      </c>
    </row>
    <row r="1661" spans="8:11" x14ac:dyDescent="0.35">
      <c r="H1661" t="e">
        <f t="shared" si="81"/>
        <v>#DIV/0!</v>
      </c>
      <c r="K1661">
        <v>975</v>
      </c>
    </row>
    <row r="1662" spans="8:11" x14ac:dyDescent="0.35">
      <c r="H1662" t="e">
        <f t="shared" si="81"/>
        <v>#DIV/0!</v>
      </c>
      <c r="K1662">
        <v>975</v>
      </c>
    </row>
    <row r="1663" spans="8:11" x14ac:dyDescent="0.35">
      <c r="H1663" t="e">
        <f t="shared" si="81"/>
        <v>#DIV/0!</v>
      </c>
      <c r="K1663">
        <v>975</v>
      </c>
    </row>
    <row r="1664" spans="8:11" x14ac:dyDescent="0.35">
      <c r="H1664" t="e">
        <f t="shared" si="81"/>
        <v>#DIV/0!</v>
      </c>
      <c r="K1664">
        <v>975</v>
      </c>
    </row>
    <row r="1665" spans="8:11" x14ac:dyDescent="0.35">
      <c r="H1665" t="e">
        <f t="shared" si="81"/>
        <v>#DIV/0!</v>
      </c>
      <c r="K1665">
        <v>975</v>
      </c>
    </row>
    <row r="1666" spans="8:11" x14ac:dyDescent="0.35">
      <c r="H1666" t="e">
        <f t="shared" si="81"/>
        <v>#DIV/0!</v>
      </c>
      <c r="K1666">
        <v>975</v>
      </c>
    </row>
    <row r="1667" spans="8:11" x14ac:dyDescent="0.35">
      <c r="H1667" t="e">
        <f t="shared" si="81"/>
        <v>#DIV/0!</v>
      </c>
      <c r="K1667">
        <v>975</v>
      </c>
    </row>
    <row r="1668" spans="8:11" x14ac:dyDescent="0.35">
      <c r="H1668" t="e">
        <f t="shared" si="81"/>
        <v>#DIV/0!</v>
      </c>
      <c r="K1668">
        <v>975</v>
      </c>
    </row>
    <row r="1669" spans="8:11" x14ac:dyDescent="0.35">
      <c r="H1669" t="e">
        <f t="shared" si="81"/>
        <v>#DIV/0!</v>
      </c>
      <c r="K1669">
        <v>975</v>
      </c>
    </row>
    <row r="1670" spans="8:11" x14ac:dyDescent="0.35">
      <c r="H1670" t="e">
        <f t="shared" si="81"/>
        <v>#DIV/0!</v>
      </c>
      <c r="K1670">
        <v>975</v>
      </c>
    </row>
    <row r="1671" spans="8:11" x14ac:dyDescent="0.35">
      <c r="H1671" t="e">
        <f t="shared" si="81"/>
        <v>#DIV/0!</v>
      </c>
      <c r="K1671">
        <v>975</v>
      </c>
    </row>
    <row r="1672" spans="8:11" x14ac:dyDescent="0.35">
      <c r="H1672" t="e">
        <f t="shared" si="81"/>
        <v>#DIV/0!</v>
      </c>
      <c r="K1672">
        <v>975</v>
      </c>
    </row>
    <row r="1673" spans="8:11" x14ac:dyDescent="0.35">
      <c r="H1673" t="e">
        <f t="shared" si="81"/>
        <v>#DIV/0!</v>
      </c>
      <c r="K1673">
        <v>975</v>
      </c>
    </row>
    <row r="1674" spans="8:11" x14ac:dyDescent="0.35">
      <c r="H1674" t="e">
        <f t="shared" si="81"/>
        <v>#DIV/0!</v>
      </c>
      <c r="K1674">
        <v>975</v>
      </c>
    </row>
    <row r="1675" spans="8:11" x14ac:dyDescent="0.35">
      <c r="H1675" t="e">
        <f t="shared" si="81"/>
        <v>#DIV/0!</v>
      </c>
      <c r="K1675">
        <v>975</v>
      </c>
    </row>
    <row r="1676" spans="8:11" x14ac:dyDescent="0.35">
      <c r="H1676" t="e">
        <f t="shared" si="81"/>
        <v>#DIV/0!</v>
      </c>
      <c r="K1676">
        <v>975</v>
      </c>
    </row>
    <row r="1677" spans="8:11" x14ac:dyDescent="0.35">
      <c r="H1677" t="e">
        <f t="shared" si="81"/>
        <v>#DIV/0!</v>
      </c>
      <c r="K1677">
        <v>975</v>
      </c>
    </row>
    <row r="1678" spans="8:11" x14ac:dyDescent="0.35">
      <c r="H1678" t="e">
        <f t="shared" si="81"/>
        <v>#DIV/0!</v>
      </c>
      <c r="K1678">
        <v>975</v>
      </c>
    </row>
    <row r="1679" spans="8:11" x14ac:dyDescent="0.35">
      <c r="H1679" t="e">
        <f t="shared" si="81"/>
        <v>#DIV/0!</v>
      </c>
      <c r="K1679">
        <v>975</v>
      </c>
    </row>
    <row r="1680" spans="8:11" x14ac:dyDescent="0.35">
      <c r="H1680" t="e">
        <f t="shared" si="81"/>
        <v>#DIV/0!</v>
      </c>
      <c r="K1680">
        <v>975</v>
      </c>
    </row>
    <row r="1681" spans="8:11" x14ac:dyDescent="0.35">
      <c r="H1681" t="e">
        <f t="shared" si="81"/>
        <v>#DIV/0!</v>
      </c>
      <c r="K1681">
        <v>975</v>
      </c>
    </row>
    <row r="1682" spans="8:11" x14ac:dyDescent="0.35">
      <c r="H1682" t="e">
        <f t="shared" si="81"/>
        <v>#DIV/0!</v>
      </c>
      <c r="K1682">
        <v>975</v>
      </c>
    </row>
    <row r="1683" spans="8:11" x14ac:dyDescent="0.35">
      <c r="H1683" t="e">
        <f t="shared" ref="H1683:H1746" si="82">AVERAGE(F1683:G1683)</f>
        <v>#DIV/0!</v>
      </c>
      <c r="K1683">
        <v>975</v>
      </c>
    </row>
    <row r="1684" spans="8:11" x14ac:dyDescent="0.35">
      <c r="H1684" t="e">
        <f t="shared" si="82"/>
        <v>#DIV/0!</v>
      </c>
      <c r="K1684">
        <v>975</v>
      </c>
    </row>
    <row r="1685" spans="8:11" x14ac:dyDescent="0.35">
      <c r="H1685" t="e">
        <f t="shared" si="82"/>
        <v>#DIV/0!</v>
      </c>
      <c r="K1685">
        <v>975</v>
      </c>
    </row>
    <row r="1686" spans="8:11" x14ac:dyDescent="0.35">
      <c r="H1686" t="e">
        <f t="shared" si="82"/>
        <v>#DIV/0!</v>
      </c>
      <c r="K1686">
        <v>975</v>
      </c>
    </row>
    <row r="1687" spans="8:11" x14ac:dyDescent="0.35">
      <c r="H1687" t="e">
        <f t="shared" si="82"/>
        <v>#DIV/0!</v>
      </c>
      <c r="K1687">
        <v>975</v>
      </c>
    </row>
    <row r="1688" spans="8:11" x14ac:dyDescent="0.35">
      <c r="H1688" t="e">
        <f t="shared" si="82"/>
        <v>#DIV/0!</v>
      </c>
      <c r="K1688">
        <v>975</v>
      </c>
    </row>
    <row r="1689" spans="8:11" x14ac:dyDescent="0.35">
      <c r="H1689" t="e">
        <f t="shared" si="82"/>
        <v>#DIV/0!</v>
      </c>
      <c r="K1689">
        <v>975</v>
      </c>
    </row>
    <row r="1690" spans="8:11" x14ac:dyDescent="0.35">
      <c r="H1690" t="e">
        <f t="shared" si="82"/>
        <v>#DIV/0!</v>
      </c>
      <c r="K1690">
        <v>975</v>
      </c>
    </row>
    <row r="1691" spans="8:11" x14ac:dyDescent="0.35">
      <c r="H1691" t="e">
        <f t="shared" si="82"/>
        <v>#DIV/0!</v>
      </c>
      <c r="K1691">
        <v>975</v>
      </c>
    </row>
    <row r="1692" spans="8:11" x14ac:dyDescent="0.35">
      <c r="H1692" t="e">
        <f t="shared" si="82"/>
        <v>#DIV/0!</v>
      </c>
      <c r="K1692">
        <v>975</v>
      </c>
    </row>
    <row r="1693" spans="8:11" x14ac:dyDescent="0.35">
      <c r="H1693" t="e">
        <f t="shared" si="82"/>
        <v>#DIV/0!</v>
      </c>
      <c r="K1693">
        <v>975</v>
      </c>
    </row>
    <row r="1694" spans="8:11" x14ac:dyDescent="0.35">
      <c r="H1694" t="e">
        <f t="shared" si="82"/>
        <v>#DIV/0!</v>
      </c>
      <c r="K1694">
        <v>975</v>
      </c>
    </row>
    <row r="1695" spans="8:11" x14ac:dyDescent="0.35">
      <c r="H1695" t="e">
        <f t="shared" si="82"/>
        <v>#DIV/0!</v>
      </c>
      <c r="K1695">
        <v>975</v>
      </c>
    </row>
    <row r="1696" spans="8:11" x14ac:dyDescent="0.35">
      <c r="H1696" t="e">
        <f t="shared" si="82"/>
        <v>#DIV/0!</v>
      </c>
      <c r="K1696">
        <v>975</v>
      </c>
    </row>
    <row r="1697" spans="8:11" x14ac:dyDescent="0.35">
      <c r="H1697" t="e">
        <f t="shared" si="82"/>
        <v>#DIV/0!</v>
      </c>
      <c r="K1697">
        <v>975</v>
      </c>
    </row>
    <row r="1698" spans="8:11" x14ac:dyDescent="0.35">
      <c r="H1698" t="e">
        <f t="shared" si="82"/>
        <v>#DIV/0!</v>
      </c>
      <c r="K1698">
        <v>975</v>
      </c>
    </row>
    <row r="1699" spans="8:11" x14ac:dyDescent="0.35">
      <c r="H1699" t="e">
        <f t="shared" si="82"/>
        <v>#DIV/0!</v>
      </c>
      <c r="K1699">
        <v>975</v>
      </c>
    </row>
    <row r="1700" spans="8:11" x14ac:dyDescent="0.35">
      <c r="H1700" t="e">
        <f t="shared" si="82"/>
        <v>#DIV/0!</v>
      </c>
      <c r="K1700">
        <v>975</v>
      </c>
    </row>
    <row r="1701" spans="8:11" x14ac:dyDescent="0.35">
      <c r="H1701" t="e">
        <f t="shared" si="82"/>
        <v>#DIV/0!</v>
      </c>
      <c r="K1701">
        <v>975</v>
      </c>
    </row>
    <row r="1702" spans="8:11" x14ac:dyDescent="0.35">
      <c r="H1702" t="e">
        <f t="shared" si="82"/>
        <v>#DIV/0!</v>
      </c>
      <c r="K1702">
        <v>975</v>
      </c>
    </row>
    <row r="1703" spans="8:11" x14ac:dyDescent="0.35">
      <c r="H1703" t="e">
        <f t="shared" si="82"/>
        <v>#DIV/0!</v>
      </c>
      <c r="K1703">
        <v>975</v>
      </c>
    </row>
    <row r="1704" spans="8:11" x14ac:dyDescent="0.35">
      <c r="H1704" t="e">
        <f t="shared" si="82"/>
        <v>#DIV/0!</v>
      </c>
      <c r="K1704">
        <v>975</v>
      </c>
    </row>
    <row r="1705" spans="8:11" x14ac:dyDescent="0.35">
      <c r="H1705" t="e">
        <f t="shared" si="82"/>
        <v>#DIV/0!</v>
      </c>
      <c r="K1705">
        <v>975</v>
      </c>
    </row>
    <row r="1706" spans="8:11" x14ac:dyDescent="0.35">
      <c r="H1706" t="e">
        <f t="shared" si="82"/>
        <v>#DIV/0!</v>
      </c>
      <c r="K1706">
        <v>975</v>
      </c>
    </row>
    <row r="1707" spans="8:11" x14ac:dyDescent="0.35">
      <c r="H1707" t="e">
        <f t="shared" si="82"/>
        <v>#DIV/0!</v>
      </c>
      <c r="K1707">
        <v>975</v>
      </c>
    </row>
    <row r="1708" spans="8:11" x14ac:dyDescent="0.35">
      <c r="H1708" t="e">
        <f t="shared" si="82"/>
        <v>#DIV/0!</v>
      </c>
      <c r="K1708">
        <v>975</v>
      </c>
    </row>
    <row r="1709" spans="8:11" x14ac:dyDescent="0.35">
      <c r="H1709" t="e">
        <f t="shared" si="82"/>
        <v>#DIV/0!</v>
      </c>
      <c r="K1709">
        <v>975</v>
      </c>
    </row>
    <row r="1710" spans="8:11" x14ac:dyDescent="0.35">
      <c r="H1710" t="e">
        <f t="shared" si="82"/>
        <v>#DIV/0!</v>
      </c>
      <c r="K1710">
        <v>975</v>
      </c>
    </row>
    <row r="1711" spans="8:11" x14ac:dyDescent="0.35">
      <c r="H1711" t="e">
        <f t="shared" si="82"/>
        <v>#DIV/0!</v>
      </c>
      <c r="K1711">
        <v>975</v>
      </c>
    </row>
    <row r="1712" spans="8:11" x14ac:dyDescent="0.35">
      <c r="H1712" t="e">
        <f t="shared" si="82"/>
        <v>#DIV/0!</v>
      </c>
      <c r="K1712">
        <v>975</v>
      </c>
    </row>
    <row r="1713" spans="8:11" x14ac:dyDescent="0.35">
      <c r="H1713" t="e">
        <f t="shared" si="82"/>
        <v>#DIV/0!</v>
      </c>
      <c r="K1713">
        <v>975</v>
      </c>
    </row>
    <row r="1714" spans="8:11" x14ac:dyDescent="0.35">
      <c r="H1714" t="e">
        <f t="shared" si="82"/>
        <v>#DIV/0!</v>
      </c>
      <c r="K1714">
        <v>975</v>
      </c>
    </row>
    <row r="1715" spans="8:11" x14ac:dyDescent="0.35">
      <c r="H1715" t="e">
        <f t="shared" si="82"/>
        <v>#DIV/0!</v>
      </c>
      <c r="K1715">
        <v>975</v>
      </c>
    </row>
    <row r="1716" spans="8:11" x14ac:dyDescent="0.35">
      <c r="H1716" t="e">
        <f t="shared" si="82"/>
        <v>#DIV/0!</v>
      </c>
      <c r="K1716">
        <v>975</v>
      </c>
    </row>
    <row r="1717" spans="8:11" x14ac:dyDescent="0.35">
      <c r="H1717" t="e">
        <f t="shared" si="82"/>
        <v>#DIV/0!</v>
      </c>
      <c r="K1717">
        <v>975</v>
      </c>
    </row>
    <row r="1718" spans="8:11" x14ac:dyDescent="0.35">
      <c r="H1718" t="e">
        <f t="shared" si="82"/>
        <v>#DIV/0!</v>
      </c>
      <c r="K1718">
        <v>975</v>
      </c>
    </row>
    <row r="1719" spans="8:11" x14ac:dyDescent="0.35">
      <c r="H1719" t="e">
        <f t="shared" si="82"/>
        <v>#DIV/0!</v>
      </c>
      <c r="K1719">
        <v>975</v>
      </c>
    </row>
    <row r="1720" spans="8:11" x14ac:dyDescent="0.35">
      <c r="H1720" t="e">
        <f t="shared" si="82"/>
        <v>#DIV/0!</v>
      </c>
      <c r="K1720">
        <v>975</v>
      </c>
    </row>
    <row r="1721" spans="8:11" x14ac:dyDescent="0.35">
      <c r="H1721" t="e">
        <f t="shared" si="82"/>
        <v>#DIV/0!</v>
      </c>
      <c r="K1721">
        <v>975</v>
      </c>
    </row>
    <row r="1722" spans="8:11" x14ac:dyDescent="0.35">
      <c r="H1722" t="e">
        <f t="shared" si="82"/>
        <v>#DIV/0!</v>
      </c>
      <c r="K1722">
        <v>975</v>
      </c>
    </row>
    <row r="1723" spans="8:11" x14ac:dyDescent="0.35">
      <c r="H1723" t="e">
        <f t="shared" si="82"/>
        <v>#DIV/0!</v>
      </c>
      <c r="K1723">
        <v>975</v>
      </c>
    </row>
    <row r="1724" spans="8:11" x14ac:dyDescent="0.35">
      <c r="H1724" t="e">
        <f t="shared" si="82"/>
        <v>#DIV/0!</v>
      </c>
      <c r="K1724">
        <v>975</v>
      </c>
    </row>
    <row r="1725" spans="8:11" x14ac:dyDescent="0.35">
      <c r="H1725" t="e">
        <f t="shared" si="82"/>
        <v>#DIV/0!</v>
      </c>
      <c r="K1725">
        <v>975</v>
      </c>
    </row>
    <row r="1726" spans="8:11" x14ac:dyDescent="0.35">
      <c r="H1726" t="e">
        <f t="shared" si="82"/>
        <v>#DIV/0!</v>
      </c>
      <c r="K1726">
        <v>975</v>
      </c>
    </row>
    <row r="1727" spans="8:11" x14ac:dyDescent="0.35">
      <c r="H1727" t="e">
        <f t="shared" si="82"/>
        <v>#DIV/0!</v>
      </c>
      <c r="K1727">
        <v>975</v>
      </c>
    </row>
    <row r="1728" spans="8:11" x14ac:dyDescent="0.35">
      <c r="H1728" t="e">
        <f t="shared" si="82"/>
        <v>#DIV/0!</v>
      </c>
      <c r="K1728">
        <v>975</v>
      </c>
    </row>
    <row r="1729" spans="8:11" x14ac:dyDescent="0.35">
      <c r="H1729" t="e">
        <f t="shared" si="82"/>
        <v>#DIV/0!</v>
      </c>
      <c r="K1729">
        <v>975</v>
      </c>
    </row>
    <row r="1730" spans="8:11" x14ac:dyDescent="0.35">
      <c r="H1730" t="e">
        <f t="shared" si="82"/>
        <v>#DIV/0!</v>
      </c>
      <c r="K1730">
        <v>975</v>
      </c>
    </row>
    <row r="1731" spans="8:11" x14ac:dyDescent="0.35">
      <c r="H1731" t="e">
        <f t="shared" si="82"/>
        <v>#DIV/0!</v>
      </c>
      <c r="K1731">
        <v>975</v>
      </c>
    </row>
    <row r="1732" spans="8:11" x14ac:dyDescent="0.35">
      <c r="H1732" t="e">
        <f t="shared" si="82"/>
        <v>#DIV/0!</v>
      </c>
      <c r="K1732">
        <v>975</v>
      </c>
    </row>
    <row r="1733" spans="8:11" x14ac:dyDescent="0.35">
      <c r="H1733" t="e">
        <f t="shared" si="82"/>
        <v>#DIV/0!</v>
      </c>
      <c r="K1733">
        <v>975</v>
      </c>
    </row>
    <row r="1734" spans="8:11" x14ac:dyDescent="0.35">
      <c r="H1734" t="e">
        <f t="shared" si="82"/>
        <v>#DIV/0!</v>
      </c>
      <c r="K1734">
        <v>975</v>
      </c>
    </row>
    <row r="1735" spans="8:11" x14ac:dyDescent="0.35">
      <c r="H1735" t="e">
        <f t="shared" si="82"/>
        <v>#DIV/0!</v>
      </c>
      <c r="K1735">
        <v>975</v>
      </c>
    </row>
    <row r="1736" spans="8:11" x14ac:dyDescent="0.35">
      <c r="H1736" t="e">
        <f t="shared" si="82"/>
        <v>#DIV/0!</v>
      </c>
      <c r="K1736">
        <v>975</v>
      </c>
    </row>
    <row r="1737" spans="8:11" x14ac:dyDescent="0.35">
      <c r="H1737" t="e">
        <f t="shared" si="82"/>
        <v>#DIV/0!</v>
      </c>
      <c r="K1737">
        <v>975</v>
      </c>
    </row>
    <row r="1738" spans="8:11" x14ac:dyDescent="0.35">
      <c r="H1738" t="e">
        <f t="shared" si="82"/>
        <v>#DIV/0!</v>
      </c>
      <c r="K1738">
        <v>975</v>
      </c>
    </row>
    <row r="1739" spans="8:11" x14ac:dyDescent="0.35">
      <c r="H1739" t="e">
        <f t="shared" si="82"/>
        <v>#DIV/0!</v>
      </c>
      <c r="K1739">
        <v>975</v>
      </c>
    </row>
    <row r="1740" spans="8:11" x14ac:dyDescent="0.35">
      <c r="H1740" t="e">
        <f t="shared" si="82"/>
        <v>#DIV/0!</v>
      </c>
      <c r="K1740">
        <v>975</v>
      </c>
    </row>
    <row r="1741" spans="8:11" x14ac:dyDescent="0.35">
      <c r="H1741" t="e">
        <f t="shared" si="82"/>
        <v>#DIV/0!</v>
      </c>
      <c r="K1741">
        <v>975</v>
      </c>
    </row>
    <row r="1742" spans="8:11" x14ac:dyDescent="0.35">
      <c r="H1742" t="e">
        <f t="shared" si="82"/>
        <v>#DIV/0!</v>
      </c>
      <c r="K1742">
        <v>975</v>
      </c>
    </row>
    <row r="1743" spans="8:11" x14ac:dyDescent="0.35">
      <c r="H1743" t="e">
        <f t="shared" si="82"/>
        <v>#DIV/0!</v>
      </c>
      <c r="K1743">
        <v>975</v>
      </c>
    </row>
    <row r="1744" spans="8:11" x14ac:dyDescent="0.35">
      <c r="H1744" t="e">
        <f t="shared" si="82"/>
        <v>#DIV/0!</v>
      </c>
      <c r="K1744">
        <v>975</v>
      </c>
    </row>
    <row r="1745" spans="8:11" x14ac:dyDescent="0.35">
      <c r="H1745" t="e">
        <f t="shared" si="82"/>
        <v>#DIV/0!</v>
      </c>
      <c r="K1745">
        <v>975</v>
      </c>
    </row>
    <row r="1746" spans="8:11" x14ac:dyDescent="0.35">
      <c r="H1746" t="e">
        <f t="shared" si="82"/>
        <v>#DIV/0!</v>
      </c>
      <c r="K1746">
        <v>975</v>
      </c>
    </row>
    <row r="1747" spans="8:11" x14ac:dyDescent="0.35">
      <c r="H1747" t="e">
        <f t="shared" ref="H1747:H1810" si="83">AVERAGE(F1747:G1747)</f>
        <v>#DIV/0!</v>
      </c>
      <c r="K1747">
        <v>975</v>
      </c>
    </row>
    <row r="1748" spans="8:11" x14ac:dyDescent="0.35">
      <c r="H1748" t="e">
        <f t="shared" si="83"/>
        <v>#DIV/0!</v>
      </c>
      <c r="K1748">
        <v>975</v>
      </c>
    </row>
    <row r="1749" spans="8:11" x14ac:dyDescent="0.35">
      <c r="H1749" t="e">
        <f t="shared" si="83"/>
        <v>#DIV/0!</v>
      </c>
      <c r="K1749">
        <v>975</v>
      </c>
    </row>
    <row r="1750" spans="8:11" x14ac:dyDescent="0.35">
      <c r="H1750" t="e">
        <f t="shared" si="83"/>
        <v>#DIV/0!</v>
      </c>
      <c r="K1750">
        <v>975</v>
      </c>
    </row>
    <row r="1751" spans="8:11" x14ac:dyDescent="0.35">
      <c r="H1751" t="e">
        <f t="shared" si="83"/>
        <v>#DIV/0!</v>
      </c>
      <c r="K1751">
        <v>975</v>
      </c>
    </row>
    <row r="1752" spans="8:11" x14ac:dyDescent="0.35">
      <c r="H1752" t="e">
        <f t="shared" si="83"/>
        <v>#DIV/0!</v>
      </c>
      <c r="K1752">
        <v>975</v>
      </c>
    </row>
    <row r="1753" spans="8:11" x14ac:dyDescent="0.35">
      <c r="H1753" t="e">
        <f t="shared" si="83"/>
        <v>#DIV/0!</v>
      </c>
      <c r="K1753">
        <v>975</v>
      </c>
    </row>
    <row r="1754" spans="8:11" x14ac:dyDescent="0.35">
      <c r="H1754" t="e">
        <f t="shared" si="83"/>
        <v>#DIV/0!</v>
      </c>
      <c r="K1754">
        <v>975</v>
      </c>
    </row>
    <row r="1755" spans="8:11" x14ac:dyDescent="0.35">
      <c r="H1755" t="e">
        <f t="shared" si="83"/>
        <v>#DIV/0!</v>
      </c>
      <c r="K1755">
        <v>975</v>
      </c>
    </row>
    <row r="1756" spans="8:11" x14ac:dyDescent="0.35">
      <c r="H1756" t="e">
        <f t="shared" si="83"/>
        <v>#DIV/0!</v>
      </c>
      <c r="K1756">
        <v>975</v>
      </c>
    </row>
    <row r="1757" spans="8:11" x14ac:dyDescent="0.35">
      <c r="H1757" t="e">
        <f t="shared" si="83"/>
        <v>#DIV/0!</v>
      </c>
      <c r="K1757">
        <v>975</v>
      </c>
    </row>
    <row r="1758" spans="8:11" x14ac:dyDescent="0.35">
      <c r="H1758" t="e">
        <f t="shared" si="83"/>
        <v>#DIV/0!</v>
      </c>
      <c r="K1758">
        <v>975</v>
      </c>
    </row>
    <row r="1759" spans="8:11" x14ac:dyDescent="0.35">
      <c r="H1759" t="e">
        <f t="shared" si="83"/>
        <v>#DIV/0!</v>
      </c>
      <c r="K1759">
        <v>975</v>
      </c>
    </row>
    <row r="1760" spans="8:11" x14ac:dyDescent="0.35">
      <c r="H1760" t="e">
        <f t="shared" si="83"/>
        <v>#DIV/0!</v>
      </c>
      <c r="K1760">
        <v>975</v>
      </c>
    </row>
    <row r="1761" spans="8:11" x14ac:dyDescent="0.35">
      <c r="H1761" t="e">
        <f t="shared" si="83"/>
        <v>#DIV/0!</v>
      </c>
      <c r="K1761">
        <v>975</v>
      </c>
    </row>
    <row r="1762" spans="8:11" x14ac:dyDescent="0.35">
      <c r="H1762" t="e">
        <f t="shared" si="83"/>
        <v>#DIV/0!</v>
      </c>
      <c r="K1762">
        <v>975</v>
      </c>
    </row>
    <row r="1763" spans="8:11" x14ac:dyDescent="0.35">
      <c r="H1763" t="e">
        <f t="shared" si="83"/>
        <v>#DIV/0!</v>
      </c>
      <c r="K1763">
        <v>975</v>
      </c>
    </row>
    <row r="1764" spans="8:11" x14ac:dyDescent="0.35">
      <c r="H1764" t="e">
        <f t="shared" si="83"/>
        <v>#DIV/0!</v>
      </c>
      <c r="K1764">
        <v>975</v>
      </c>
    </row>
    <row r="1765" spans="8:11" x14ac:dyDescent="0.35">
      <c r="H1765" t="e">
        <f t="shared" si="83"/>
        <v>#DIV/0!</v>
      </c>
      <c r="K1765">
        <v>975</v>
      </c>
    </row>
    <row r="1766" spans="8:11" x14ac:dyDescent="0.35">
      <c r="H1766" t="e">
        <f t="shared" si="83"/>
        <v>#DIV/0!</v>
      </c>
      <c r="K1766">
        <v>975</v>
      </c>
    </row>
    <row r="1767" spans="8:11" x14ac:dyDescent="0.35">
      <c r="H1767" t="e">
        <f t="shared" si="83"/>
        <v>#DIV/0!</v>
      </c>
      <c r="K1767">
        <v>975</v>
      </c>
    </row>
    <row r="1768" spans="8:11" x14ac:dyDescent="0.35">
      <c r="H1768" t="e">
        <f t="shared" si="83"/>
        <v>#DIV/0!</v>
      </c>
      <c r="K1768">
        <v>975</v>
      </c>
    </row>
    <row r="1769" spans="8:11" x14ac:dyDescent="0.35">
      <c r="H1769" t="e">
        <f t="shared" si="83"/>
        <v>#DIV/0!</v>
      </c>
      <c r="K1769">
        <v>975</v>
      </c>
    </row>
    <row r="1770" spans="8:11" x14ac:dyDescent="0.35">
      <c r="H1770" t="e">
        <f t="shared" si="83"/>
        <v>#DIV/0!</v>
      </c>
      <c r="K1770">
        <v>975</v>
      </c>
    </row>
    <row r="1771" spans="8:11" x14ac:dyDescent="0.35">
      <c r="H1771" t="e">
        <f t="shared" si="83"/>
        <v>#DIV/0!</v>
      </c>
      <c r="K1771">
        <v>975</v>
      </c>
    </row>
    <row r="1772" spans="8:11" x14ac:dyDescent="0.35">
      <c r="H1772" t="e">
        <f t="shared" si="83"/>
        <v>#DIV/0!</v>
      </c>
      <c r="K1772">
        <v>975</v>
      </c>
    </row>
    <row r="1773" spans="8:11" x14ac:dyDescent="0.35">
      <c r="H1773" t="e">
        <f t="shared" si="83"/>
        <v>#DIV/0!</v>
      </c>
      <c r="K1773">
        <v>975</v>
      </c>
    </row>
    <row r="1774" spans="8:11" x14ac:dyDescent="0.35">
      <c r="H1774" t="e">
        <f t="shared" si="83"/>
        <v>#DIV/0!</v>
      </c>
      <c r="K1774">
        <v>975</v>
      </c>
    </row>
    <row r="1775" spans="8:11" x14ac:dyDescent="0.35">
      <c r="H1775" t="e">
        <f t="shared" si="83"/>
        <v>#DIV/0!</v>
      </c>
      <c r="K1775">
        <v>975</v>
      </c>
    </row>
    <row r="1776" spans="8:11" x14ac:dyDescent="0.35">
      <c r="H1776" t="e">
        <f t="shared" si="83"/>
        <v>#DIV/0!</v>
      </c>
      <c r="K1776">
        <v>975</v>
      </c>
    </row>
    <row r="1777" spans="8:11" x14ac:dyDescent="0.35">
      <c r="H1777" t="e">
        <f t="shared" si="83"/>
        <v>#DIV/0!</v>
      </c>
      <c r="K1777">
        <v>975</v>
      </c>
    </row>
    <row r="1778" spans="8:11" x14ac:dyDescent="0.35">
      <c r="H1778" t="e">
        <f t="shared" si="83"/>
        <v>#DIV/0!</v>
      </c>
      <c r="K1778">
        <v>975</v>
      </c>
    </row>
    <row r="1779" spans="8:11" x14ac:dyDescent="0.35">
      <c r="H1779" t="e">
        <f t="shared" si="83"/>
        <v>#DIV/0!</v>
      </c>
      <c r="K1779">
        <v>975</v>
      </c>
    </row>
    <row r="1780" spans="8:11" x14ac:dyDescent="0.35">
      <c r="H1780" t="e">
        <f t="shared" si="83"/>
        <v>#DIV/0!</v>
      </c>
      <c r="K1780">
        <v>975</v>
      </c>
    </row>
    <row r="1781" spans="8:11" x14ac:dyDescent="0.35">
      <c r="H1781" t="e">
        <f t="shared" si="83"/>
        <v>#DIV/0!</v>
      </c>
      <c r="K1781">
        <v>975</v>
      </c>
    </row>
    <row r="1782" spans="8:11" x14ac:dyDescent="0.35">
      <c r="H1782" t="e">
        <f t="shared" si="83"/>
        <v>#DIV/0!</v>
      </c>
      <c r="K1782">
        <v>975</v>
      </c>
    </row>
    <row r="1783" spans="8:11" x14ac:dyDescent="0.35">
      <c r="H1783" t="e">
        <f t="shared" si="83"/>
        <v>#DIV/0!</v>
      </c>
      <c r="K1783">
        <v>975</v>
      </c>
    </row>
    <row r="1784" spans="8:11" x14ac:dyDescent="0.35">
      <c r="H1784" t="e">
        <f t="shared" si="83"/>
        <v>#DIV/0!</v>
      </c>
      <c r="K1784">
        <v>975</v>
      </c>
    </row>
    <row r="1785" spans="8:11" x14ac:dyDescent="0.35">
      <c r="H1785" t="e">
        <f t="shared" si="83"/>
        <v>#DIV/0!</v>
      </c>
      <c r="K1785">
        <v>975</v>
      </c>
    </row>
    <row r="1786" spans="8:11" x14ac:dyDescent="0.35">
      <c r="H1786" t="e">
        <f t="shared" si="83"/>
        <v>#DIV/0!</v>
      </c>
      <c r="K1786">
        <v>975</v>
      </c>
    </row>
    <row r="1787" spans="8:11" x14ac:dyDescent="0.35">
      <c r="H1787" t="e">
        <f t="shared" si="83"/>
        <v>#DIV/0!</v>
      </c>
      <c r="K1787">
        <v>975</v>
      </c>
    </row>
    <row r="1788" spans="8:11" x14ac:dyDescent="0.35">
      <c r="H1788" t="e">
        <f t="shared" si="83"/>
        <v>#DIV/0!</v>
      </c>
      <c r="K1788">
        <v>975</v>
      </c>
    </row>
    <row r="1789" spans="8:11" x14ac:dyDescent="0.35">
      <c r="H1789" t="e">
        <f t="shared" si="83"/>
        <v>#DIV/0!</v>
      </c>
      <c r="K1789">
        <v>975</v>
      </c>
    </row>
    <row r="1790" spans="8:11" x14ac:dyDescent="0.35">
      <c r="H1790" t="e">
        <f t="shared" si="83"/>
        <v>#DIV/0!</v>
      </c>
      <c r="K1790">
        <v>975</v>
      </c>
    </row>
    <row r="1791" spans="8:11" x14ac:dyDescent="0.35">
      <c r="H1791" t="e">
        <f t="shared" si="83"/>
        <v>#DIV/0!</v>
      </c>
      <c r="K1791">
        <v>975</v>
      </c>
    </row>
    <row r="1792" spans="8:11" x14ac:dyDescent="0.35">
      <c r="H1792" t="e">
        <f t="shared" si="83"/>
        <v>#DIV/0!</v>
      </c>
      <c r="K1792">
        <v>975</v>
      </c>
    </row>
    <row r="1793" spans="8:11" x14ac:dyDescent="0.35">
      <c r="H1793" t="e">
        <f t="shared" si="83"/>
        <v>#DIV/0!</v>
      </c>
      <c r="K1793">
        <v>975</v>
      </c>
    </row>
    <row r="1794" spans="8:11" x14ac:dyDescent="0.35">
      <c r="H1794" t="e">
        <f t="shared" si="83"/>
        <v>#DIV/0!</v>
      </c>
      <c r="K1794">
        <v>975</v>
      </c>
    </row>
    <row r="1795" spans="8:11" x14ac:dyDescent="0.35">
      <c r="H1795" t="e">
        <f t="shared" si="83"/>
        <v>#DIV/0!</v>
      </c>
      <c r="K1795">
        <v>975</v>
      </c>
    </row>
    <row r="1796" spans="8:11" x14ac:dyDescent="0.35">
      <c r="H1796" t="e">
        <f t="shared" si="83"/>
        <v>#DIV/0!</v>
      </c>
      <c r="K1796">
        <v>975</v>
      </c>
    </row>
    <row r="1797" spans="8:11" x14ac:dyDescent="0.35">
      <c r="H1797" t="e">
        <f t="shared" si="83"/>
        <v>#DIV/0!</v>
      </c>
      <c r="K1797">
        <v>975</v>
      </c>
    </row>
    <row r="1798" spans="8:11" x14ac:dyDescent="0.35">
      <c r="H1798" t="e">
        <f t="shared" si="83"/>
        <v>#DIV/0!</v>
      </c>
      <c r="K1798">
        <v>975</v>
      </c>
    </row>
    <row r="1799" spans="8:11" x14ac:dyDescent="0.35">
      <c r="H1799" t="e">
        <f t="shared" si="83"/>
        <v>#DIV/0!</v>
      </c>
      <c r="K1799">
        <v>975</v>
      </c>
    </row>
    <row r="1800" spans="8:11" x14ac:dyDescent="0.35">
      <c r="H1800" t="e">
        <f t="shared" si="83"/>
        <v>#DIV/0!</v>
      </c>
      <c r="K1800">
        <v>975</v>
      </c>
    </row>
    <row r="1801" spans="8:11" x14ac:dyDescent="0.35">
      <c r="H1801" t="e">
        <f t="shared" si="83"/>
        <v>#DIV/0!</v>
      </c>
      <c r="K1801">
        <v>975</v>
      </c>
    </row>
    <row r="1802" spans="8:11" x14ac:dyDescent="0.35">
      <c r="H1802" t="e">
        <f t="shared" si="83"/>
        <v>#DIV/0!</v>
      </c>
      <c r="K1802">
        <v>975</v>
      </c>
    </row>
    <row r="1803" spans="8:11" x14ac:dyDescent="0.35">
      <c r="H1803" t="e">
        <f t="shared" si="83"/>
        <v>#DIV/0!</v>
      </c>
      <c r="K1803">
        <v>975</v>
      </c>
    </row>
    <row r="1804" spans="8:11" x14ac:dyDescent="0.35">
      <c r="H1804" t="e">
        <f t="shared" si="83"/>
        <v>#DIV/0!</v>
      </c>
      <c r="K1804">
        <v>975</v>
      </c>
    </row>
    <row r="1805" spans="8:11" x14ac:dyDescent="0.35">
      <c r="H1805" t="e">
        <f t="shared" si="83"/>
        <v>#DIV/0!</v>
      </c>
      <c r="K1805">
        <v>975</v>
      </c>
    </row>
    <row r="1806" spans="8:11" x14ac:dyDescent="0.35">
      <c r="H1806" t="e">
        <f t="shared" si="83"/>
        <v>#DIV/0!</v>
      </c>
      <c r="K1806">
        <v>975</v>
      </c>
    </row>
    <row r="1807" spans="8:11" x14ac:dyDescent="0.35">
      <c r="H1807" t="e">
        <f t="shared" si="83"/>
        <v>#DIV/0!</v>
      </c>
      <c r="K1807">
        <v>975</v>
      </c>
    </row>
    <row r="1808" spans="8:11" x14ac:dyDescent="0.35">
      <c r="H1808" t="e">
        <f t="shared" si="83"/>
        <v>#DIV/0!</v>
      </c>
      <c r="K1808">
        <v>975</v>
      </c>
    </row>
    <row r="1809" spans="8:11" x14ac:dyDescent="0.35">
      <c r="H1809" t="e">
        <f t="shared" si="83"/>
        <v>#DIV/0!</v>
      </c>
      <c r="K1809">
        <v>975</v>
      </c>
    </row>
    <row r="1810" spans="8:11" x14ac:dyDescent="0.35">
      <c r="H1810" t="e">
        <f t="shared" si="83"/>
        <v>#DIV/0!</v>
      </c>
      <c r="K1810">
        <v>975</v>
      </c>
    </row>
    <row r="1811" spans="8:11" x14ac:dyDescent="0.35">
      <c r="H1811" t="e">
        <f t="shared" ref="H1811:H1874" si="84">AVERAGE(F1811:G1811)</f>
        <v>#DIV/0!</v>
      </c>
      <c r="K1811">
        <v>975</v>
      </c>
    </row>
    <row r="1812" spans="8:11" x14ac:dyDescent="0.35">
      <c r="H1812" t="e">
        <f t="shared" si="84"/>
        <v>#DIV/0!</v>
      </c>
      <c r="K1812">
        <v>975</v>
      </c>
    </row>
    <row r="1813" spans="8:11" x14ac:dyDescent="0.35">
      <c r="H1813" t="e">
        <f t="shared" si="84"/>
        <v>#DIV/0!</v>
      </c>
      <c r="K1813">
        <v>975</v>
      </c>
    </row>
    <row r="1814" spans="8:11" x14ac:dyDescent="0.35">
      <c r="H1814" t="e">
        <f t="shared" si="84"/>
        <v>#DIV/0!</v>
      </c>
      <c r="K1814">
        <v>975</v>
      </c>
    </row>
    <row r="1815" spans="8:11" x14ac:dyDescent="0.35">
      <c r="H1815" t="e">
        <f t="shared" si="84"/>
        <v>#DIV/0!</v>
      </c>
      <c r="K1815">
        <v>975</v>
      </c>
    </row>
    <row r="1816" spans="8:11" x14ac:dyDescent="0.35">
      <c r="H1816" t="e">
        <f t="shared" si="84"/>
        <v>#DIV/0!</v>
      </c>
      <c r="K1816">
        <v>975</v>
      </c>
    </row>
    <row r="1817" spans="8:11" x14ac:dyDescent="0.35">
      <c r="H1817" t="e">
        <f t="shared" si="84"/>
        <v>#DIV/0!</v>
      </c>
      <c r="K1817">
        <v>975</v>
      </c>
    </row>
    <row r="1818" spans="8:11" x14ac:dyDescent="0.35">
      <c r="H1818" t="e">
        <f t="shared" si="84"/>
        <v>#DIV/0!</v>
      </c>
      <c r="K1818">
        <v>975</v>
      </c>
    </row>
    <row r="1819" spans="8:11" x14ac:dyDescent="0.35">
      <c r="H1819" t="e">
        <f t="shared" si="84"/>
        <v>#DIV/0!</v>
      </c>
      <c r="K1819">
        <v>975</v>
      </c>
    </row>
    <row r="1820" spans="8:11" x14ac:dyDescent="0.35">
      <c r="H1820" t="e">
        <f t="shared" si="84"/>
        <v>#DIV/0!</v>
      </c>
      <c r="K1820">
        <v>975</v>
      </c>
    </row>
    <row r="1821" spans="8:11" x14ac:dyDescent="0.35">
      <c r="H1821" t="e">
        <f t="shared" si="84"/>
        <v>#DIV/0!</v>
      </c>
      <c r="K1821">
        <v>975</v>
      </c>
    </row>
    <row r="1822" spans="8:11" x14ac:dyDescent="0.35">
      <c r="H1822" t="e">
        <f t="shared" si="84"/>
        <v>#DIV/0!</v>
      </c>
      <c r="K1822">
        <v>975</v>
      </c>
    </row>
    <row r="1823" spans="8:11" x14ac:dyDescent="0.35">
      <c r="H1823" t="e">
        <f t="shared" si="84"/>
        <v>#DIV/0!</v>
      </c>
      <c r="K1823">
        <v>975</v>
      </c>
    </row>
    <row r="1824" spans="8:11" x14ac:dyDescent="0.35">
      <c r="H1824" t="e">
        <f t="shared" si="84"/>
        <v>#DIV/0!</v>
      </c>
      <c r="K1824">
        <v>975</v>
      </c>
    </row>
    <row r="1825" spans="8:11" x14ac:dyDescent="0.35">
      <c r="H1825" t="e">
        <f t="shared" si="84"/>
        <v>#DIV/0!</v>
      </c>
      <c r="K1825">
        <v>975</v>
      </c>
    </row>
    <row r="1826" spans="8:11" x14ac:dyDescent="0.35">
      <c r="H1826" t="e">
        <f t="shared" si="84"/>
        <v>#DIV/0!</v>
      </c>
      <c r="K1826">
        <v>975</v>
      </c>
    </row>
    <row r="1827" spans="8:11" x14ac:dyDescent="0.35">
      <c r="H1827" t="e">
        <f t="shared" si="84"/>
        <v>#DIV/0!</v>
      </c>
      <c r="K1827">
        <v>975</v>
      </c>
    </row>
    <row r="1828" spans="8:11" x14ac:dyDescent="0.35">
      <c r="H1828" t="e">
        <f t="shared" si="84"/>
        <v>#DIV/0!</v>
      </c>
      <c r="K1828">
        <v>975</v>
      </c>
    </row>
    <row r="1829" spans="8:11" x14ac:dyDescent="0.35">
      <c r="H1829" t="e">
        <f t="shared" si="84"/>
        <v>#DIV/0!</v>
      </c>
      <c r="K1829">
        <v>975</v>
      </c>
    </row>
    <row r="1830" spans="8:11" x14ac:dyDescent="0.35">
      <c r="H1830" t="e">
        <f t="shared" si="84"/>
        <v>#DIV/0!</v>
      </c>
      <c r="K1830">
        <v>975</v>
      </c>
    </row>
    <row r="1831" spans="8:11" x14ac:dyDescent="0.35">
      <c r="H1831" t="e">
        <f t="shared" si="84"/>
        <v>#DIV/0!</v>
      </c>
      <c r="K1831">
        <v>975</v>
      </c>
    </row>
    <row r="1832" spans="8:11" x14ac:dyDescent="0.35">
      <c r="H1832" t="e">
        <f t="shared" si="84"/>
        <v>#DIV/0!</v>
      </c>
      <c r="K1832">
        <v>975</v>
      </c>
    </row>
    <row r="1833" spans="8:11" x14ac:dyDescent="0.35">
      <c r="H1833" t="e">
        <f t="shared" si="84"/>
        <v>#DIV/0!</v>
      </c>
      <c r="K1833">
        <v>975</v>
      </c>
    </row>
    <row r="1834" spans="8:11" x14ac:dyDescent="0.35">
      <c r="H1834" t="e">
        <f t="shared" si="84"/>
        <v>#DIV/0!</v>
      </c>
      <c r="K1834">
        <v>975</v>
      </c>
    </row>
    <row r="1835" spans="8:11" x14ac:dyDescent="0.35">
      <c r="H1835" t="e">
        <f t="shared" si="84"/>
        <v>#DIV/0!</v>
      </c>
      <c r="K1835">
        <v>975</v>
      </c>
    </row>
    <row r="1836" spans="8:11" x14ac:dyDescent="0.35">
      <c r="H1836" t="e">
        <f t="shared" si="84"/>
        <v>#DIV/0!</v>
      </c>
      <c r="K1836">
        <v>975</v>
      </c>
    </row>
    <row r="1837" spans="8:11" x14ac:dyDescent="0.35">
      <c r="H1837" t="e">
        <f t="shared" si="84"/>
        <v>#DIV/0!</v>
      </c>
      <c r="K1837">
        <v>975</v>
      </c>
    </row>
    <row r="1838" spans="8:11" x14ac:dyDescent="0.35">
      <c r="H1838" t="e">
        <f t="shared" si="84"/>
        <v>#DIV/0!</v>
      </c>
      <c r="K1838">
        <v>975</v>
      </c>
    </row>
    <row r="1839" spans="8:11" x14ac:dyDescent="0.35">
      <c r="H1839" t="e">
        <f t="shared" si="84"/>
        <v>#DIV/0!</v>
      </c>
      <c r="K1839">
        <v>975</v>
      </c>
    </row>
    <row r="1840" spans="8:11" x14ac:dyDescent="0.35">
      <c r="H1840" t="e">
        <f t="shared" si="84"/>
        <v>#DIV/0!</v>
      </c>
      <c r="K1840">
        <v>975</v>
      </c>
    </row>
    <row r="1841" spans="8:11" x14ac:dyDescent="0.35">
      <c r="H1841" t="e">
        <f t="shared" si="84"/>
        <v>#DIV/0!</v>
      </c>
      <c r="K1841">
        <v>975</v>
      </c>
    </row>
    <row r="1842" spans="8:11" x14ac:dyDescent="0.35">
      <c r="H1842" t="e">
        <f t="shared" si="84"/>
        <v>#DIV/0!</v>
      </c>
      <c r="K1842">
        <v>975</v>
      </c>
    </row>
    <row r="1843" spans="8:11" x14ac:dyDescent="0.35">
      <c r="H1843" t="e">
        <f t="shared" si="84"/>
        <v>#DIV/0!</v>
      </c>
      <c r="K1843">
        <v>975</v>
      </c>
    </row>
    <row r="1844" spans="8:11" x14ac:dyDescent="0.35">
      <c r="H1844" t="e">
        <f t="shared" si="84"/>
        <v>#DIV/0!</v>
      </c>
      <c r="K1844">
        <v>975</v>
      </c>
    </row>
    <row r="1845" spans="8:11" x14ac:dyDescent="0.35">
      <c r="H1845" t="e">
        <f t="shared" si="84"/>
        <v>#DIV/0!</v>
      </c>
      <c r="K1845">
        <v>975</v>
      </c>
    </row>
    <row r="1846" spans="8:11" x14ac:dyDescent="0.35">
      <c r="H1846" t="e">
        <f t="shared" si="84"/>
        <v>#DIV/0!</v>
      </c>
      <c r="K1846">
        <v>975</v>
      </c>
    </row>
    <row r="1847" spans="8:11" x14ac:dyDescent="0.35">
      <c r="H1847" t="e">
        <f t="shared" si="84"/>
        <v>#DIV/0!</v>
      </c>
      <c r="K1847">
        <v>975</v>
      </c>
    </row>
    <row r="1848" spans="8:11" x14ac:dyDescent="0.35">
      <c r="H1848" t="e">
        <f t="shared" si="84"/>
        <v>#DIV/0!</v>
      </c>
      <c r="K1848">
        <v>975</v>
      </c>
    </row>
    <row r="1849" spans="8:11" x14ac:dyDescent="0.35">
      <c r="H1849" t="e">
        <f t="shared" si="84"/>
        <v>#DIV/0!</v>
      </c>
      <c r="K1849">
        <v>975</v>
      </c>
    </row>
    <row r="1850" spans="8:11" x14ac:dyDescent="0.35">
      <c r="H1850" t="e">
        <f t="shared" si="84"/>
        <v>#DIV/0!</v>
      </c>
      <c r="K1850">
        <v>975</v>
      </c>
    </row>
    <row r="1851" spans="8:11" x14ac:dyDescent="0.35">
      <c r="H1851" t="e">
        <f t="shared" si="84"/>
        <v>#DIV/0!</v>
      </c>
      <c r="K1851">
        <v>975</v>
      </c>
    </row>
    <row r="1852" spans="8:11" x14ac:dyDescent="0.35">
      <c r="H1852" t="e">
        <f t="shared" si="84"/>
        <v>#DIV/0!</v>
      </c>
      <c r="K1852">
        <v>975</v>
      </c>
    </row>
    <row r="1853" spans="8:11" x14ac:dyDescent="0.35">
      <c r="H1853" t="e">
        <f t="shared" si="84"/>
        <v>#DIV/0!</v>
      </c>
      <c r="K1853">
        <v>975</v>
      </c>
    </row>
    <row r="1854" spans="8:11" x14ac:dyDescent="0.35">
      <c r="H1854" t="e">
        <f t="shared" si="84"/>
        <v>#DIV/0!</v>
      </c>
      <c r="K1854">
        <v>975</v>
      </c>
    </row>
    <row r="1855" spans="8:11" x14ac:dyDescent="0.35">
      <c r="H1855" t="e">
        <f t="shared" si="84"/>
        <v>#DIV/0!</v>
      </c>
      <c r="K1855">
        <v>975</v>
      </c>
    </row>
    <row r="1856" spans="8:11" x14ac:dyDescent="0.35">
      <c r="H1856" t="e">
        <f t="shared" si="84"/>
        <v>#DIV/0!</v>
      </c>
      <c r="K1856">
        <v>975</v>
      </c>
    </row>
    <row r="1857" spans="8:11" x14ac:dyDescent="0.35">
      <c r="H1857" t="e">
        <f t="shared" si="84"/>
        <v>#DIV/0!</v>
      </c>
      <c r="K1857">
        <v>975</v>
      </c>
    </row>
    <row r="1858" spans="8:11" x14ac:dyDescent="0.35">
      <c r="H1858" t="e">
        <f t="shared" si="84"/>
        <v>#DIV/0!</v>
      </c>
      <c r="K1858">
        <v>975</v>
      </c>
    </row>
    <row r="1859" spans="8:11" x14ac:dyDescent="0.35">
      <c r="H1859" t="e">
        <f t="shared" si="84"/>
        <v>#DIV/0!</v>
      </c>
      <c r="K1859">
        <v>975</v>
      </c>
    </row>
    <row r="1860" spans="8:11" x14ac:dyDescent="0.35">
      <c r="H1860" t="e">
        <f t="shared" si="84"/>
        <v>#DIV/0!</v>
      </c>
      <c r="K1860">
        <v>975</v>
      </c>
    </row>
    <row r="1861" spans="8:11" x14ac:dyDescent="0.35">
      <c r="H1861" t="e">
        <f t="shared" si="84"/>
        <v>#DIV/0!</v>
      </c>
      <c r="K1861">
        <v>975</v>
      </c>
    </row>
    <row r="1862" spans="8:11" x14ac:dyDescent="0.35">
      <c r="H1862" t="e">
        <f t="shared" si="84"/>
        <v>#DIV/0!</v>
      </c>
      <c r="K1862">
        <v>975</v>
      </c>
    </row>
    <row r="1863" spans="8:11" x14ac:dyDescent="0.35">
      <c r="H1863" t="e">
        <f t="shared" si="84"/>
        <v>#DIV/0!</v>
      </c>
      <c r="K1863">
        <v>975</v>
      </c>
    </row>
    <row r="1864" spans="8:11" x14ac:dyDescent="0.35">
      <c r="H1864" t="e">
        <f t="shared" si="84"/>
        <v>#DIV/0!</v>
      </c>
      <c r="K1864">
        <v>975</v>
      </c>
    </row>
    <row r="1865" spans="8:11" x14ac:dyDescent="0.35">
      <c r="H1865" t="e">
        <f t="shared" si="84"/>
        <v>#DIV/0!</v>
      </c>
      <c r="K1865">
        <v>975</v>
      </c>
    </row>
    <row r="1866" spans="8:11" x14ac:dyDescent="0.35">
      <c r="H1866" t="e">
        <f t="shared" si="84"/>
        <v>#DIV/0!</v>
      </c>
      <c r="K1866">
        <v>975</v>
      </c>
    </row>
    <row r="1867" spans="8:11" x14ac:dyDescent="0.35">
      <c r="H1867" t="e">
        <f t="shared" si="84"/>
        <v>#DIV/0!</v>
      </c>
      <c r="K1867">
        <v>975</v>
      </c>
    </row>
    <row r="1868" spans="8:11" x14ac:dyDescent="0.35">
      <c r="H1868" t="e">
        <f t="shared" si="84"/>
        <v>#DIV/0!</v>
      </c>
      <c r="K1868">
        <v>975</v>
      </c>
    </row>
    <row r="1869" spans="8:11" x14ac:dyDescent="0.35">
      <c r="H1869" t="e">
        <f t="shared" si="84"/>
        <v>#DIV/0!</v>
      </c>
      <c r="K1869">
        <v>975</v>
      </c>
    </row>
    <row r="1870" spans="8:11" x14ac:dyDescent="0.35">
      <c r="H1870" t="e">
        <f t="shared" si="84"/>
        <v>#DIV/0!</v>
      </c>
      <c r="K1870">
        <v>975</v>
      </c>
    </row>
    <row r="1871" spans="8:11" x14ac:dyDescent="0.35">
      <c r="H1871" t="e">
        <f t="shared" si="84"/>
        <v>#DIV/0!</v>
      </c>
      <c r="K1871">
        <v>975</v>
      </c>
    </row>
    <row r="1872" spans="8:11" x14ac:dyDescent="0.35">
      <c r="H1872" t="e">
        <f t="shared" si="84"/>
        <v>#DIV/0!</v>
      </c>
      <c r="K1872">
        <v>975</v>
      </c>
    </row>
    <row r="1873" spans="8:11" x14ac:dyDescent="0.35">
      <c r="H1873" t="e">
        <f t="shared" si="84"/>
        <v>#DIV/0!</v>
      </c>
      <c r="K1873">
        <v>975</v>
      </c>
    </row>
    <row r="1874" spans="8:11" x14ac:dyDescent="0.35">
      <c r="H1874" t="e">
        <f t="shared" si="84"/>
        <v>#DIV/0!</v>
      </c>
      <c r="K1874">
        <v>975</v>
      </c>
    </row>
    <row r="1875" spans="8:11" x14ac:dyDescent="0.35">
      <c r="H1875" t="e">
        <f t="shared" ref="H1875:H1938" si="85">AVERAGE(F1875:G1875)</f>
        <v>#DIV/0!</v>
      </c>
      <c r="K1875">
        <v>975</v>
      </c>
    </row>
    <row r="1876" spans="8:11" x14ac:dyDescent="0.35">
      <c r="H1876" t="e">
        <f t="shared" si="85"/>
        <v>#DIV/0!</v>
      </c>
      <c r="K1876">
        <v>975</v>
      </c>
    </row>
    <row r="1877" spans="8:11" x14ac:dyDescent="0.35">
      <c r="H1877" t="e">
        <f t="shared" si="85"/>
        <v>#DIV/0!</v>
      </c>
      <c r="K1877">
        <v>975</v>
      </c>
    </row>
    <row r="1878" spans="8:11" x14ac:dyDescent="0.35">
      <c r="H1878" t="e">
        <f t="shared" si="85"/>
        <v>#DIV/0!</v>
      </c>
      <c r="K1878">
        <v>975</v>
      </c>
    </row>
    <row r="1879" spans="8:11" x14ac:dyDescent="0.35">
      <c r="H1879" t="e">
        <f t="shared" si="85"/>
        <v>#DIV/0!</v>
      </c>
      <c r="K1879">
        <v>975</v>
      </c>
    </row>
    <row r="1880" spans="8:11" x14ac:dyDescent="0.35">
      <c r="H1880" t="e">
        <f t="shared" si="85"/>
        <v>#DIV/0!</v>
      </c>
      <c r="K1880">
        <v>975</v>
      </c>
    </row>
    <row r="1881" spans="8:11" x14ac:dyDescent="0.35">
      <c r="H1881" t="e">
        <f t="shared" si="85"/>
        <v>#DIV/0!</v>
      </c>
      <c r="K1881">
        <v>975</v>
      </c>
    </row>
    <row r="1882" spans="8:11" x14ac:dyDescent="0.35">
      <c r="H1882" t="e">
        <f t="shared" si="85"/>
        <v>#DIV/0!</v>
      </c>
      <c r="K1882">
        <v>975</v>
      </c>
    </row>
    <row r="1883" spans="8:11" x14ac:dyDescent="0.35">
      <c r="H1883" t="e">
        <f t="shared" si="85"/>
        <v>#DIV/0!</v>
      </c>
      <c r="K1883">
        <v>975</v>
      </c>
    </row>
    <row r="1884" spans="8:11" x14ac:dyDescent="0.35">
      <c r="H1884" t="e">
        <f t="shared" si="85"/>
        <v>#DIV/0!</v>
      </c>
      <c r="K1884">
        <v>975</v>
      </c>
    </row>
    <row r="1885" spans="8:11" x14ac:dyDescent="0.35">
      <c r="H1885" t="e">
        <f t="shared" si="85"/>
        <v>#DIV/0!</v>
      </c>
      <c r="K1885">
        <v>975</v>
      </c>
    </row>
    <row r="1886" spans="8:11" x14ac:dyDescent="0.35">
      <c r="H1886" t="e">
        <f t="shared" si="85"/>
        <v>#DIV/0!</v>
      </c>
      <c r="K1886">
        <v>975</v>
      </c>
    </row>
    <row r="1887" spans="8:11" x14ac:dyDescent="0.35">
      <c r="H1887" t="e">
        <f t="shared" si="85"/>
        <v>#DIV/0!</v>
      </c>
      <c r="K1887">
        <v>975</v>
      </c>
    </row>
    <row r="1888" spans="8:11" x14ac:dyDescent="0.35">
      <c r="H1888" t="e">
        <f t="shared" si="85"/>
        <v>#DIV/0!</v>
      </c>
      <c r="K1888">
        <v>975</v>
      </c>
    </row>
    <row r="1889" spans="8:11" x14ac:dyDescent="0.35">
      <c r="H1889" t="e">
        <f t="shared" si="85"/>
        <v>#DIV/0!</v>
      </c>
      <c r="K1889">
        <v>975</v>
      </c>
    </row>
    <row r="1890" spans="8:11" x14ac:dyDescent="0.35">
      <c r="H1890" t="e">
        <f t="shared" si="85"/>
        <v>#DIV/0!</v>
      </c>
      <c r="K1890">
        <v>975</v>
      </c>
    </row>
    <row r="1891" spans="8:11" x14ac:dyDescent="0.35">
      <c r="H1891" t="e">
        <f t="shared" si="85"/>
        <v>#DIV/0!</v>
      </c>
      <c r="K1891">
        <v>975</v>
      </c>
    </row>
    <row r="1892" spans="8:11" x14ac:dyDescent="0.35">
      <c r="H1892" t="e">
        <f t="shared" si="85"/>
        <v>#DIV/0!</v>
      </c>
      <c r="K1892">
        <v>975</v>
      </c>
    </row>
    <row r="1893" spans="8:11" x14ac:dyDescent="0.35">
      <c r="H1893" t="e">
        <f t="shared" si="85"/>
        <v>#DIV/0!</v>
      </c>
      <c r="K1893">
        <v>975</v>
      </c>
    </row>
    <row r="1894" spans="8:11" x14ac:dyDescent="0.35">
      <c r="H1894" t="e">
        <f t="shared" si="85"/>
        <v>#DIV/0!</v>
      </c>
      <c r="K1894">
        <v>975</v>
      </c>
    </row>
    <row r="1895" spans="8:11" x14ac:dyDescent="0.35">
      <c r="H1895" t="e">
        <f t="shared" si="85"/>
        <v>#DIV/0!</v>
      </c>
      <c r="K1895">
        <v>975</v>
      </c>
    </row>
    <row r="1896" spans="8:11" x14ac:dyDescent="0.35">
      <c r="H1896" t="e">
        <f t="shared" si="85"/>
        <v>#DIV/0!</v>
      </c>
      <c r="K1896">
        <v>975</v>
      </c>
    </row>
    <row r="1897" spans="8:11" x14ac:dyDescent="0.35">
      <c r="H1897" t="e">
        <f t="shared" si="85"/>
        <v>#DIV/0!</v>
      </c>
      <c r="K1897">
        <v>975</v>
      </c>
    </row>
    <row r="1898" spans="8:11" x14ac:dyDescent="0.35">
      <c r="H1898" t="e">
        <f t="shared" si="85"/>
        <v>#DIV/0!</v>
      </c>
      <c r="K1898">
        <v>975</v>
      </c>
    </row>
    <row r="1899" spans="8:11" x14ac:dyDescent="0.35">
      <c r="H1899" t="e">
        <f t="shared" si="85"/>
        <v>#DIV/0!</v>
      </c>
      <c r="K1899">
        <v>975</v>
      </c>
    </row>
    <row r="1900" spans="8:11" x14ac:dyDescent="0.35">
      <c r="H1900" t="e">
        <f t="shared" si="85"/>
        <v>#DIV/0!</v>
      </c>
      <c r="K1900">
        <v>975</v>
      </c>
    </row>
    <row r="1901" spans="8:11" x14ac:dyDescent="0.35">
      <c r="H1901" t="e">
        <f t="shared" si="85"/>
        <v>#DIV/0!</v>
      </c>
      <c r="K1901">
        <v>975</v>
      </c>
    </row>
    <row r="1902" spans="8:11" x14ac:dyDescent="0.35">
      <c r="H1902" t="e">
        <f t="shared" si="85"/>
        <v>#DIV/0!</v>
      </c>
      <c r="K1902">
        <v>975</v>
      </c>
    </row>
    <row r="1903" spans="8:11" x14ac:dyDescent="0.35">
      <c r="H1903" t="e">
        <f t="shared" si="85"/>
        <v>#DIV/0!</v>
      </c>
      <c r="K1903">
        <v>975</v>
      </c>
    </row>
    <row r="1904" spans="8:11" x14ac:dyDescent="0.35">
      <c r="H1904" t="e">
        <f t="shared" si="85"/>
        <v>#DIV/0!</v>
      </c>
      <c r="K1904">
        <v>975</v>
      </c>
    </row>
    <row r="1905" spans="8:11" x14ac:dyDescent="0.35">
      <c r="H1905" t="e">
        <f t="shared" si="85"/>
        <v>#DIV/0!</v>
      </c>
      <c r="K1905">
        <v>975</v>
      </c>
    </row>
    <row r="1906" spans="8:11" x14ac:dyDescent="0.35">
      <c r="H1906" t="e">
        <f t="shared" si="85"/>
        <v>#DIV/0!</v>
      </c>
      <c r="K1906">
        <v>975</v>
      </c>
    </row>
    <row r="1907" spans="8:11" x14ac:dyDescent="0.35">
      <c r="H1907" t="e">
        <f t="shared" si="85"/>
        <v>#DIV/0!</v>
      </c>
      <c r="K1907">
        <v>975</v>
      </c>
    </row>
    <row r="1908" spans="8:11" x14ac:dyDescent="0.35">
      <c r="H1908" t="e">
        <f t="shared" si="85"/>
        <v>#DIV/0!</v>
      </c>
      <c r="K1908">
        <v>975</v>
      </c>
    </row>
    <row r="1909" spans="8:11" x14ac:dyDescent="0.35">
      <c r="H1909" t="e">
        <f t="shared" si="85"/>
        <v>#DIV/0!</v>
      </c>
      <c r="K1909">
        <v>975</v>
      </c>
    </row>
    <row r="1910" spans="8:11" x14ac:dyDescent="0.35">
      <c r="H1910" t="e">
        <f t="shared" si="85"/>
        <v>#DIV/0!</v>
      </c>
      <c r="K1910">
        <v>975</v>
      </c>
    </row>
    <row r="1911" spans="8:11" x14ac:dyDescent="0.35">
      <c r="H1911" t="e">
        <f t="shared" si="85"/>
        <v>#DIV/0!</v>
      </c>
      <c r="K1911">
        <v>975</v>
      </c>
    </row>
    <row r="1912" spans="8:11" x14ac:dyDescent="0.35">
      <c r="H1912" t="e">
        <f t="shared" si="85"/>
        <v>#DIV/0!</v>
      </c>
      <c r="K1912">
        <v>975</v>
      </c>
    </row>
    <row r="1913" spans="8:11" x14ac:dyDescent="0.35">
      <c r="H1913" t="e">
        <f t="shared" si="85"/>
        <v>#DIV/0!</v>
      </c>
      <c r="K1913">
        <v>975</v>
      </c>
    </row>
    <row r="1914" spans="8:11" x14ac:dyDescent="0.35">
      <c r="H1914" t="e">
        <f t="shared" si="85"/>
        <v>#DIV/0!</v>
      </c>
      <c r="K1914">
        <v>975</v>
      </c>
    </row>
    <row r="1915" spans="8:11" x14ac:dyDescent="0.35">
      <c r="H1915" t="e">
        <f t="shared" si="85"/>
        <v>#DIV/0!</v>
      </c>
      <c r="K1915">
        <v>975</v>
      </c>
    </row>
    <row r="1916" spans="8:11" x14ac:dyDescent="0.35">
      <c r="H1916" t="e">
        <f t="shared" si="85"/>
        <v>#DIV/0!</v>
      </c>
      <c r="K1916">
        <v>975</v>
      </c>
    </row>
    <row r="1917" spans="8:11" x14ac:dyDescent="0.35">
      <c r="H1917" t="e">
        <f t="shared" si="85"/>
        <v>#DIV/0!</v>
      </c>
      <c r="K1917">
        <v>975</v>
      </c>
    </row>
    <row r="1918" spans="8:11" x14ac:dyDescent="0.35">
      <c r="H1918" t="e">
        <f t="shared" si="85"/>
        <v>#DIV/0!</v>
      </c>
      <c r="K1918">
        <v>975</v>
      </c>
    </row>
    <row r="1919" spans="8:11" x14ac:dyDescent="0.35">
      <c r="H1919" t="e">
        <f t="shared" si="85"/>
        <v>#DIV/0!</v>
      </c>
      <c r="K1919">
        <v>975</v>
      </c>
    </row>
    <row r="1920" spans="8:11" x14ac:dyDescent="0.35">
      <c r="H1920" t="e">
        <f t="shared" si="85"/>
        <v>#DIV/0!</v>
      </c>
      <c r="K1920">
        <v>975</v>
      </c>
    </row>
    <row r="1921" spans="8:11" x14ac:dyDescent="0.35">
      <c r="H1921" t="e">
        <f t="shared" si="85"/>
        <v>#DIV/0!</v>
      </c>
      <c r="K1921">
        <v>975</v>
      </c>
    </row>
    <row r="1922" spans="8:11" x14ac:dyDescent="0.35">
      <c r="H1922" t="e">
        <f t="shared" si="85"/>
        <v>#DIV/0!</v>
      </c>
      <c r="K1922">
        <v>975</v>
      </c>
    </row>
    <row r="1923" spans="8:11" x14ac:dyDescent="0.35">
      <c r="H1923" t="e">
        <f t="shared" si="85"/>
        <v>#DIV/0!</v>
      </c>
      <c r="K1923">
        <v>975</v>
      </c>
    </row>
    <row r="1924" spans="8:11" x14ac:dyDescent="0.35">
      <c r="H1924" t="e">
        <f t="shared" si="85"/>
        <v>#DIV/0!</v>
      </c>
      <c r="K1924">
        <v>975</v>
      </c>
    </row>
    <row r="1925" spans="8:11" x14ac:dyDescent="0.35">
      <c r="H1925" t="e">
        <f t="shared" si="85"/>
        <v>#DIV/0!</v>
      </c>
      <c r="K1925">
        <v>975</v>
      </c>
    </row>
    <row r="1926" spans="8:11" x14ac:dyDescent="0.35">
      <c r="H1926" t="e">
        <f t="shared" si="85"/>
        <v>#DIV/0!</v>
      </c>
      <c r="K1926">
        <v>975</v>
      </c>
    </row>
    <row r="1927" spans="8:11" x14ac:dyDescent="0.35">
      <c r="H1927" t="e">
        <f t="shared" si="85"/>
        <v>#DIV/0!</v>
      </c>
      <c r="K1927">
        <v>975</v>
      </c>
    </row>
    <row r="1928" spans="8:11" x14ac:dyDescent="0.35">
      <c r="H1928" t="e">
        <f t="shared" si="85"/>
        <v>#DIV/0!</v>
      </c>
      <c r="K1928">
        <v>975</v>
      </c>
    </row>
    <row r="1929" spans="8:11" x14ac:dyDescent="0.35">
      <c r="H1929" t="e">
        <f t="shared" si="85"/>
        <v>#DIV/0!</v>
      </c>
      <c r="K1929">
        <v>975</v>
      </c>
    </row>
    <row r="1930" spans="8:11" x14ac:dyDescent="0.35">
      <c r="H1930" t="e">
        <f t="shared" si="85"/>
        <v>#DIV/0!</v>
      </c>
      <c r="K1930">
        <v>975</v>
      </c>
    </row>
    <row r="1931" spans="8:11" x14ac:dyDescent="0.35">
      <c r="H1931" t="e">
        <f t="shared" si="85"/>
        <v>#DIV/0!</v>
      </c>
      <c r="K1931">
        <v>975</v>
      </c>
    </row>
    <row r="1932" spans="8:11" x14ac:dyDescent="0.35">
      <c r="H1932" t="e">
        <f t="shared" si="85"/>
        <v>#DIV/0!</v>
      </c>
      <c r="K1932">
        <v>975</v>
      </c>
    </row>
    <row r="1933" spans="8:11" x14ac:dyDescent="0.35">
      <c r="H1933" t="e">
        <f t="shared" si="85"/>
        <v>#DIV/0!</v>
      </c>
      <c r="K1933">
        <v>975</v>
      </c>
    </row>
    <row r="1934" spans="8:11" x14ac:dyDescent="0.35">
      <c r="H1934" t="e">
        <f t="shared" si="85"/>
        <v>#DIV/0!</v>
      </c>
      <c r="K1934">
        <v>975</v>
      </c>
    </row>
    <row r="1935" spans="8:11" x14ac:dyDescent="0.35">
      <c r="H1935" t="e">
        <f t="shared" si="85"/>
        <v>#DIV/0!</v>
      </c>
      <c r="K1935">
        <v>975</v>
      </c>
    </row>
    <row r="1936" spans="8:11" x14ac:dyDescent="0.35">
      <c r="H1936" t="e">
        <f t="shared" si="85"/>
        <v>#DIV/0!</v>
      </c>
      <c r="K1936">
        <v>975</v>
      </c>
    </row>
    <row r="1937" spans="8:11" x14ac:dyDescent="0.35">
      <c r="H1937" t="e">
        <f t="shared" si="85"/>
        <v>#DIV/0!</v>
      </c>
      <c r="K1937">
        <v>975</v>
      </c>
    </row>
    <row r="1938" spans="8:11" x14ac:dyDescent="0.35">
      <c r="H1938" t="e">
        <f t="shared" si="85"/>
        <v>#DIV/0!</v>
      </c>
      <c r="K1938">
        <v>975</v>
      </c>
    </row>
    <row r="1939" spans="8:11" x14ac:dyDescent="0.35">
      <c r="H1939" t="e">
        <f t="shared" ref="H1939:H2002" si="86">AVERAGE(F1939:G1939)</f>
        <v>#DIV/0!</v>
      </c>
      <c r="K1939">
        <v>975</v>
      </c>
    </row>
    <row r="1940" spans="8:11" x14ac:dyDescent="0.35">
      <c r="H1940" t="e">
        <f t="shared" si="86"/>
        <v>#DIV/0!</v>
      </c>
      <c r="K1940">
        <v>975</v>
      </c>
    </row>
    <row r="1941" spans="8:11" x14ac:dyDescent="0.35">
      <c r="H1941" t="e">
        <f t="shared" si="86"/>
        <v>#DIV/0!</v>
      </c>
      <c r="K1941">
        <v>975</v>
      </c>
    </row>
    <row r="1942" spans="8:11" x14ac:dyDescent="0.35">
      <c r="H1942" t="e">
        <f t="shared" si="86"/>
        <v>#DIV/0!</v>
      </c>
      <c r="K1942">
        <v>975</v>
      </c>
    </row>
    <row r="1943" spans="8:11" x14ac:dyDescent="0.35">
      <c r="H1943" t="e">
        <f t="shared" si="86"/>
        <v>#DIV/0!</v>
      </c>
      <c r="K1943">
        <v>975</v>
      </c>
    </row>
    <row r="1944" spans="8:11" x14ac:dyDescent="0.35">
      <c r="H1944" t="e">
        <f t="shared" si="86"/>
        <v>#DIV/0!</v>
      </c>
      <c r="K1944">
        <v>975</v>
      </c>
    </row>
    <row r="1945" spans="8:11" x14ac:dyDescent="0.35">
      <c r="H1945" t="e">
        <f t="shared" si="86"/>
        <v>#DIV/0!</v>
      </c>
      <c r="K1945">
        <v>975</v>
      </c>
    </row>
    <row r="1946" spans="8:11" x14ac:dyDescent="0.35">
      <c r="H1946" t="e">
        <f t="shared" si="86"/>
        <v>#DIV/0!</v>
      </c>
      <c r="K1946">
        <v>975</v>
      </c>
    </row>
    <row r="1947" spans="8:11" x14ac:dyDescent="0.35">
      <c r="H1947" t="e">
        <f t="shared" si="86"/>
        <v>#DIV/0!</v>
      </c>
      <c r="K1947">
        <v>975</v>
      </c>
    </row>
    <row r="1948" spans="8:11" x14ac:dyDescent="0.35">
      <c r="H1948" t="e">
        <f t="shared" si="86"/>
        <v>#DIV/0!</v>
      </c>
      <c r="K1948">
        <v>975</v>
      </c>
    </row>
    <row r="1949" spans="8:11" x14ac:dyDescent="0.35">
      <c r="H1949" t="e">
        <f t="shared" si="86"/>
        <v>#DIV/0!</v>
      </c>
      <c r="K1949">
        <v>975</v>
      </c>
    </row>
    <row r="1950" spans="8:11" x14ac:dyDescent="0.35">
      <c r="H1950" t="e">
        <f t="shared" si="86"/>
        <v>#DIV/0!</v>
      </c>
      <c r="K1950">
        <v>975</v>
      </c>
    </row>
    <row r="1951" spans="8:11" x14ac:dyDescent="0.35">
      <c r="H1951" t="e">
        <f t="shared" si="86"/>
        <v>#DIV/0!</v>
      </c>
      <c r="K1951">
        <v>975</v>
      </c>
    </row>
    <row r="1952" spans="8:11" x14ac:dyDescent="0.35">
      <c r="H1952" t="e">
        <f t="shared" si="86"/>
        <v>#DIV/0!</v>
      </c>
      <c r="K1952">
        <v>975</v>
      </c>
    </row>
    <row r="1953" spans="8:11" x14ac:dyDescent="0.35">
      <c r="H1953" t="e">
        <f t="shared" si="86"/>
        <v>#DIV/0!</v>
      </c>
      <c r="K1953">
        <v>975</v>
      </c>
    </row>
    <row r="1954" spans="8:11" x14ac:dyDescent="0.35">
      <c r="H1954" t="e">
        <f t="shared" si="86"/>
        <v>#DIV/0!</v>
      </c>
      <c r="K1954">
        <v>975</v>
      </c>
    </row>
    <row r="1955" spans="8:11" x14ac:dyDescent="0.35">
      <c r="H1955" t="e">
        <f t="shared" si="86"/>
        <v>#DIV/0!</v>
      </c>
      <c r="K1955">
        <v>975</v>
      </c>
    </row>
    <row r="1956" spans="8:11" x14ac:dyDescent="0.35">
      <c r="H1956" t="e">
        <f t="shared" si="86"/>
        <v>#DIV/0!</v>
      </c>
      <c r="K1956">
        <v>975</v>
      </c>
    </row>
    <row r="1957" spans="8:11" x14ac:dyDescent="0.35">
      <c r="H1957" t="e">
        <f t="shared" si="86"/>
        <v>#DIV/0!</v>
      </c>
      <c r="K1957">
        <v>975</v>
      </c>
    </row>
    <row r="1958" spans="8:11" x14ac:dyDescent="0.35">
      <c r="H1958" t="e">
        <f t="shared" si="86"/>
        <v>#DIV/0!</v>
      </c>
      <c r="K1958">
        <v>975</v>
      </c>
    </row>
    <row r="1959" spans="8:11" x14ac:dyDescent="0.35">
      <c r="H1959" t="e">
        <f t="shared" si="86"/>
        <v>#DIV/0!</v>
      </c>
      <c r="K1959">
        <v>975</v>
      </c>
    </row>
    <row r="1960" spans="8:11" x14ac:dyDescent="0.35">
      <c r="H1960" t="e">
        <f t="shared" si="86"/>
        <v>#DIV/0!</v>
      </c>
      <c r="K1960">
        <v>975</v>
      </c>
    </row>
    <row r="1961" spans="8:11" x14ac:dyDescent="0.35">
      <c r="H1961" t="e">
        <f t="shared" si="86"/>
        <v>#DIV/0!</v>
      </c>
      <c r="K1961">
        <v>975</v>
      </c>
    </row>
    <row r="1962" spans="8:11" x14ac:dyDescent="0.35">
      <c r="H1962" t="e">
        <f t="shared" si="86"/>
        <v>#DIV/0!</v>
      </c>
      <c r="K1962">
        <v>975</v>
      </c>
    </row>
    <row r="1963" spans="8:11" x14ac:dyDescent="0.35">
      <c r="H1963" t="e">
        <f t="shared" si="86"/>
        <v>#DIV/0!</v>
      </c>
      <c r="K1963">
        <v>975</v>
      </c>
    </row>
    <row r="1964" spans="8:11" x14ac:dyDescent="0.35">
      <c r="H1964" t="e">
        <f t="shared" si="86"/>
        <v>#DIV/0!</v>
      </c>
      <c r="K1964">
        <v>975</v>
      </c>
    </row>
    <row r="1965" spans="8:11" x14ac:dyDescent="0.35">
      <c r="H1965" t="e">
        <f t="shared" si="86"/>
        <v>#DIV/0!</v>
      </c>
      <c r="K1965">
        <v>975</v>
      </c>
    </row>
    <row r="1966" spans="8:11" x14ac:dyDescent="0.35">
      <c r="H1966" t="e">
        <f t="shared" si="86"/>
        <v>#DIV/0!</v>
      </c>
      <c r="K1966">
        <v>975</v>
      </c>
    </row>
    <row r="1967" spans="8:11" x14ac:dyDescent="0.35">
      <c r="H1967" t="e">
        <f t="shared" si="86"/>
        <v>#DIV/0!</v>
      </c>
      <c r="K1967">
        <v>975</v>
      </c>
    </row>
    <row r="1968" spans="8:11" x14ac:dyDescent="0.35">
      <c r="H1968" t="e">
        <f t="shared" si="86"/>
        <v>#DIV/0!</v>
      </c>
      <c r="K1968">
        <v>975</v>
      </c>
    </row>
    <row r="1969" spans="8:11" x14ac:dyDescent="0.35">
      <c r="H1969" t="e">
        <f t="shared" si="86"/>
        <v>#DIV/0!</v>
      </c>
      <c r="K1969">
        <v>975</v>
      </c>
    </row>
    <row r="1970" spans="8:11" x14ac:dyDescent="0.35">
      <c r="H1970" t="e">
        <f t="shared" si="86"/>
        <v>#DIV/0!</v>
      </c>
      <c r="K1970">
        <v>975</v>
      </c>
    </row>
    <row r="1971" spans="8:11" x14ac:dyDescent="0.35">
      <c r="H1971" t="e">
        <f t="shared" si="86"/>
        <v>#DIV/0!</v>
      </c>
      <c r="K1971">
        <v>975</v>
      </c>
    </row>
    <row r="1972" spans="8:11" x14ac:dyDescent="0.35">
      <c r="H1972" t="e">
        <f t="shared" si="86"/>
        <v>#DIV/0!</v>
      </c>
      <c r="K1972">
        <v>975</v>
      </c>
    </row>
    <row r="1973" spans="8:11" x14ac:dyDescent="0.35">
      <c r="H1973" t="e">
        <f t="shared" si="86"/>
        <v>#DIV/0!</v>
      </c>
      <c r="K1973">
        <v>975</v>
      </c>
    </row>
    <row r="1974" spans="8:11" x14ac:dyDescent="0.35">
      <c r="H1974" t="e">
        <f t="shared" si="86"/>
        <v>#DIV/0!</v>
      </c>
      <c r="K1974">
        <v>975</v>
      </c>
    </row>
    <row r="1975" spans="8:11" x14ac:dyDescent="0.35">
      <c r="H1975" t="e">
        <f t="shared" si="86"/>
        <v>#DIV/0!</v>
      </c>
      <c r="K1975">
        <v>975</v>
      </c>
    </row>
    <row r="1976" spans="8:11" x14ac:dyDescent="0.35">
      <c r="H1976" t="e">
        <f t="shared" si="86"/>
        <v>#DIV/0!</v>
      </c>
      <c r="K1976">
        <v>975</v>
      </c>
    </row>
    <row r="1977" spans="8:11" x14ac:dyDescent="0.35">
      <c r="H1977" t="e">
        <f t="shared" si="86"/>
        <v>#DIV/0!</v>
      </c>
      <c r="K1977">
        <v>975</v>
      </c>
    </row>
    <row r="1978" spans="8:11" x14ac:dyDescent="0.35">
      <c r="H1978" t="e">
        <f t="shared" si="86"/>
        <v>#DIV/0!</v>
      </c>
      <c r="K1978">
        <v>975</v>
      </c>
    </row>
    <row r="1979" spans="8:11" x14ac:dyDescent="0.35">
      <c r="H1979" t="e">
        <f t="shared" si="86"/>
        <v>#DIV/0!</v>
      </c>
      <c r="K1979">
        <v>975</v>
      </c>
    </row>
    <row r="1980" spans="8:11" x14ac:dyDescent="0.35">
      <c r="H1980" t="e">
        <f t="shared" si="86"/>
        <v>#DIV/0!</v>
      </c>
      <c r="K1980">
        <v>975</v>
      </c>
    </row>
    <row r="1981" spans="8:11" x14ac:dyDescent="0.35">
      <c r="H1981" t="e">
        <f t="shared" si="86"/>
        <v>#DIV/0!</v>
      </c>
      <c r="K1981">
        <v>975</v>
      </c>
    </row>
    <row r="1982" spans="8:11" x14ac:dyDescent="0.35">
      <c r="H1982" t="e">
        <f t="shared" si="86"/>
        <v>#DIV/0!</v>
      </c>
      <c r="K1982">
        <v>975</v>
      </c>
    </row>
    <row r="1983" spans="8:11" x14ac:dyDescent="0.35">
      <c r="H1983" t="e">
        <f t="shared" si="86"/>
        <v>#DIV/0!</v>
      </c>
      <c r="K1983">
        <v>975</v>
      </c>
    </row>
    <row r="1984" spans="8:11" x14ac:dyDescent="0.35">
      <c r="H1984" t="e">
        <f t="shared" si="86"/>
        <v>#DIV/0!</v>
      </c>
      <c r="K1984">
        <v>975</v>
      </c>
    </row>
    <row r="1985" spans="8:11" customFormat="1" x14ac:dyDescent="0.35">
      <c r="H1985" t="e">
        <f t="shared" si="86"/>
        <v>#DIV/0!</v>
      </c>
      <c r="K1985">
        <v>975</v>
      </c>
    </row>
    <row r="1986" spans="8:11" customFormat="1" x14ac:dyDescent="0.35">
      <c r="H1986" t="e">
        <f t="shared" si="86"/>
        <v>#DIV/0!</v>
      </c>
      <c r="K1986">
        <v>975</v>
      </c>
    </row>
    <row r="1987" spans="8:11" customFormat="1" x14ac:dyDescent="0.35">
      <c r="H1987" t="e">
        <f t="shared" si="86"/>
        <v>#DIV/0!</v>
      </c>
      <c r="K1987">
        <v>975</v>
      </c>
    </row>
    <row r="1988" spans="8:11" customFormat="1" x14ac:dyDescent="0.35">
      <c r="H1988" t="e">
        <f t="shared" si="86"/>
        <v>#DIV/0!</v>
      </c>
      <c r="K1988">
        <v>975</v>
      </c>
    </row>
    <row r="1989" spans="8:11" customFormat="1" x14ac:dyDescent="0.35">
      <c r="H1989" t="e">
        <f t="shared" si="86"/>
        <v>#DIV/0!</v>
      </c>
      <c r="K1989">
        <v>975</v>
      </c>
    </row>
    <row r="1990" spans="8:11" customFormat="1" x14ac:dyDescent="0.35">
      <c r="H1990" t="e">
        <f t="shared" si="86"/>
        <v>#DIV/0!</v>
      </c>
      <c r="K1990">
        <v>975</v>
      </c>
    </row>
    <row r="1991" spans="8:11" customFormat="1" x14ac:dyDescent="0.35">
      <c r="H1991" t="e">
        <f t="shared" si="86"/>
        <v>#DIV/0!</v>
      </c>
      <c r="K1991">
        <v>975</v>
      </c>
    </row>
    <row r="1992" spans="8:11" customFormat="1" x14ac:dyDescent="0.35">
      <c r="H1992" t="e">
        <f t="shared" si="86"/>
        <v>#DIV/0!</v>
      </c>
      <c r="K1992">
        <v>975</v>
      </c>
    </row>
    <row r="1993" spans="8:11" customFormat="1" x14ac:dyDescent="0.35">
      <c r="H1993" t="e">
        <f t="shared" si="86"/>
        <v>#DIV/0!</v>
      </c>
      <c r="K1993">
        <v>975</v>
      </c>
    </row>
    <row r="1994" spans="8:11" customFormat="1" x14ac:dyDescent="0.35">
      <c r="H1994" t="e">
        <f t="shared" si="86"/>
        <v>#DIV/0!</v>
      </c>
      <c r="K1994">
        <v>975</v>
      </c>
    </row>
    <row r="1995" spans="8:11" customFormat="1" x14ac:dyDescent="0.35">
      <c r="H1995" t="e">
        <f t="shared" si="86"/>
        <v>#DIV/0!</v>
      </c>
      <c r="K1995">
        <v>975</v>
      </c>
    </row>
    <row r="1996" spans="8:11" customFormat="1" x14ac:dyDescent="0.35">
      <c r="H1996" t="e">
        <f t="shared" si="86"/>
        <v>#DIV/0!</v>
      </c>
      <c r="K1996">
        <v>975</v>
      </c>
    </row>
    <row r="1997" spans="8:11" customFormat="1" x14ac:dyDescent="0.35">
      <c r="H1997" t="e">
        <f t="shared" si="86"/>
        <v>#DIV/0!</v>
      </c>
      <c r="K1997">
        <v>975</v>
      </c>
    </row>
    <row r="1998" spans="8:11" customFormat="1" x14ac:dyDescent="0.35">
      <c r="H1998" t="e">
        <f t="shared" si="86"/>
        <v>#DIV/0!</v>
      </c>
      <c r="K1998">
        <v>975</v>
      </c>
    </row>
    <row r="1999" spans="8:11" customFormat="1" x14ac:dyDescent="0.35">
      <c r="H1999" t="e">
        <f t="shared" si="86"/>
        <v>#DIV/0!</v>
      </c>
      <c r="K1999">
        <v>975</v>
      </c>
    </row>
    <row r="2000" spans="8:11" customFormat="1" x14ac:dyDescent="0.35">
      <c r="H2000" t="e">
        <f t="shared" si="86"/>
        <v>#DIV/0!</v>
      </c>
      <c r="K2000">
        <v>975</v>
      </c>
    </row>
    <row r="2001" spans="8:11" customFormat="1" x14ac:dyDescent="0.35">
      <c r="H2001" t="e">
        <f t="shared" si="86"/>
        <v>#DIV/0!</v>
      </c>
      <c r="K2001">
        <v>975</v>
      </c>
    </row>
    <row r="2002" spans="8:11" customFormat="1" x14ac:dyDescent="0.35">
      <c r="H2002" t="e">
        <f t="shared" si="86"/>
        <v>#DIV/0!</v>
      </c>
      <c r="K2002">
        <v>975</v>
      </c>
    </row>
    <row r="2003" spans="8:11" customFormat="1" x14ac:dyDescent="0.35">
      <c r="H2003" t="e">
        <f t="shared" ref="H2003:H2005" si="87">AVERAGE(F2003:G2003)</f>
        <v>#DIV/0!</v>
      </c>
      <c r="K2003">
        <v>975</v>
      </c>
    </row>
    <row r="2004" spans="8:11" customFormat="1" x14ac:dyDescent="0.35">
      <c r="H2004" t="e">
        <f t="shared" si="87"/>
        <v>#DIV/0!</v>
      </c>
      <c r="K2004">
        <v>975</v>
      </c>
    </row>
    <row r="2005" spans="8:11" customFormat="1" x14ac:dyDescent="0.35">
      <c r="H2005" t="e">
        <f t="shared" si="87"/>
        <v>#DIV/0!</v>
      </c>
      <c r="K2005">
        <v>975</v>
      </c>
    </row>
    <row r="2006" spans="8:11" customFormat="1" x14ac:dyDescent="0.35"/>
    <row r="2007" spans="8:11" customFormat="1" x14ac:dyDescent="0.35"/>
    <row r="2008" spans="8:11" customFormat="1" x14ac:dyDescent="0.35"/>
    <row r="2009" spans="8:11" customFormat="1" x14ac:dyDescent="0.35"/>
    <row r="2010" spans="8:11" customFormat="1" x14ac:dyDescent="0.35"/>
    <row r="2011" spans="8:11" customFormat="1" x14ac:dyDescent="0.35"/>
    <row r="2012" spans="8:11" customFormat="1" x14ac:dyDescent="0.35"/>
    <row r="2013" spans="8:11" customFormat="1" x14ac:dyDescent="0.35"/>
    <row r="2014" spans="8:11" customFormat="1" x14ac:dyDescent="0.35"/>
    <row r="2015" spans="8:11" customFormat="1" x14ac:dyDescent="0.35"/>
    <row r="2016" spans="8:11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  <row r="2055" customFormat="1" x14ac:dyDescent="0.35"/>
    <row r="2056" customFormat="1" x14ac:dyDescent="0.35"/>
    <row r="2057" customFormat="1" x14ac:dyDescent="0.35"/>
    <row r="2058" customFormat="1" x14ac:dyDescent="0.35"/>
    <row r="2059" customFormat="1" x14ac:dyDescent="0.35"/>
    <row r="2060" customFormat="1" x14ac:dyDescent="0.35"/>
    <row r="2061" customFormat="1" x14ac:dyDescent="0.35"/>
    <row r="2062" customFormat="1" x14ac:dyDescent="0.35"/>
    <row r="2063" customFormat="1" x14ac:dyDescent="0.35"/>
    <row r="2064" customFormat="1" x14ac:dyDescent="0.35"/>
    <row r="2065" customFormat="1" x14ac:dyDescent="0.35"/>
    <row r="2066" customFormat="1" x14ac:dyDescent="0.35"/>
    <row r="2067" customFormat="1" x14ac:dyDescent="0.35"/>
    <row r="2068" customFormat="1" x14ac:dyDescent="0.35"/>
    <row r="2069" customFormat="1" x14ac:dyDescent="0.35"/>
    <row r="2070" customFormat="1" x14ac:dyDescent="0.35"/>
    <row r="2071" customFormat="1" x14ac:dyDescent="0.35"/>
    <row r="2072" customFormat="1" x14ac:dyDescent="0.35"/>
    <row r="2073" customFormat="1" x14ac:dyDescent="0.35"/>
    <row r="2074" customFormat="1" x14ac:dyDescent="0.35"/>
    <row r="2075" customFormat="1" x14ac:dyDescent="0.35"/>
    <row r="2076" customFormat="1" x14ac:dyDescent="0.35"/>
    <row r="2077" customFormat="1" x14ac:dyDescent="0.35"/>
    <row r="2078" customFormat="1" x14ac:dyDescent="0.35"/>
    <row r="2079" customFormat="1" x14ac:dyDescent="0.35"/>
    <row r="2080" customFormat="1" x14ac:dyDescent="0.35"/>
    <row r="2081" customFormat="1" x14ac:dyDescent="0.35"/>
    <row r="2082" customFormat="1" x14ac:dyDescent="0.35"/>
    <row r="2083" customFormat="1" x14ac:dyDescent="0.35"/>
    <row r="2084" customFormat="1" x14ac:dyDescent="0.35"/>
    <row r="2085" customFormat="1" x14ac:dyDescent="0.35"/>
    <row r="2086" customFormat="1" x14ac:dyDescent="0.35"/>
    <row r="2087" customFormat="1" x14ac:dyDescent="0.35"/>
    <row r="2088" customFormat="1" x14ac:dyDescent="0.35"/>
    <row r="2089" customFormat="1" x14ac:dyDescent="0.35"/>
    <row r="2090" customFormat="1" x14ac:dyDescent="0.35"/>
    <row r="2091" customFormat="1" x14ac:dyDescent="0.35"/>
    <row r="2092" customFormat="1" x14ac:dyDescent="0.35"/>
    <row r="2093" customFormat="1" x14ac:dyDescent="0.35"/>
    <row r="2094" customFormat="1" x14ac:dyDescent="0.35"/>
    <row r="2095" customFormat="1" x14ac:dyDescent="0.35"/>
    <row r="2096" customFormat="1" x14ac:dyDescent="0.35"/>
    <row r="2097" customFormat="1" x14ac:dyDescent="0.35"/>
    <row r="2098" customFormat="1" x14ac:dyDescent="0.35"/>
    <row r="2099" customFormat="1" x14ac:dyDescent="0.35"/>
    <row r="2100" customFormat="1" x14ac:dyDescent="0.35"/>
    <row r="2101" customFormat="1" x14ac:dyDescent="0.35"/>
    <row r="2102" customFormat="1" x14ac:dyDescent="0.35"/>
    <row r="2103" customFormat="1" x14ac:dyDescent="0.35"/>
    <row r="2104" customFormat="1" x14ac:dyDescent="0.35"/>
    <row r="2105" customFormat="1" x14ac:dyDescent="0.35"/>
    <row r="2106" customFormat="1" x14ac:dyDescent="0.35"/>
    <row r="2107" customFormat="1" x14ac:dyDescent="0.35"/>
    <row r="2108" customFormat="1" x14ac:dyDescent="0.35"/>
    <row r="2109" customFormat="1" x14ac:dyDescent="0.35"/>
    <row r="2110" customFormat="1" x14ac:dyDescent="0.35"/>
    <row r="2111" customFormat="1" x14ac:dyDescent="0.35"/>
    <row r="2112" customFormat="1" x14ac:dyDescent="0.35"/>
    <row r="2113" customFormat="1" x14ac:dyDescent="0.35"/>
    <row r="2114" customFormat="1" x14ac:dyDescent="0.35"/>
    <row r="2115" customFormat="1" x14ac:dyDescent="0.35"/>
    <row r="2116" customFormat="1" x14ac:dyDescent="0.35"/>
    <row r="2117" customFormat="1" x14ac:dyDescent="0.35"/>
    <row r="2118" customFormat="1" x14ac:dyDescent="0.35"/>
    <row r="2119" customFormat="1" x14ac:dyDescent="0.35"/>
    <row r="2120" customFormat="1" x14ac:dyDescent="0.35"/>
    <row r="2121" customFormat="1" x14ac:dyDescent="0.35"/>
    <row r="2122" customFormat="1" x14ac:dyDescent="0.35"/>
    <row r="2123" customFormat="1" x14ac:dyDescent="0.35"/>
    <row r="2124" customFormat="1" x14ac:dyDescent="0.35"/>
    <row r="2125" customFormat="1" x14ac:dyDescent="0.35"/>
    <row r="2126" customFormat="1" x14ac:dyDescent="0.35"/>
    <row r="2127" customFormat="1" x14ac:dyDescent="0.35"/>
    <row r="2128" customFormat="1" x14ac:dyDescent="0.35"/>
    <row r="2129" customFormat="1" x14ac:dyDescent="0.35"/>
    <row r="2130" customFormat="1" x14ac:dyDescent="0.35"/>
    <row r="2131" customFormat="1" x14ac:dyDescent="0.35"/>
    <row r="2132" customFormat="1" x14ac:dyDescent="0.35"/>
    <row r="2133" customFormat="1" x14ac:dyDescent="0.35"/>
    <row r="2134" customFormat="1" x14ac:dyDescent="0.35"/>
    <row r="2135" customFormat="1" x14ac:dyDescent="0.35"/>
    <row r="2136" customFormat="1" x14ac:dyDescent="0.35"/>
    <row r="2137" customFormat="1" x14ac:dyDescent="0.35"/>
    <row r="2138" customFormat="1" x14ac:dyDescent="0.35"/>
    <row r="2139" customFormat="1" x14ac:dyDescent="0.35"/>
    <row r="2140" customFormat="1" x14ac:dyDescent="0.35"/>
    <row r="2141" customFormat="1" x14ac:dyDescent="0.35"/>
    <row r="2142" customFormat="1" x14ac:dyDescent="0.35"/>
    <row r="2143" customFormat="1" x14ac:dyDescent="0.35"/>
    <row r="2144" customFormat="1" x14ac:dyDescent="0.35"/>
    <row r="2145" customFormat="1" x14ac:dyDescent="0.35"/>
    <row r="2146" customFormat="1" x14ac:dyDescent="0.35"/>
    <row r="2147" customFormat="1" x14ac:dyDescent="0.35"/>
    <row r="2148" customFormat="1" x14ac:dyDescent="0.35"/>
    <row r="2149" customFormat="1" x14ac:dyDescent="0.35"/>
    <row r="2150" customFormat="1" x14ac:dyDescent="0.35"/>
    <row r="2151" customFormat="1" x14ac:dyDescent="0.35"/>
    <row r="2152" customFormat="1" x14ac:dyDescent="0.35"/>
    <row r="2153" customFormat="1" x14ac:dyDescent="0.35"/>
    <row r="2154" customFormat="1" x14ac:dyDescent="0.35"/>
    <row r="2155" customFormat="1" x14ac:dyDescent="0.35"/>
    <row r="2156" customFormat="1" x14ac:dyDescent="0.35"/>
    <row r="2157" customFormat="1" x14ac:dyDescent="0.35"/>
    <row r="2158" customFormat="1" x14ac:dyDescent="0.35"/>
    <row r="2159" customFormat="1" x14ac:dyDescent="0.35"/>
    <row r="2160" customFormat="1" x14ac:dyDescent="0.35"/>
    <row r="2161" customFormat="1" x14ac:dyDescent="0.35"/>
    <row r="2162" customFormat="1" x14ac:dyDescent="0.35"/>
    <row r="2163" customFormat="1" x14ac:dyDescent="0.35"/>
    <row r="2164" customFormat="1" x14ac:dyDescent="0.35"/>
    <row r="2165" customFormat="1" x14ac:dyDescent="0.35"/>
    <row r="2166" customFormat="1" x14ac:dyDescent="0.35"/>
    <row r="2167" customFormat="1" x14ac:dyDescent="0.35"/>
    <row r="2168" customFormat="1" x14ac:dyDescent="0.35"/>
    <row r="2169" customFormat="1" x14ac:dyDescent="0.35"/>
    <row r="2170" customFormat="1" x14ac:dyDescent="0.35"/>
    <row r="2171" customFormat="1" x14ac:dyDescent="0.35"/>
    <row r="2172" customFormat="1" x14ac:dyDescent="0.35"/>
    <row r="2173" customFormat="1" x14ac:dyDescent="0.35"/>
    <row r="2174" customFormat="1" x14ac:dyDescent="0.35"/>
    <row r="2175" customFormat="1" x14ac:dyDescent="0.35"/>
    <row r="2176" customFormat="1" x14ac:dyDescent="0.35"/>
    <row r="2177" customFormat="1" x14ac:dyDescent="0.35"/>
    <row r="2178" customFormat="1" x14ac:dyDescent="0.35"/>
    <row r="2179" customFormat="1" x14ac:dyDescent="0.35"/>
    <row r="2180" customFormat="1" x14ac:dyDescent="0.35"/>
    <row r="2181" customFormat="1" x14ac:dyDescent="0.35"/>
    <row r="2182" customFormat="1" x14ac:dyDescent="0.35"/>
    <row r="2183" customFormat="1" x14ac:dyDescent="0.35"/>
    <row r="2184" customFormat="1" x14ac:dyDescent="0.35"/>
    <row r="2185" customFormat="1" x14ac:dyDescent="0.35"/>
    <row r="2186" customFormat="1" x14ac:dyDescent="0.35"/>
    <row r="2187" customFormat="1" x14ac:dyDescent="0.35"/>
    <row r="2188" customFormat="1" x14ac:dyDescent="0.35"/>
    <row r="2189" customFormat="1" x14ac:dyDescent="0.35"/>
    <row r="2190" customFormat="1" x14ac:dyDescent="0.35"/>
    <row r="2191" customFormat="1" x14ac:dyDescent="0.35"/>
    <row r="2192" customFormat="1" x14ac:dyDescent="0.35"/>
    <row r="2193" customFormat="1" x14ac:dyDescent="0.35"/>
    <row r="2194" customFormat="1" x14ac:dyDescent="0.35"/>
    <row r="2195" customFormat="1" x14ac:dyDescent="0.35"/>
    <row r="2196" customFormat="1" x14ac:dyDescent="0.35"/>
    <row r="2197" customFormat="1" x14ac:dyDescent="0.35"/>
    <row r="2198" customFormat="1" x14ac:dyDescent="0.35"/>
    <row r="2199" customFormat="1" x14ac:dyDescent="0.35"/>
    <row r="2200" customFormat="1" x14ac:dyDescent="0.35"/>
    <row r="2201" customFormat="1" x14ac:dyDescent="0.35"/>
    <row r="2202" customFormat="1" x14ac:dyDescent="0.35"/>
    <row r="2203" customFormat="1" x14ac:dyDescent="0.35"/>
    <row r="2204" customFormat="1" x14ac:dyDescent="0.35"/>
    <row r="2205" customFormat="1" x14ac:dyDescent="0.35"/>
    <row r="2206" customFormat="1" x14ac:dyDescent="0.35"/>
    <row r="2207" customFormat="1" x14ac:dyDescent="0.35"/>
    <row r="2208" customFormat="1" x14ac:dyDescent="0.35"/>
    <row r="2209" customFormat="1" x14ac:dyDescent="0.35"/>
    <row r="2210" customFormat="1" x14ac:dyDescent="0.35"/>
    <row r="2211" customFormat="1" x14ac:dyDescent="0.35"/>
    <row r="2212" customFormat="1" x14ac:dyDescent="0.35"/>
    <row r="2213" customFormat="1" x14ac:dyDescent="0.35"/>
    <row r="2214" customFormat="1" x14ac:dyDescent="0.35"/>
    <row r="2215" customFormat="1" x14ac:dyDescent="0.35"/>
    <row r="2216" customFormat="1" x14ac:dyDescent="0.35"/>
    <row r="2217" customFormat="1" x14ac:dyDescent="0.35"/>
    <row r="2218" customFormat="1" x14ac:dyDescent="0.35"/>
    <row r="2219" customFormat="1" x14ac:dyDescent="0.35"/>
    <row r="2220" customFormat="1" x14ac:dyDescent="0.35"/>
    <row r="2221" customFormat="1" x14ac:dyDescent="0.35"/>
    <row r="2222" customFormat="1" x14ac:dyDescent="0.35"/>
    <row r="2223" customFormat="1" x14ac:dyDescent="0.35"/>
    <row r="2224" customFormat="1" x14ac:dyDescent="0.35"/>
    <row r="2225" customFormat="1" x14ac:dyDescent="0.35"/>
    <row r="2226" customFormat="1" x14ac:dyDescent="0.35"/>
    <row r="2227" customFormat="1" x14ac:dyDescent="0.35"/>
    <row r="2228" customFormat="1" x14ac:dyDescent="0.35"/>
    <row r="2229" customFormat="1" x14ac:dyDescent="0.35"/>
    <row r="2230" customFormat="1" x14ac:dyDescent="0.35"/>
    <row r="2231" customFormat="1" x14ac:dyDescent="0.35"/>
    <row r="2232" customFormat="1" x14ac:dyDescent="0.35"/>
    <row r="2233" customFormat="1" x14ac:dyDescent="0.35"/>
    <row r="2234" customFormat="1" x14ac:dyDescent="0.35"/>
    <row r="2235" customFormat="1" x14ac:dyDescent="0.35"/>
    <row r="2236" customFormat="1" x14ac:dyDescent="0.35"/>
    <row r="2237" customFormat="1" x14ac:dyDescent="0.35"/>
    <row r="2238" customFormat="1" x14ac:dyDescent="0.35"/>
    <row r="2239" customFormat="1" x14ac:dyDescent="0.35"/>
    <row r="2240" customFormat="1" x14ac:dyDescent="0.35"/>
    <row r="2241" customFormat="1" x14ac:dyDescent="0.35"/>
    <row r="2242" customFormat="1" x14ac:dyDescent="0.35"/>
    <row r="2243" customFormat="1" x14ac:dyDescent="0.35"/>
    <row r="2244" customFormat="1" x14ac:dyDescent="0.35"/>
    <row r="2245" customFormat="1" x14ac:dyDescent="0.35"/>
    <row r="2246" customFormat="1" x14ac:dyDescent="0.35"/>
    <row r="2247" customFormat="1" x14ac:dyDescent="0.35"/>
    <row r="2248" customFormat="1" x14ac:dyDescent="0.35"/>
    <row r="2249" customFormat="1" x14ac:dyDescent="0.35"/>
    <row r="2250" customFormat="1" x14ac:dyDescent="0.35"/>
    <row r="2251" customFormat="1" x14ac:dyDescent="0.35"/>
    <row r="2252" customFormat="1" x14ac:dyDescent="0.35"/>
    <row r="2253" customFormat="1" x14ac:dyDescent="0.35"/>
    <row r="2254" customFormat="1" x14ac:dyDescent="0.35"/>
    <row r="2255" customFormat="1" x14ac:dyDescent="0.35"/>
    <row r="2256" customFormat="1" x14ac:dyDescent="0.35"/>
    <row r="2257" customFormat="1" x14ac:dyDescent="0.35"/>
    <row r="2258" customFormat="1" x14ac:dyDescent="0.35"/>
    <row r="2259" customFormat="1" x14ac:dyDescent="0.35"/>
    <row r="2260" customFormat="1" x14ac:dyDescent="0.35"/>
    <row r="2261" customFormat="1" x14ac:dyDescent="0.35"/>
    <row r="2262" customFormat="1" x14ac:dyDescent="0.35"/>
    <row r="2263" customFormat="1" x14ac:dyDescent="0.35"/>
    <row r="2264" customFormat="1" x14ac:dyDescent="0.35"/>
    <row r="2265" customFormat="1" x14ac:dyDescent="0.35"/>
    <row r="2266" customFormat="1" x14ac:dyDescent="0.35"/>
    <row r="2267" customFormat="1" x14ac:dyDescent="0.35"/>
    <row r="2268" customFormat="1" x14ac:dyDescent="0.35"/>
    <row r="2269" customFormat="1" x14ac:dyDescent="0.35"/>
    <row r="2270" customFormat="1" x14ac:dyDescent="0.35"/>
    <row r="2271" customFormat="1" x14ac:dyDescent="0.35"/>
    <row r="2272" customFormat="1" x14ac:dyDescent="0.35"/>
    <row r="2273" customFormat="1" x14ac:dyDescent="0.35"/>
    <row r="2274" customFormat="1" x14ac:dyDescent="0.35"/>
    <row r="2275" customFormat="1" x14ac:dyDescent="0.35"/>
    <row r="2276" customFormat="1" x14ac:dyDescent="0.35"/>
    <row r="2277" customFormat="1" x14ac:dyDescent="0.35"/>
    <row r="2278" customFormat="1" x14ac:dyDescent="0.35"/>
    <row r="2279" customFormat="1" x14ac:dyDescent="0.35"/>
    <row r="2280" customFormat="1" x14ac:dyDescent="0.35"/>
    <row r="2281" customFormat="1" x14ac:dyDescent="0.35"/>
    <row r="2282" customFormat="1" x14ac:dyDescent="0.35"/>
    <row r="2283" customFormat="1" x14ac:dyDescent="0.35"/>
    <row r="2284" customFormat="1" x14ac:dyDescent="0.35"/>
    <row r="2285" customFormat="1" x14ac:dyDescent="0.35"/>
    <row r="2286" customFormat="1" x14ac:dyDescent="0.35"/>
    <row r="2287" customFormat="1" x14ac:dyDescent="0.35"/>
    <row r="2288" customFormat="1" x14ac:dyDescent="0.35"/>
    <row r="2289" customFormat="1" x14ac:dyDescent="0.35"/>
    <row r="2290" customFormat="1" x14ac:dyDescent="0.35"/>
    <row r="2291" customFormat="1" x14ac:dyDescent="0.35"/>
    <row r="2292" customFormat="1" x14ac:dyDescent="0.35"/>
    <row r="2293" customFormat="1" x14ac:dyDescent="0.35"/>
    <row r="2294" customFormat="1" x14ac:dyDescent="0.35"/>
    <row r="2295" customFormat="1" x14ac:dyDescent="0.35"/>
    <row r="2296" customFormat="1" x14ac:dyDescent="0.35"/>
    <row r="2297" customFormat="1" x14ac:dyDescent="0.35"/>
    <row r="2298" customFormat="1" x14ac:dyDescent="0.35"/>
    <row r="2299" customFormat="1" x14ac:dyDescent="0.35"/>
    <row r="2300" customFormat="1" x14ac:dyDescent="0.35"/>
    <row r="2301" customFormat="1" x14ac:dyDescent="0.35"/>
    <row r="2302" customFormat="1" x14ac:dyDescent="0.35"/>
    <row r="2303" customFormat="1" x14ac:dyDescent="0.35"/>
    <row r="2304" customFormat="1" x14ac:dyDescent="0.35"/>
    <row r="2305" customFormat="1" x14ac:dyDescent="0.35"/>
    <row r="2306" customFormat="1" x14ac:dyDescent="0.35"/>
    <row r="2307" customFormat="1" x14ac:dyDescent="0.35"/>
    <row r="2308" customFormat="1" x14ac:dyDescent="0.35"/>
    <row r="2309" customFormat="1" x14ac:dyDescent="0.35"/>
    <row r="2310" customFormat="1" x14ac:dyDescent="0.35"/>
    <row r="2311" customFormat="1" x14ac:dyDescent="0.35"/>
    <row r="2312" customFormat="1" x14ac:dyDescent="0.35"/>
    <row r="2313" customFormat="1" x14ac:dyDescent="0.35"/>
    <row r="2314" customFormat="1" x14ac:dyDescent="0.35"/>
    <row r="2315" customFormat="1" x14ac:dyDescent="0.35"/>
    <row r="2316" customFormat="1" x14ac:dyDescent="0.35"/>
    <row r="2317" customFormat="1" x14ac:dyDescent="0.35"/>
    <row r="2318" customFormat="1" x14ac:dyDescent="0.35"/>
    <row r="2319" customFormat="1" x14ac:dyDescent="0.35"/>
    <row r="2320" customFormat="1" x14ac:dyDescent="0.35"/>
    <row r="2321" customFormat="1" x14ac:dyDescent="0.35"/>
    <row r="2322" customFormat="1" x14ac:dyDescent="0.35"/>
    <row r="2323" customFormat="1" x14ac:dyDescent="0.35"/>
    <row r="2324" customFormat="1" x14ac:dyDescent="0.35"/>
    <row r="2325" customFormat="1" x14ac:dyDescent="0.35"/>
    <row r="2326" customFormat="1" x14ac:dyDescent="0.35"/>
    <row r="2327" customFormat="1" x14ac:dyDescent="0.35"/>
    <row r="2328" customFormat="1" x14ac:dyDescent="0.35"/>
    <row r="2329" customFormat="1" x14ac:dyDescent="0.35"/>
    <row r="2330" customFormat="1" x14ac:dyDescent="0.35"/>
    <row r="2331" customFormat="1" x14ac:dyDescent="0.35"/>
    <row r="2332" customFormat="1" x14ac:dyDescent="0.35"/>
    <row r="2333" customFormat="1" x14ac:dyDescent="0.35"/>
    <row r="2334" customFormat="1" x14ac:dyDescent="0.35"/>
    <row r="2335" customFormat="1" x14ac:dyDescent="0.35"/>
    <row r="2336" customFormat="1" x14ac:dyDescent="0.35"/>
    <row r="2337" customFormat="1" x14ac:dyDescent="0.35"/>
    <row r="2338" customFormat="1" x14ac:dyDescent="0.35"/>
    <row r="2339" customFormat="1" x14ac:dyDescent="0.35"/>
    <row r="2340" customFormat="1" x14ac:dyDescent="0.35"/>
    <row r="2341" customFormat="1" x14ac:dyDescent="0.35"/>
    <row r="2342" customFormat="1" x14ac:dyDescent="0.35"/>
    <row r="2343" customFormat="1" x14ac:dyDescent="0.35"/>
    <row r="2344" customFormat="1" x14ac:dyDescent="0.35"/>
    <row r="2345" customFormat="1" x14ac:dyDescent="0.35"/>
    <row r="2346" customFormat="1" x14ac:dyDescent="0.35"/>
    <row r="2347" customFormat="1" x14ac:dyDescent="0.35"/>
    <row r="2348" customFormat="1" x14ac:dyDescent="0.35"/>
    <row r="2349" customFormat="1" x14ac:dyDescent="0.35"/>
    <row r="2350" customFormat="1" x14ac:dyDescent="0.35"/>
    <row r="2351" customFormat="1" x14ac:dyDescent="0.35"/>
    <row r="2352" customFormat="1" x14ac:dyDescent="0.35"/>
    <row r="2353" customFormat="1" x14ac:dyDescent="0.35"/>
    <row r="2354" customFormat="1" x14ac:dyDescent="0.35"/>
    <row r="2355" customFormat="1" x14ac:dyDescent="0.35"/>
    <row r="2356" customFormat="1" x14ac:dyDescent="0.35"/>
    <row r="2357" customFormat="1" x14ac:dyDescent="0.35"/>
    <row r="2358" customFormat="1" x14ac:dyDescent="0.35"/>
    <row r="2359" customFormat="1" x14ac:dyDescent="0.35"/>
    <row r="2360" customFormat="1" x14ac:dyDescent="0.35"/>
    <row r="2361" customFormat="1" x14ac:dyDescent="0.35"/>
    <row r="2362" customFormat="1" x14ac:dyDescent="0.35"/>
    <row r="2363" customFormat="1" x14ac:dyDescent="0.35"/>
    <row r="2364" customFormat="1" x14ac:dyDescent="0.35"/>
    <row r="2365" customFormat="1" x14ac:dyDescent="0.35"/>
    <row r="2366" customFormat="1" x14ac:dyDescent="0.35"/>
    <row r="2367" customFormat="1" x14ac:dyDescent="0.35"/>
    <row r="2368" customFormat="1" x14ac:dyDescent="0.35"/>
    <row r="2369" customFormat="1" x14ac:dyDescent="0.35"/>
    <row r="2370" customFormat="1" x14ac:dyDescent="0.35"/>
    <row r="2371" customFormat="1" x14ac:dyDescent="0.35"/>
    <row r="2372" customFormat="1" x14ac:dyDescent="0.35"/>
    <row r="2373" customFormat="1" x14ac:dyDescent="0.35"/>
    <row r="2374" customFormat="1" x14ac:dyDescent="0.35"/>
    <row r="2375" customFormat="1" x14ac:dyDescent="0.35"/>
    <row r="2376" customFormat="1" x14ac:dyDescent="0.35"/>
    <row r="2377" customFormat="1" x14ac:dyDescent="0.35"/>
    <row r="2378" customFormat="1" x14ac:dyDescent="0.35"/>
    <row r="2379" customFormat="1" x14ac:dyDescent="0.35"/>
    <row r="2380" customFormat="1" x14ac:dyDescent="0.35"/>
    <row r="2381" customFormat="1" x14ac:dyDescent="0.35"/>
    <row r="2382" customFormat="1" x14ac:dyDescent="0.35"/>
    <row r="2383" customFormat="1" x14ac:dyDescent="0.35"/>
    <row r="2384" customFormat="1" x14ac:dyDescent="0.35"/>
    <row r="2385" customFormat="1" x14ac:dyDescent="0.35"/>
    <row r="2386" customFormat="1" x14ac:dyDescent="0.35"/>
    <row r="2387" customFormat="1" x14ac:dyDescent="0.35"/>
    <row r="2388" customFormat="1" x14ac:dyDescent="0.35"/>
    <row r="2389" customFormat="1" x14ac:dyDescent="0.35"/>
    <row r="2390" customFormat="1" x14ac:dyDescent="0.35"/>
    <row r="2391" customFormat="1" x14ac:dyDescent="0.35"/>
    <row r="2392" customFormat="1" x14ac:dyDescent="0.35"/>
    <row r="2393" customFormat="1" x14ac:dyDescent="0.35"/>
    <row r="2394" customFormat="1" x14ac:dyDescent="0.35"/>
    <row r="2395" customFormat="1" x14ac:dyDescent="0.35"/>
    <row r="2396" customFormat="1" x14ac:dyDescent="0.35"/>
    <row r="2397" customFormat="1" x14ac:dyDescent="0.35"/>
    <row r="2398" customFormat="1" x14ac:dyDescent="0.35"/>
    <row r="2399" customFormat="1" x14ac:dyDescent="0.35"/>
    <row r="2400" customFormat="1" x14ac:dyDescent="0.35"/>
    <row r="2401" customFormat="1" x14ac:dyDescent="0.35"/>
    <row r="2402" customFormat="1" x14ac:dyDescent="0.35"/>
    <row r="2403" customFormat="1" x14ac:dyDescent="0.35"/>
    <row r="2404" customFormat="1" x14ac:dyDescent="0.35"/>
    <row r="2405" customFormat="1" x14ac:dyDescent="0.35"/>
    <row r="2406" customFormat="1" x14ac:dyDescent="0.35"/>
    <row r="2407" customFormat="1" x14ac:dyDescent="0.35"/>
    <row r="2408" customFormat="1" x14ac:dyDescent="0.35"/>
    <row r="2409" customFormat="1" x14ac:dyDescent="0.35"/>
    <row r="2410" customFormat="1" x14ac:dyDescent="0.35"/>
    <row r="2411" customFormat="1" x14ac:dyDescent="0.35"/>
    <row r="2412" customFormat="1" x14ac:dyDescent="0.35"/>
    <row r="2413" customFormat="1" x14ac:dyDescent="0.35"/>
    <row r="2414" customFormat="1" x14ac:dyDescent="0.35"/>
    <row r="2415" customFormat="1" x14ac:dyDescent="0.35"/>
    <row r="2416" customFormat="1" x14ac:dyDescent="0.35"/>
    <row r="2417" customFormat="1" x14ac:dyDescent="0.35"/>
    <row r="2418" customFormat="1" x14ac:dyDescent="0.35"/>
    <row r="2419" customFormat="1" x14ac:dyDescent="0.35"/>
    <row r="2420" customFormat="1" x14ac:dyDescent="0.35"/>
    <row r="2421" customFormat="1" x14ac:dyDescent="0.35"/>
    <row r="2422" customFormat="1" x14ac:dyDescent="0.35"/>
    <row r="2423" customFormat="1" x14ac:dyDescent="0.35"/>
    <row r="2424" customFormat="1" x14ac:dyDescent="0.35"/>
    <row r="2425" customFormat="1" x14ac:dyDescent="0.35"/>
    <row r="2426" customFormat="1" x14ac:dyDescent="0.35"/>
    <row r="2427" customFormat="1" x14ac:dyDescent="0.35"/>
    <row r="2428" customFormat="1" x14ac:dyDescent="0.35"/>
    <row r="2429" customFormat="1" x14ac:dyDescent="0.35"/>
    <row r="2430" customFormat="1" x14ac:dyDescent="0.35"/>
    <row r="2431" customFormat="1" x14ac:dyDescent="0.35"/>
    <row r="2432" customFormat="1" x14ac:dyDescent="0.35"/>
    <row r="2433" customFormat="1" x14ac:dyDescent="0.35"/>
    <row r="2434" customFormat="1" x14ac:dyDescent="0.35"/>
    <row r="2435" customFormat="1" x14ac:dyDescent="0.35"/>
    <row r="2436" customFormat="1" x14ac:dyDescent="0.35"/>
    <row r="2437" customFormat="1" x14ac:dyDescent="0.35"/>
    <row r="2438" customFormat="1" x14ac:dyDescent="0.35"/>
    <row r="2439" customFormat="1" x14ac:dyDescent="0.35"/>
    <row r="2440" customFormat="1" x14ac:dyDescent="0.35"/>
    <row r="2441" customFormat="1" x14ac:dyDescent="0.35"/>
    <row r="2442" customFormat="1" x14ac:dyDescent="0.35"/>
    <row r="2443" customFormat="1" x14ac:dyDescent="0.35"/>
    <row r="2444" customFormat="1" x14ac:dyDescent="0.35"/>
    <row r="2445" customFormat="1" x14ac:dyDescent="0.35"/>
    <row r="2446" customFormat="1" x14ac:dyDescent="0.35"/>
    <row r="2447" customFormat="1" x14ac:dyDescent="0.35"/>
    <row r="2448" customFormat="1" x14ac:dyDescent="0.35"/>
    <row r="2449" customFormat="1" x14ac:dyDescent="0.35"/>
    <row r="2450" customFormat="1" x14ac:dyDescent="0.35"/>
    <row r="2451" customFormat="1" x14ac:dyDescent="0.35"/>
    <row r="2452" customFormat="1" x14ac:dyDescent="0.35"/>
    <row r="2453" customFormat="1" x14ac:dyDescent="0.35"/>
    <row r="2454" customFormat="1" x14ac:dyDescent="0.35"/>
    <row r="2455" customFormat="1" x14ac:dyDescent="0.35"/>
    <row r="2456" customFormat="1" x14ac:dyDescent="0.35"/>
    <row r="2457" customFormat="1" x14ac:dyDescent="0.35"/>
    <row r="2458" customFormat="1" x14ac:dyDescent="0.35"/>
    <row r="2459" customFormat="1" x14ac:dyDescent="0.35"/>
    <row r="2460" customFormat="1" x14ac:dyDescent="0.35"/>
    <row r="2461" customFormat="1" x14ac:dyDescent="0.35"/>
    <row r="2462" customFormat="1" x14ac:dyDescent="0.35"/>
    <row r="2463" customFormat="1" x14ac:dyDescent="0.35"/>
    <row r="2464" customFormat="1" x14ac:dyDescent="0.35"/>
    <row r="2465" customFormat="1" x14ac:dyDescent="0.35"/>
    <row r="2466" customFormat="1" x14ac:dyDescent="0.35"/>
    <row r="2467" customFormat="1" x14ac:dyDescent="0.35"/>
    <row r="2468" customFormat="1" x14ac:dyDescent="0.35"/>
    <row r="2469" customFormat="1" x14ac:dyDescent="0.35"/>
    <row r="2470" customFormat="1" x14ac:dyDescent="0.35"/>
    <row r="2471" customFormat="1" x14ac:dyDescent="0.35"/>
    <row r="2472" customFormat="1" x14ac:dyDescent="0.35"/>
    <row r="2473" customFormat="1" x14ac:dyDescent="0.35"/>
    <row r="2474" customFormat="1" x14ac:dyDescent="0.35"/>
    <row r="2475" customFormat="1" x14ac:dyDescent="0.35"/>
    <row r="2476" customFormat="1" x14ac:dyDescent="0.35"/>
    <row r="2477" customFormat="1" x14ac:dyDescent="0.35"/>
    <row r="2478" customFormat="1" x14ac:dyDescent="0.35"/>
    <row r="2479" customFormat="1" x14ac:dyDescent="0.35"/>
    <row r="2480" customFormat="1" x14ac:dyDescent="0.35"/>
    <row r="2481" customFormat="1" x14ac:dyDescent="0.35"/>
    <row r="2482" customFormat="1" x14ac:dyDescent="0.35"/>
    <row r="2483" customFormat="1" x14ac:dyDescent="0.35"/>
    <row r="2484" customFormat="1" x14ac:dyDescent="0.35"/>
    <row r="2485" customFormat="1" x14ac:dyDescent="0.35"/>
    <row r="2486" customFormat="1" x14ac:dyDescent="0.35"/>
    <row r="2487" customFormat="1" x14ac:dyDescent="0.35"/>
    <row r="2488" customFormat="1" x14ac:dyDescent="0.35"/>
    <row r="2489" customFormat="1" x14ac:dyDescent="0.35"/>
    <row r="2490" customFormat="1" x14ac:dyDescent="0.35"/>
    <row r="2491" customFormat="1" x14ac:dyDescent="0.35"/>
    <row r="2492" customFormat="1" x14ac:dyDescent="0.35"/>
    <row r="2493" customFormat="1" x14ac:dyDescent="0.35"/>
    <row r="2494" customFormat="1" x14ac:dyDescent="0.35"/>
    <row r="2495" customFormat="1" x14ac:dyDescent="0.35"/>
    <row r="2496" customFormat="1" x14ac:dyDescent="0.35"/>
    <row r="2497" customFormat="1" x14ac:dyDescent="0.35"/>
    <row r="2498" customFormat="1" x14ac:dyDescent="0.35"/>
    <row r="2499" customFormat="1" x14ac:dyDescent="0.35"/>
    <row r="2500" customFormat="1" x14ac:dyDescent="0.35"/>
    <row r="2501" customFormat="1" x14ac:dyDescent="0.35"/>
    <row r="2502" customFormat="1" x14ac:dyDescent="0.35"/>
    <row r="2503" customFormat="1" x14ac:dyDescent="0.35"/>
    <row r="2504" customFormat="1" x14ac:dyDescent="0.35"/>
    <row r="2505" customFormat="1" x14ac:dyDescent="0.35"/>
    <row r="2506" customFormat="1" x14ac:dyDescent="0.35"/>
    <row r="2507" customFormat="1" x14ac:dyDescent="0.35"/>
    <row r="2508" customFormat="1" x14ac:dyDescent="0.35"/>
    <row r="2509" customFormat="1" x14ac:dyDescent="0.35"/>
    <row r="2510" customFormat="1" x14ac:dyDescent="0.35"/>
    <row r="2511" customFormat="1" x14ac:dyDescent="0.35"/>
    <row r="2512" customFormat="1" x14ac:dyDescent="0.35"/>
    <row r="2513" customFormat="1" x14ac:dyDescent="0.35"/>
    <row r="2514" customFormat="1" x14ac:dyDescent="0.35"/>
    <row r="2515" customFormat="1" x14ac:dyDescent="0.35"/>
    <row r="2516" customFormat="1" x14ac:dyDescent="0.35"/>
    <row r="2517" customFormat="1" x14ac:dyDescent="0.35"/>
    <row r="2518" customFormat="1" x14ac:dyDescent="0.35"/>
    <row r="2519" customFormat="1" x14ac:dyDescent="0.35"/>
    <row r="2520" customFormat="1" x14ac:dyDescent="0.35"/>
    <row r="2521" customFormat="1" x14ac:dyDescent="0.35"/>
    <row r="2522" customFormat="1" x14ac:dyDescent="0.35"/>
    <row r="2523" customFormat="1" x14ac:dyDescent="0.35"/>
    <row r="2524" customFormat="1" x14ac:dyDescent="0.35"/>
    <row r="2525" customFormat="1" x14ac:dyDescent="0.35"/>
    <row r="2526" customFormat="1" x14ac:dyDescent="0.35"/>
    <row r="2527" customFormat="1" x14ac:dyDescent="0.35"/>
    <row r="2528" customFormat="1" x14ac:dyDescent="0.35"/>
    <row r="2529" customFormat="1" x14ac:dyDescent="0.35"/>
    <row r="2530" customFormat="1" x14ac:dyDescent="0.35"/>
    <row r="2531" customFormat="1" x14ac:dyDescent="0.35"/>
    <row r="2532" customFormat="1" x14ac:dyDescent="0.35"/>
    <row r="2533" customFormat="1" x14ac:dyDescent="0.35"/>
    <row r="2534" customFormat="1" x14ac:dyDescent="0.35"/>
    <row r="2535" customFormat="1" x14ac:dyDescent="0.35"/>
    <row r="2536" customFormat="1" x14ac:dyDescent="0.35"/>
    <row r="2537" customFormat="1" x14ac:dyDescent="0.35"/>
    <row r="2538" customFormat="1" x14ac:dyDescent="0.35"/>
    <row r="2539" customFormat="1" x14ac:dyDescent="0.35"/>
    <row r="2540" customFormat="1" x14ac:dyDescent="0.35"/>
    <row r="2541" customFormat="1" x14ac:dyDescent="0.35"/>
    <row r="2542" customFormat="1" x14ac:dyDescent="0.35"/>
    <row r="2543" customFormat="1" x14ac:dyDescent="0.35"/>
    <row r="2544" customFormat="1" x14ac:dyDescent="0.35"/>
    <row r="2545" customFormat="1" x14ac:dyDescent="0.35"/>
    <row r="2546" customFormat="1" x14ac:dyDescent="0.35"/>
    <row r="2547" customFormat="1" x14ac:dyDescent="0.35"/>
    <row r="2548" customFormat="1" x14ac:dyDescent="0.35"/>
    <row r="2549" customFormat="1" x14ac:dyDescent="0.35"/>
    <row r="2550" customFormat="1" x14ac:dyDescent="0.35"/>
    <row r="2551" customFormat="1" x14ac:dyDescent="0.35"/>
    <row r="2552" customFormat="1" x14ac:dyDescent="0.35"/>
    <row r="2553" customFormat="1" x14ac:dyDescent="0.35"/>
    <row r="2554" customFormat="1" x14ac:dyDescent="0.35"/>
    <row r="2555" customFormat="1" x14ac:dyDescent="0.35"/>
    <row r="2556" customFormat="1" x14ac:dyDescent="0.35"/>
    <row r="2557" customFormat="1" x14ac:dyDescent="0.35"/>
    <row r="2558" customFormat="1" x14ac:dyDescent="0.35"/>
    <row r="2559" customFormat="1" x14ac:dyDescent="0.35"/>
    <row r="2560" customFormat="1" x14ac:dyDescent="0.35"/>
    <row r="2561" customFormat="1" x14ac:dyDescent="0.35"/>
    <row r="2562" customFormat="1" x14ac:dyDescent="0.35"/>
    <row r="2563" customFormat="1" x14ac:dyDescent="0.35"/>
    <row r="2564" customFormat="1" x14ac:dyDescent="0.35"/>
    <row r="2565" customFormat="1" x14ac:dyDescent="0.35"/>
    <row r="2566" customFormat="1" x14ac:dyDescent="0.3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5B6B2-A876-441E-A28D-16C1FB3A771F}">
  <sheetPr codeName="Sheet2"/>
  <dimension ref="A1:K2566"/>
  <sheetViews>
    <sheetView zoomScale="70" zoomScaleNormal="70" workbookViewId="0">
      <selection activeCell="K20" sqref="K20:K574"/>
    </sheetView>
  </sheetViews>
  <sheetFormatPr defaultColWidth="9.08984375" defaultRowHeight="14.5" x14ac:dyDescent="0.35"/>
  <cols>
    <col min="1" max="1" width="11" bestFit="1" customWidth="1"/>
    <col min="2" max="2" width="9.08984375" style="2"/>
    <col min="3" max="3" width="10.6328125" style="2" bestFit="1" customWidth="1"/>
    <col min="5" max="5" width="9.08984375" customWidth="1"/>
    <col min="6" max="6" width="10.90625" bestFit="1" customWidth="1"/>
    <col min="7" max="7" width="12" customWidth="1"/>
    <col min="12" max="12" width="25.6328125" bestFit="1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</row>
    <row r="2" spans="1:11" x14ac:dyDescent="0.35">
      <c r="A2">
        <v>28.19</v>
      </c>
      <c r="B2" s="2">
        <f t="shared" ref="B2:B65" si="0">(TAN((PI()/180)*G2)-TAN((PI()/180)*A2))/TAN((PI()/180)*A2)*H2</f>
        <v>0.13657639200370952</v>
      </c>
      <c r="C2" s="2">
        <f t="shared" ref="C2:C65" si="1">(K2-J2)/1013*B2*0.2095*I2*1000*(32/22.414)*10</f>
        <v>10.690368452365643</v>
      </c>
      <c r="D2">
        <v>25.659500000000001</v>
      </c>
      <c r="E2">
        <f t="shared" ref="E2:E65" si="2">273+D2</f>
        <v>298.65949999999998</v>
      </c>
      <c r="G2">
        <f>62.14-0.08915*D2</f>
        <v>59.852455575</v>
      </c>
      <c r="H2">
        <f>0.04899+4.965*10^(-4)*D2</f>
        <v>6.1729941750000003E-2</v>
      </c>
      <c r="I2">
        <f t="shared" ref="I2:I65" si="3">(48.998-1.335*D2+2.755*10^(-2)*D2^2-3.22*10^(-4)*D2^3+1.598*10^(-6)*D2^4)*10^(-3)</f>
        <v>2.813448089014662E-2</v>
      </c>
      <c r="J2">
        <f t="shared" ref="J2:J65" si="4">EXP(52.57-(6690.9/E2)-4.681*LN(E2))</f>
        <v>32.735261681240083</v>
      </c>
      <c r="K2">
        <v>975</v>
      </c>
    </row>
    <row r="3" spans="1:11" x14ac:dyDescent="0.35">
      <c r="A3">
        <v>27.4</v>
      </c>
      <c r="B3" s="2">
        <f t="shared" si="0"/>
        <v>0.14331724360989556</v>
      </c>
      <c r="C3" s="2">
        <f t="shared" si="1"/>
        <v>11.218001275986376</v>
      </c>
      <c r="D3">
        <v>25.659500000000001</v>
      </c>
      <c r="E3">
        <f t="shared" si="2"/>
        <v>298.65949999999998</v>
      </c>
      <c r="G3">
        <f t="shared" ref="G3:G66" si="5">62.14-0.08915*D3</f>
        <v>59.852455575</v>
      </c>
      <c r="H3">
        <f t="shared" ref="H3:H66" si="6">0.04899+4.965*10^(-4)*D3</f>
        <v>6.1729941750000003E-2</v>
      </c>
      <c r="I3">
        <f t="shared" si="3"/>
        <v>2.813448089014662E-2</v>
      </c>
      <c r="J3">
        <f t="shared" si="4"/>
        <v>32.735261681240083</v>
      </c>
      <c r="K3">
        <v>975</v>
      </c>
    </row>
    <row r="4" spans="1:11" x14ac:dyDescent="0.35">
      <c r="A4">
        <v>27.6</v>
      </c>
      <c r="B4" s="2">
        <f t="shared" si="0"/>
        <v>0.14157712423242647</v>
      </c>
      <c r="C4" s="2">
        <f t="shared" si="1"/>
        <v>11.081795325431315</v>
      </c>
      <c r="D4">
        <v>25.659500000000001</v>
      </c>
      <c r="E4">
        <f t="shared" si="2"/>
        <v>298.65949999999998</v>
      </c>
      <c r="G4">
        <f t="shared" si="5"/>
        <v>59.852455575</v>
      </c>
      <c r="H4">
        <f t="shared" si="6"/>
        <v>6.1729941750000003E-2</v>
      </c>
      <c r="I4">
        <f t="shared" si="3"/>
        <v>2.813448089014662E-2</v>
      </c>
      <c r="J4">
        <f t="shared" si="4"/>
        <v>32.735261681240083</v>
      </c>
      <c r="K4">
        <v>975</v>
      </c>
    </row>
    <row r="5" spans="1:11" x14ac:dyDescent="0.35">
      <c r="A5">
        <v>27.82</v>
      </c>
      <c r="B5" s="2">
        <f t="shared" si="0"/>
        <v>0.13968963516666882</v>
      </c>
      <c r="C5" s="2">
        <f t="shared" si="1"/>
        <v>10.934054172903194</v>
      </c>
      <c r="D5">
        <v>25.659500000000001</v>
      </c>
      <c r="E5">
        <f t="shared" si="2"/>
        <v>298.65949999999998</v>
      </c>
      <c r="G5">
        <f t="shared" si="5"/>
        <v>59.852455575</v>
      </c>
      <c r="H5">
        <f t="shared" si="6"/>
        <v>6.1729941750000003E-2</v>
      </c>
      <c r="I5">
        <f t="shared" si="3"/>
        <v>2.813448089014662E-2</v>
      </c>
      <c r="J5">
        <f t="shared" si="4"/>
        <v>32.735261681240083</v>
      </c>
      <c r="K5">
        <v>975</v>
      </c>
    </row>
    <row r="6" spans="1:11" x14ac:dyDescent="0.35">
      <c r="A6">
        <v>27.83</v>
      </c>
      <c r="B6" s="2">
        <f t="shared" si="0"/>
        <v>0.13992482335165854</v>
      </c>
      <c r="C6" s="2">
        <f t="shared" si="1"/>
        <v>10.795820951854623</v>
      </c>
      <c r="D6">
        <v>26.4635</v>
      </c>
      <c r="E6">
        <f t="shared" si="2"/>
        <v>299.46350000000001</v>
      </c>
      <c r="G6">
        <f t="shared" si="5"/>
        <v>59.780778975000004</v>
      </c>
      <c r="H6">
        <f t="shared" si="6"/>
        <v>6.2129127749999999E-2</v>
      </c>
      <c r="I6">
        <f t="shared" si="3"/>
        <v>2.77791125001489E-2</v>
      </c>
      <c r="J6">
        <f t="shared" si="4"/>
        <v>34.329885235751583</v>
      </c>
      <c r="K6">
        <v>975</v>
      </c>
    </row>
    <row r="7" spans="1:11" x14ac:dyDescent="0.35">
      <c r="A7">
        <v>27.84</v>
      </c>
      <c r="B7" s="2">
        <f t="shared" si="0"/>
        <v>0.13983943347012376</v>
      </c>
      <c r="C7" s="2">
        <f t="shared" si="1"/>
        <v>10.789232743629174</v>
      </c>
      <c r="D7">
        <v>26.4635</v>
      </c>
      <c r="E7">
        <f t="shared" si="2"/>
        <v>299.46350000000001</v>
      </c>
      <c r="G7">
        <f t="shared" si="5"/>
        <v>59.780778975000004</v>
      </c>
      <c r="H7">
        <f t="shared" si="6"/>
        <v>6.2129127749999999E-2</v>
      </c>
      <c r="I7">
        <f t="shared" si="3"/>
        <v>2.77791125001489E-2</v>
      </c>
      <c r="J7">
        <f t="shared" si="4"/>
        <v>34.329885235751583</v>
      </c>
      <c r="K7">
        <v>975</v>
      </c>
    </row>
    <row r="8" spans="1:11" x14ac:dyDescent="0.35">
      <c r="A8">
        <v>27.85</v>
      </c>
      <c r="B8" s="2">
        <f t="shared" si="0"/>
        <v>0.13975410000782595</v>
      </c>
      <c r="C8" s="2">
        <f t="shared" si="1"/>
        <v>10.782648888398185</v>
      </c>
      <c r="D8">
        <v>26.4635</v>
      </c>
      <c r="E8">
        <f t="shared" si="2"/>
        <v>299.46350000000001</v>
      </c>
      <c r="G8">
        <f t="shared" si="5"/>
        <v>59.780778975000004</v>
      </c>
      <c r="H8">
        <f t="shared" si="6"/>
        <v>6.2129127749999999E-2</v>
      </c>
      <c r="I8">
        <f t="shared" si="3"/>
        <v>2.77791125001489E-2</v>
      </c>
      <c r="J8">
        <f t="shared" si="4"/>
        <v>34.329885235751583</v>
      </c>
      <c r="K8">
        <v>975</v>
      </c>
    </row>
    <row r="9" spans="1:11" x14ac:dyDescent="0.35">
      <c r="A9">
        <v>27.82</v>
      </c>
      <c r="B9" s="2">
        <f t="shared" si="0"/>
        <v>0.14001026971360947</v>
      </c>
      <c r="C9" s="2">
        <f t="shared" si="1"/>
        <v>10.802413517794772</v>
      </c>
      <c r="D9">
        <v>26.4635</v>
      </c>
      <c r="E9">
        <f t="shared" si="2"/>
        <v>299.46350000000001</v>
      </c>
      <c r="G9">
        <f t="shared" si="5"/>
        <v>59.780778975000004</v>
      </c>
      <c r="H9">
        <f t="shared" si="6"/>
        <v>6.2129127749999999E-2</v>
      </c>
      <c r="I9">
        <f t="shared" si="3"/>
        <v>2.77791125001489E-2</v>
      </c>
      <c r="J9">
        <f t="shared" si="4"/>
        <v>34.329885235751583</v>
      </c>
      <c r="K9">
        <v>975</v>
      </c>
    </row>
    <row r="10" spans="1:11" x14ac:dyDescent="0.35">
      <c r="A10">
        <v>27.9</v>
      </c>
      <c r="B10" s="2">
        <f t="shared" si="0"/>
        <v>0.13973792310819172</v>
      </c>
      <c r="C10" s="2">
        <f t="shared" si="1"/>
        <v>10.582450756154966</v>
      </c>
      <c r="D10">
        <v>27.517499999999998</v>
      </c>
      <c r="E10">
        <f t="shared" si="2"/>
        <v>300.51749999999998</v>
      </c>
      <c r="G10">
        <f t="shared" si="5"/>
        <v>59.686814875000003</v>
      </c>
      <c r="H10">
        <f t="shared" si="6"/>
        <v>6.2652438749999997E-2</v>
      </c>
      <c r="I10">
        <f t="shared" si="3"/>
        <v>2.7330211250531034E-2</v>
      </c>
      <c r="J10">
        <f t="shared" si="4"/>
        <v>36.522660059479207</v>
      </c>
      <c r="K10">
        <v>975</v>
      </c>
    </row>
    <row r="11" spans="1:11" x14ac:dyDescent="0.35">
      <c r="A11">
        <v>27.92</v>
      </c>
      <c r="B11" s="2">
        <f t="shared" si="0"/>
        <v>0.13956719966562642</v>
      </c>
      <c r="C11" s="2">
        <f t="shared" si="1"/>
        <v>10.569521750315445</v>
      </c>
      <c r="D11">
        <v>27.517499999999998</v>
      </c>
      <c r="E11">
        <f t="shared" si="2"/>
        <v>300.51749999999998</v>
      </c>
      <c r="G11">
        <f t="shared" si="5"/>
        <v>59.686814875000003</v>
      </c>
      <c r="H11">
        <f t="shared" si="6"/>
        <v>6.2652438749999997E-2</v>
      </c>
      <c r="I11">
        <f t="shared" si="3"/>
        <v>2.7330211250531034E-2</v>
      </c>
      <c r="J11">
        <f t="shared" si="4"/>
        <v>36.522660059479207</v>
      </c>
      <c r="K11">
        <v>975</v>
      </c>
    </row>
    <row r="12" spans="1:11" x14ac:dyDescent="0.35">
      <c r="A12">
        <v>27.72</v>
      </c>
      <c r="B12" s="2">
        <f t="shared" si="0"/>
        <v>0.14128462937663064</v>
      </c>
      <c r="C12" s="2">
        <f t="shared" si="1"/>
        <v>10.699583904808666</v>
      </c>
      <c r="D12">
        <v>27.517499999999998</v>
      </c>
      <c r="E12">
        <f t="shared" si="2"/>
        <v>300.51749999999998</v>
      </c>
      <c r="G12">
        <f t="shared" si="5"/>
        <v>59.686814875000003</v>
      </c>
      <c r="H12">
        <f t="shared" si="6"/>
        <v>6.2652438749999997E-2</v>
      </c>
      <c r="I12">
        <f t="shared" si="3"/>
        <v>2.7330211250531034E-2</v>
      </c>
      <c r="J12">
        <f t="shared" si="4"/>
        <v>36.522660059479207</v>
      </c>
      <c r="K12">
        <v>975</v>
      </c>
    </row>
    <row r="13" spans="1:11" x14ac:dyDescent="0.35">
      <c r="A13">
        <v>27.81</v>
      </c>
      <c r="B13" s="2">
        <f t="shared" si="0"/>
        <v>0.14050897317913547</v>
      </c>
      <c r="C13" s="2">
        <f t="shared" si="1"/>
        <v>10.640842917887429</v>
      </c>
      <c r="D13">
        <v>27.517499999999998</v>
      </c>
      <c r="E13">
        <f t="shared" si="2"/>
        <v>300.51749999999998</v>
      </c>
      <c r="G13">
        <f t="shared" si="5"/>
        <v>59.686814875000003</v>
      </c>
      <c r="H13">
        <f t="shared" si="6"/>
        <v>6.2652438749999997E-2</v>
      </c>
      <c r="I13">
        <f t="shared" si="3"/>
        <v>2.7330211250531034E-2</v>
      </c>
      <c r="J13">
        <f t="shared" si="4"/>
        <v>36.522660059479207</v>
      </c>
      <c r="K13">
        <v>975</v>
      </c>
    </row>
    <row r="14" spans="1:11" x14ac:dyDescent="0.35">
      <c r="A14">
        <v>27.54</v>
      </c>
      <c r="B14" s="2">
        <f t="shared" si="0"/>
        <v>0.14306482315179977</v>
      </c>
      <c r="C14" s="2">
        <f t="shared" si="1"/>
        <v>10.732196292399474</v>
      </c>
      <c r="D14">
        <v>28.060000000000002</v>
      </c>
      <c r="E14">
        <f t="shared" si="2"/>
        <v>301.06</v>
      </c>
      <c r="G14">
        <f t="shared" si="5"/>
        <v>59.638451000000003</v>
      </c>
      <c r="H14">
        <f t="shared" si="6"/>
        <v>6.2921790000000005E-2</v>
      </c>
      <c r="I14">
        <f t="shared" si="3"/>
        <v>2.7106351516538719E-2</v>
      </c>
      <c r="J14">
        <f t="shared" si="4"/>
        <v>37.698123818362596</v>
      </c>
      <c r="K14">
        <v>975</v>
      </c>
    </row>
    <row r="15" spans="1:11" x14ac:dyDescent="0.35">
      <c r="A15">
        <v>27.58</v>
      </c>
      <c r="B15" s="2">
        <f t="shared" si="0"/>
        <v>0.14271452577654892</v>
      </c>
      <c r="C15" s="2">
        <f t="shared" si="1"/>
        <v>10.705918273043764</v>
      </c>
      <c r="D15">
        <v>28.060000000000002</v>
      </c>
      <c r="E15">
        <f t="shared" si="2"/>
        <v>301.06</v>
      </c>
      <c r="G15">
        <f t="shared" si="5"/>
        <v>59.638451000000003</v>
      </c>
      <c r="H15">
        <f t="shared" si="6"/>
        <v>6.2921790000000005E-2</v>
      </c>
      <c r="I15">
        <f t="shared" si="3"/>
        <v>2.7106351516538719E-2</v>
      </c>
      <c r="J15">
        <f t="shared" si="4"/>
        <v>37.698123818362596</v>
      </c>
      <c r="K15">
        <v>975</v>
      </c>
    </row>
    <row r="16" spans="1:11" x14ac:dyDescent="0.35">
      <c r="A16">
        <v>27.56</v>
      </c>
      <c r="B16" s="2">
        <f t="shared" si="0"/>
        <v>0.1428895573180276</v>
      </c>
      <c r="C16" s="2">
        <f t="shared" si="1"/>
        <v>10.719048494849005</v>
      </c>
      <c r="D16">
        <v>28.060000000000002</v>
      </c>
      <c r="E16">
        <f t="shared" si="2"/>
        <v>301.06</v>
      </c>
      <c r="G16">
        <f t="shared" si="5"/>
        <v>59.638451000000003</v>
      </c>
      <c r="H16">
        <f t="shared" si="6"/>
        <v>6.2921790000000005E-2</v>
      </c>
      <c r="I16">
        <f t="shared" si="3"/>
        <v>2.7106351516538719E-2</v>
      </c>
      <c r="J16">
        <f t="shared" si="4"/>
        <v>37.698123818362596</v>
      </c>
      <c r="K16">
        <v>975</v>
      </c>
    </row>
    <row r="17" spans="1:11" x14ac:dyDescent="0.35">
      <c r="A17">
        <v>27.63</v>
      </c>
      <c r="B17" s="2">
        <f t="shared" si="0"/>
        <v>0.14227796859493938</v>
      </c>
      <c r="C17" s="2">
        <f t="shared" si="1"/>
        <v>10.67316936060902</v>
      </c>
      <c r="D17">
        <v>28.060000000000002</v>
      </c>
      <c r="E17">
        <f t="shared" si="2"/>
        <v>301.06</v>
      </c>
      <c r="G17">
        <f t="shared" si="5"/>
        <v>59.638451000000003</v>
      </c>
      <c r="H17">
        <f t="shared" si="6"/>
        <v>6.2921790000000005E-2</v>
      </c>
      <c r="I17">
        <f t="shared" si="3"/>
        <v>2.7106351516538719E-2</v>
      </c>
      <c r="J17">
        <f t="shared" si="4"/>
        <v>37.698123818362596</v>
      </c>
      <c r="K17">
        <v>975</v>
      </c>
    </row>
    <row r="18" spans="1:11" x14ac:dyDescent="0.35">
      <c r="A18">
        <v>27.46</v>
      </c>
      <c r="B18" s="2">
        <f t="shared" si="0"/>
        <v>0.14391028215579241</v>
      </c>
      <c r="C18" s="2">
        <f t="shared" si="1"/>
        <v>10.728536623155819</v>
      </c>
      <c r="D18">
        <v>28.419</v>
      </c>
      <c r="E18">
        <f t="shared" si="2"/>
        <v>301.41899999999998</v>
      </c>
      <c r="G18">
        <f t="shared" si="5"/>
        <v>59.606446150000004</v>
      </c>
      <c r="H18">
        <f t="shared" si="6"/>
        <v>6.31000335E-2</v>
      </c>
      <c r="I18">
        <f t="shared" si="3"/>
        <v>2.6960807602749656E-2</v>
      </c>
      <c r="J18">
        <f t="shared" si="4"/>
        <v>38.493979854775567</v>
      </c>
      <c r="K18">
        <v>975</v>
      </c>
    </row>
    <row r="19" spans="1:11" x14ac:dyDescent="0.35">
      <c r="A19">
        <v>27.47</v>
      </c>
      <c r="B19" s="2">
        <f t="shared" si="0"/>
        <v>0.14382201193077887</v>
      </c>
      <c r="C19" s="2">
        <f t="shared" si="1"/>
        <v>10.721956062492566</v>
      </c>
      <c r="D19">
        <v>28.419</v>
      </c>
      <c r="E19">
        <f t="shared" si="2"/>
        <v>301.41899999999998</v>
      </c>
      <c r="G19">
        <f t="shared" si="5"/>
        <v>59.606446150000004</v>
      </c>
      <c r="H19">
        <f t="shared" si="6"/>
        <v>6.31000335E-2</v>
      </c>
      <c r="I19">
        <f t="shared" si="3"/>
        <v>2.6960807602749656E-2</v>
      </c>
      <c r="J19">
        <f t="shared" si="4"/>
        <v>38.493979854775567</v>
      </c>
      <c r="K19">
        <v>975</v>
      </c>
    </row>
    <row r="20" spans="1:11" x14ac:dyDescent="0.35">
      <c r="A20">
        <v>27.35</v>
      </c>
      <c r="B20" s="2">
        <f t="shared" si="0"/>
        <v>0.14488518351031399</v>
      </c>
      <c r="C20" s="2">
        <f t="shared" si="1"/>
        <v>10.801215689093764</v>
      </c>
      <c r="D20">
        <v>28.419</v>
      </c>
      <c r="E20">
        <f t="shared" si="2"/>
        <v>301.41899999999998</v>
      </c>
      <c r="G20">
        <f t="shared" si="5"/>
        <v>59.606446150000004</v>
      </c>
      <c r="H20">
        <f t="shared" si="6"/>
        <v>6.31000335E-2</v>
      </c>
      <c r="I20">
        <f t="shared" si="3"/>
        <v>2.6960807602749656E-2</v>
      </c>
      <c r="J20">
        <f t="shared" si="4"/>
        <v>38.493979854775567</v>
      </c>
      <c r="K20">
        <v>975</v>
      </c>
    </row>
    <row r="21" spans="1:11" x14ac:dyDescent="0.35">
      <c r="A21">
        <v>27.38</v>
      </c>
      <c r="B21" s="2">
        <f t="shared" si="0"/>
        <v>0.1446185846206462</v>
      </c>
      <c r="C21" s="2">
        <f t="shared" si="1"/>
        <v>10.781340695391803</v>
      </c>
      <c r="D21">
        <v>28.419</v>
      </c>
      <c r="E21">
        <f t="shared" si="2"/>
        <v>301.41899999999998</v>
      </c>
      <c r="G21">
        <f t="shared" si="5"/>
        <v>59.606446150000004</v>
      </c>
      <c r="H21">
        <f t="shared" si="6"/>
        <v>6.31000335E-2</v>
      </c>
      <c r="I21">
        <f t="shared" si="3"/>
        <v>2.6960807602749656E-2</v>
      </c>
      <c r="J21">
        <f t="shared" si="4"/>
        <v>38.493979854775567</v>
      </c>
      <c r="K21">
        <v>975</v>
      </c>
    </row>
    <row r="22" spans="1:11" x14ac:dyDescent="0.35">
      <c r="A22">
        <v>27.25</v>
      </c>
      <c r="B22" s="2">
        <f t="shared" si="0"/>
        <v>0.14583260220519315</v>
      </c>
      <c r="C22" s="2">
        <f t="shared" si="1"/>
        <v>10.846195369169029</v>
      </c>
      <c r="D22">
        <v>28.555500000000002</v>
      </c>
      <c r="E22">
        <f t="shared" si="2"/>
        <v>301.55549999999999</v>
      </c>
      <c r="G22">
        <f t="shared" si="5"/>
        <v>59.594277175000002</v>
      </c>
      <c r="H22">
        <f t="shared" si="6"/>
        <v>6.316780575E-2</v>
      </c>
      <c r="I22">
        <f t="shared" si="3"/>
        <v>2.6906000929783482E-2</v>
      </c>
      <c r="J22">
        <f t="shared" si="4"/>
        <v>38.800398066264698</v>
      </c>
      <c r="K22">
        <v>975</v>
      </c>
    </row>
    <row r="23" spans="1:11" x14ac:dyDescent="0.35">
      <c r="A23">
        <v>27.33</v>
      </c>
      <c r="B23" s="2">
        <f t="shared" si="0"/>
        <v>0.14511764022548618</v>
      </c>
      <c r="C23" s="2">
        <f t="shared" si="1"/>
        <v>10.793020583859237</v>
      </c>
      <c r="D23">
        <v>28.555500000000002</v>
      </c>
      <c r="E23">
        <f t="shared" si="2"/>
        <v>301.55549999999999</v>
      </c>
      <c r="G23">
        <f t="shared" si="5"/>
        <v>59.594277175000002</v>
      </c>
      <c r="H23">
        <f t="shared" si="6"/>
        <v>6.316780575E-2</v>
      </c>
      <c r="I23">
        <f t="shared" si="3"/>
        <v>2.6906000929783482E-2</v>
      </c>
      <c r="J23">
        <f t="shared" si="4"/>
        <v>38.800398066264698</v>
      </c>
      <c r="K23">
        <v>975</v>
      </c>
    </row>
    <row r="24" spans="1:11" x14ac:dyDescent="0.35">
      <c r="A24">
        <v>27.18</v>
      </c>
      <c r="B24" s="2">
        <f t="shared" si="0"/>
        <v>0.14646138138091477</v>
      </c>
      <c r="C24" s="2">
        <f t="shared" si="1"/>
        <v>10.892960370141488</v>
      </c>
      <c r="D24">
        <v>28.555500000000002</v>
      </c>
      <c r="E24">
        <f t="shared" si="2"/>
        <v>301.55549999999999</v>
      </c>
      <c r="G24">
        <f t="shared" si="5"/>
        <v>59.594277175000002</v>
      </c>
      <c r="H24">
        <f t="shared" si="6"/>
        <v>6.316780575E-2</v>
      </c>
      <c r="I24">
        <f t="shared" si="3"/>
        <v>2.6906000929783482E-2</v>
      </c>
      <c r="J24">
        <f t="shared" si="4"/>
        <v>38.800398066264698</v>
      </c>
      <c r="K24">
        <v>975</v>
      </c>
    </row>
    <row r="25" spans="1:11" x14ac:dyDescent="0.35">
      <c r="A25">
        <v>27.21</v>
      </c>
      <c r="B25" s="2">
        <f t="shared" si="0"/>
        <v>0.14619153869736529</v>
      </c>
      <c r="C25" s="2">
        <f t="shared" si="1"/>
        <v>10.872891013766701</v>
      </c>
      <c r="D25">
        <v>28.555500000000002</v>
      </c>
      <c r="E25">
        <f t="shared" si="2"/>
        <v>301.55549999999999</v>
      </c>
      <c r="G25">
        <f t="shared" si="5"/>
        <v>59.594277175000002</v>
      </c>
      <c r="H25">
        <f t="shared" si="6"/>
        <v>6.316780575E-2</v>
      </c>
      <c r="I25">
        <f t="shared" si="3"/>
        <v>2.6906000929783482E-2</v>
      </c>
      <c r="J25">
        <f t="shared" si="4"/>
        <v>38.800398066264698</v>
      </c>
      <c r="K25">
        <v>975</v>
      </c>
    </row>
    <row r="26" spans="1:11" x14ac:dyDescent="0.35">
      <c r="A26">
        <v>27.23</v>
      </c>
      <c r="B26" s="2">
        <f t="shared" si="0"/>
        <v>0.14605191171594376</v>
      </c>
      <c r="C26" s="2">
        <f t="shared" si="1"/>
        <v>10.843848057390122</v>
      </c>
      <c r="D26">
        <v>28.655000000000001</v>
      </c>
      <c r="E26">
        <f t="shared" si="2"/>
        <v>301.65499999999997</v>
      </c>
      <c r="G26">
        <f t="shared" si="5"/>
        <v>59.585406750000004</v>
      </c>
      <c r="H26">
        <f t="shared" si="6"/>
        <v>6.3217207499999997E-2</v>
      </c>
      <c r="I26">
        <f t="shared" si="3"/>
        <v>2.6866233174323698E-2</v>
      </c>
      <c r="J26">
        <f t="shared" si="4"/>
        <v>39.025093731760734</v>
      </c>
      <c r="K26">
        <v>975</v>
      </c>
    </row>
    <row r="27" spans="1:11" x14ac:dyDescent="0.35">
      <c r="A27">
        <v>27.28</v>
      </c>
      <c r="B27" s="2">
        <f t="shared" si="0"/>
        <v>0.14560380944131604</v>
      </c>
      <c r="C27" s="2">
        <f t="shared" si="1"/>
        <v>10.810578017147961</v>
      </c>
      <c r="D27">
        <v>28.655000000000001</v>
      </c>
      <c r="E27">
        <f t="shared" si="2"/>
        <v>301.65499999999997</v>
      </c>
      <c r="G27">
        <f t="shared" si="5"/>
        <v>59.585406750000004</v>
      </c>
      <c r="H27">
        <f t="shared" si="6"/>
        <v>6.3217207499999997E-2</v>
      </c>
      <c r="I27">
        <f t="shared" si="3"/>
        <v>2.6866233174323698E-2</v>
      </c>
      <c r="J27">
        <f t="shared" si="4"/>
        <v>39.025093731760734</v>
      </c>
      <c r="K27">
        <v>975</v>
      </c>
    </row>
    <row r="28" spans="1:11" x14ac:dyDescent="0.35">
      <c r="A28">
        <v>27.16</v>
      </c>
      <c r="B28" s="2">
        <f t="shared" si="0"/>
        <v>0.14668181442367978</v>
      </c>
      <c r="C28" s="2">
        <f t="shared" si="1"/>
        <v>10.89061614945668</v>
      </c>
      <c r="D28">
        <v>28.655000000000001</v>
      </c>
      <c r="E28">
        <f t="shared" si="2"/>
        <v>301.65499999999997</v>
      </c>
      <c r="G28">
        <f t="shared" si="5"/>
        <v>59.585406750000004</v>
      </c>
      <c r="H28">
        <f t="shared" si="6"/>
        <v>6.3217207499999997E-2</v>
      </c>
      <c r="I28">
        <f t="shared" si="3"/>
        <v>2.6866233174323698E-2</v>
      </c>
      <c r="J28">
        <f t="shared" si="4"/>
        <v>39.025093731760734</v>
      </c>
      <c r="K28">
        <v>975</v>
      </c>
    </row>
    <row r="29" spans="1:11" x14ac:dyDescent="0.35">
      <c r="A29">
        <v>27.15</v>
      </c>
      <c r="B29" s="2">
        <f t="shared" si="0"/>
        <v>0.14677204546200992</v>
      </c>
      <c r="C29" s="2">
        <f t="shared" si="1"/>
        <v>10.897315491205905</v>
      </c>
      <c r="D29">
        <v>28.655000000000001</v>
      </c>
      <c r="E29">
        <f t="shared" si="2"/>
        <v>301.65499999999997</v>
      </c>
      <c r="G29">
        <f t="shared" si="5"/>
        <v>59.585406750000004</v>
      </c>
      <c r="H29">
        <f t="shared" si="6"/>
        <v>6.3217207499999997E-2</v>
      </c>
      <c r="I29">
        <f t="shared" si="3"/>
        <v>2.6866233174323698E-2</v>
      </c>
      <c r="J29">
        <f t="shared" si="4"/>
        <v>39.025093731760734</v>
      </c>
      <c r="K29">
        <v>975</v>
      </c>
    </row>
    <row r="30" spans="1:11" x14ac:dyDescent="0.35">
      <c r="A30">
        <v>27.22</v>
      </c>
      <c r="B30" s="2">
        <f t="shared" si="0"/>
        <v>0.14620147237726988</v>
      </c>
      <c r="C30" s="2">
        <f t="shared" si="1"/>
        <v>10.827088833045114</v>
      </c>
      <c r="D30">
        <v>28.804000000000002</v>
      </c>
      <c r="E30">
        <f t="shared" si="2"/>
        <v>301.80399999999997</v>
      </c>
      <c r="G30">
        <f t="shared" si="5"/>
        <v>59.572123400000002</v>
      </c>
      <c r="H30">
        <f t="shared" si="6"/>
        <v>6.3291185999999999E-2</v>
      </c>
      <c r="I30">
        <f t="shared" si="3"/>
        <v>2.6806967868185195E-2</v>
      </c>
      <c r="J30">
        <f t="shared" si="4"/>
        <v>39.363690538581373</v>
      </c>
      <c r="K30">
        <v>975</v>
      </c>
    </row>
    <row r="31" spans="1:11" x14ac:dyDescent="0.35">
      <c r="A31">
        <v>27.22</v>
      </c>
      <c r="B31" s="2">
        <f t="shared" si="0"/>
        <v>0.14620147237726988</v>
      </c>
      <c r="C31" s="2">
        <f t="shared" si="1"/>
        <v>10.827088833045114</v>
      </c>
      <c r="D31">
        <v>28.804000000000002</v>
      </c>
      <c r="E31">
        <f t="shared" si="2"/>
        <v>301.80399999999997</v>
      </c>
      <c r="G31">
        <f t="shared" si="5"/>
        <v>59.572123400000002</v>
      </c>
      <c r="H31">
        <f t="shared" si="6"/>
        <v>6.3291185999999999E-2</v>
      </c>
      <c r="I31">
        <f t="shared" si="3"/>
        <v>2.6806967868185195E-2</v>
      </c>
      <c r="J31">
        <f t="shared" si="4"/>
        <v>39.363690538581373</v>
      </c>
      <c r="K31">
        <v>975</v>
      </c>
    </row>
    <row r="32" spans="1:11" x14ac:dyDescent="0.35">
      <c r="A32">
        <v>27.23</v>
      </c>
      <c r="B32" s="2">
        <f t="shared" si="0"/>
        <v>0.14611161213915133</v>
      </c>
      <c r="C32" s="2">
        <f t="shared" si="1"/>
        <v>10.820434147802562</v>
      </c>
      <c r="D32">
        <v>28.804000000000002</v>
      </c>
      <c r="E32">
        <f t="shared" si="2"/>
        <v>301.80399999999997</v>
      </c>
      <c r="G32">
        <f t="shared" si="5"/>
        <v>59.572123400000002</v>
      </c>
      <c r="H32">
        <f t="shared" si="6"/>
        <v>6.3291185999999999E-2</v>
      </c>
      <c r="I32">
        <f t="shared" si="3"/>
        <v>2.6806967868185195E-2</v>
      </c>
      <c r="J32">
        <f t="shared" si="4"/>
        <v>39.363690538581373</v>
      </c>
      <c r="K32">
        <v>975</v>
      </c>
    </row>
    <row r="33" spans="1:11" x14ac:dyDescent="0.35">
      <c r="A33">
        <v>27.35</v>
      </c>
      <c r="B33" s="2">
        <f t="shared" si="0"/>
        <v>0.14503802297236901</v>
      </c>
      <c r="C33" s="2">
        <f t="shared" si="1"/>
        <v>10.740928482846249</v>
      </c>
      <c r="D33">
        <v>28.804000000000002</v>
      </c>
      <c r="E33">
        <f t="shared" si="2"/>
        <v>301.80399999999997</v>
      </c>
      <c r="G33">
        <f t="shared" si="5"/>
        <v>59.572123400000002</v>
      </c>
      <c r="H33">
        <f t="shared" si="6"/>
        <v>6.3291185999999999E-2</v>
      </c>
      <c r="I33">
        <f t="shared" si="3"/>
        <v>2.6806967868185195E-2</v>
      </c>
      <c r="J33">
        <f t="shared" si="4"/>
        <v>39.363690538581373</v>
      </c>
      <c r="K33">
        <v>975</v>
      </c>
    </row>
    <row r="34" spans="1:11" x14ac:dyDescent="0.35">
      <c r="A34">
        <v>27.26</v>
      </c>
      <c r="B34" s="2">
        <f t="shared" si="0"/>
        <v>0.14587209656897268</v>
      </c>
      <c r="C34" s="2">
        <f t="shared" si="1"/>
        <v>10.788843230672668</v>
      </c>
      <c r="D34">
        <v>28.878499999999999</v>
      </c>
      <c r="E34">
        <f t="shared" si="2"/>
        <v>301.87849999999997</v>
      </c>
      <c r="G34">
        <f t="shared" si="5"/>
        <v>59.565481724999998</v>
      </c>
      <c r="H34">
        <f t="shared" si="6"/>
        <v>6.3328175249999993E-2</v>
      </c>
      <c r="I34">
        <f t="shared" si="3"/>
        <v>2.6777463267958202E-2</v>
      </c>
      <c r="J34">
        <f t="shared" si="4"/>
        <v>39.533945686643477</v>
      </c>
      <c r="K34">
        <v>975</v>
      </c>
    </row>
    <row r="35" spans="1:11" x14ac:dyDescent="0.35">
      <c r="A35">
        <v>27.08</v>
      </c>
      <c r="B35" s="2">
        <f t="shared" si="0"/>
        <v>0.14749616937402998</v>
      </c>
      <c r="C35" s="2">
        <f t="shared" si="1"/>
        <v>10.908961247079441</v>
      </c>
      <c r="D35">
        <v>28.878499999999999</v>
      </c>
      <c r="E35">
        <f t="shared" si="2"/>
        <v>301.87849999999997</v>
      </c>
      <c r="G35">
        <f t="shared" si="5"/>
        <v>59.565481724999998</v>
      </c>
      <c r="H35">
        <f t="shared" si="6"/>
        <v>6.3328175249999993E-2</v>
      </c>
      <c r="I35">
        <f t="shared" si="3"/>
        <v>2.6777463267958202E-2</v>
      </c>
      <c r="J35">
        <f t="shared" si="4"/>
        <v>39.533945686643477</v>
      </c>
      <c r="K35">
        <v>975</v>
      </c>
    </row>
    <row r="36" spans="1:11" x14ac:dyDescent="0.35">
      <c r="A36">
        <v>27.24</v>
      </c>
      <c r="B36" s="2">
        <f t="shared" si="0"/>
        <v>0.14605156985415835</v>
      </c>
      <c r="C36" s="2">
        <f t="shared" si="1"/>
        <v>10.802117250745768</v>
      </c>
      <c r="D36">
        <v>28.878499999999999</v>
      </c>
      <c r="E36">
        <f t="shared" si="2"/>
        <v>301.87849999999997</v>
      </c>
      <c r="G36">
        <f t="shared" si="5"/>
        <v>59.565481724999998</v>
      </c>
      <c r="H36">
        <f t="shared" si="6"/>
        <v>6.3328175249999993E-2</v>
      </c>
      <c r="I36">
        <f t="shared" si="3"/>
        <v>2.6777463267958202E-2</v>
      </c>
      <c r="J36">
        <f t="shared" si="4"/>
        <v>39.533945686643477</v>
      </c>
      <c r="K36">
        <v>975</v>
      </c>
    </row>
    <row r="37" spans="1:11" x14ac:dyDescent="0.35">
      <c r="A37">
        <v>27.3</v>
      </c>
      <c r="B37" s="2">
        <f t="shared" si="0"/>
        <v>0.14551387848670594</v>
      </c>
      <c r="C37" s="2">
        <f t="shared" si="1"/>
        <v>10.762349070220667</v>
      </c>
      <c r="D37">
        <v>28.878499999999999</v>
      </c>
      <c r="E37">
        <f t="shared" si="2"/>
        <v>301.87849999999997</v>
      </c>
      <c r="G37">
        <f t="shared" si="5"/>
        <v>59.565481724999998</v>
      </c>
      <c r="H37">
        <f t="shared" si="6"/>
        <v>6.3328175249999993E-2</v>
      </c>
      <c r="I37">
        <f t="shared" si="3"/>
        <v>2.6777463267958202E-2</v>
      </c>
      <c r="J37">
        <f t="shared" si="4"/>
        <v>39.533945686643477</v>
      </c>
      <c r="K37">
        <v>975</v>
      </c>
    </row>
    <row r="38" spans="1:11" x14ac:dyDescent="0.35">
      <c r="A38">
        <v>27.37</v>
      </c>
      <c r="B38" s="2">
        <f t="shared" si="0"/>
        <v>0.14487453639178891</v>
      </c>
      <c r="C38" s="2">
        <f t="shared" si="1"/>
        <v>10.72198430839965</v>
      </c>
      <c r="D38">
        <v>28.841000000000001</v>
      </c>
      <c r="E38">
        <f t="shared" si="2"/>
        <v>301.84100000000001</v>
      </c>
      <c r="G38">
        <f t="shared" si="5"/>
        <v>59.568824849999999</v>
      </c>
      <c r="H38">
        <f t="shared" si="6"/>
        <v>6.3309556500000003E-2</v>
      </c>
      <c r="I38">
        <f t="shared" si="3"/>
        <v>2.6792303941807854E-2</v>
      </c>
      <c r="J38">
        <f t="shared" si="4"/>
        <v>39.448166852635559</v>
      </c>
      <c r="K38">
        <v>975</v>
      </c>
    </row>
    <row r="39" spans="1:11" x14ac:dyDescent="0.35">
      <c r="A39">
        <v>27.2</v>
      </c>
      <c r="B39" s="2">
        <f t="shared" si="0"/>
        <v>0.14639621690959229</v>
      </c>
      <c r="C39" s="2">
        <f t="shared" si="1"/>
        <v>10.834601991538687</v>
      </c>
      <c r="D39">
        <v>28.841000000000001</v>
      </c>
      <c r="E39">
        <f t="shared" si="2"/>
        <v>301.84100000000001</v>
      </c>
      <c r="G39">
        <f t="shared" si="5"/>
        <v>59.568824849999999</v>
      </c>
      <c r="H39">
        <f t="shared" si="6"/>
        <v>6.3309556500000003E-2</v>
      </c>
      <c r="I39">
        <f t="shared" si="3"/>
        <v>2.6792303941807854E-2</v>
      </c>
      <c r="J39">
        <f t="shared" si="4"/>
        <v>39.448166852635559</v>
      </c>
      <c r="K39">
        <v>975</v>
      </c>
    </row>
    <row r="40" spans="1:11" x14ac:dyDescent="0.35">
      <c r="A40">
        <v>27.33</v>
      </c>
      <c r="B40" s="2">
        <f t="shared" si="0"/>
        <v>0.14523100651728954</v>
      </c>
      <c r="C40" s="2">
        <f t="shared" si="1"/>
        <v>10.748366219170325</v>
      </c>
      <c r="D40">
        <v>28.841000000000001</v>
      </c>
      <c r="E40">
        <f t="shared" si="2"/>
        <v>301.84100000000001</v>
      </c>
      <c r="G40">
        <f t="shared" si="5"/>
        <v>59.568824849999999</v>
      </c>
      <c r="H40">
        <f t="shared" si="6"/>
        <v>6.3309556500000003E-2</v>
      </c>
      <c r="I40">
        <f t="shared" si="3"/>
        <v>2.6792303941807854E-2</v>
      </c>
      <c r="J40">
        <f t="shared" si="4"/>
        <v>39.448166852635559</v>
      </c>
      <c r="K40">
        <v>975</v>
      </c>
    </row>
    <row r="41" spans="1:11" x14ac:dyDescent="0.35">
      <c r="A41">
        <v>27.18</v>
      </c>
      <c r="B41" s="2">
        <f t="shared" si="0"/>
        <v>0.14657639354512611</v>
      </c>
      <c r="C41" s="2">
        <f t="shared" si="1"/>
        <v>10.847936640311675</v>
      </c>
      <c r="D41">
        <v>28.841000000000001</v>
      </c>
      <c r="E41">
        <f t="shared" si="2"/>
        <v>301.84100000000001</v>
      </c>
      <c r="G41">
        <f t="shared" si="5"/>
        <v>59.568824849999999</v>
      </c>
      <c r="H41">
        <f t="shared" si="6"/>
        <v>6.3309556500000003E-2</v>
      </c>
      <c r="I41">
        <f t="shared" si="3"/>
        <v>2.6792303941807854E-2</v>
      </c>
      <c r="J41">
        <f t="shared" si="4"/>
        <v>39.448166852635559</v>
      </c>
      <c r="K41">
        <v>975</v>
      </c>
    </row>
    <row r="42" spans="1:11" x14ac:dyDescent="0.35">
      <c r="A42">
        <v>27.35</v>
      </c>
      <c r="B42" s="2">
        <f t="shared" si="0"/>
        <v>0.14505759074471919</v>
      </c>
      <c r="C42" s="2">
        <f t="shared" si="1"/>
        <v>10.733220942821369</v>
      </c>
      <c r="D42" s="1">
        <v>28.8535</v>
      </c>
      <c r="E42">
        <f t="shared" si="2"/>
        <v>301.8535</v>
      </c>
      <c r="G42">
        <f t="shared" si="5"/>
        <v>59.567710474999998</v>
      </c>
      <c r="H42">
        <f t="shared" si="6"/>
        <v>6.3315762750000004E-2</v>
      </c>
      <c r="I42">
        <f t="shared" si="3"/>
        <v>2.678735465738567E-2</v>
      </c>
      <c r="J42">
        <f t="shared" si="4"/>
        <v>39.476741781618486</v>
      </c>
      <c r="K42">
        <v>975</v>
      </c>
    </row>
    <row r="43" spans="1:11" x14ac:dyDescent="0.35">
      <c r="A43">
        <v>27.31</v>
      </c>
      <c r="B43" s="2">
        <f t="shared" si="0"/>
        <v>0.14541456162851171</v>
      </c>
      <c r="C43" s="2">
        <f t="shared" si="1"/>
        <v>10.759634226995111</v>
      </c>
      <c r="D43" s="1">
        <v>28.8535</v>
      </c>
      <c r="E43">
        <f t="shared" si="2"/>
        <v>301.8535</v>
      </c>
      <c r="G43">
        <f t="shared" si="5"/>
        <v>59.567710474999998</v>
      </c>
      <c r="H43">
        <f t="shared" si="6"/>
        <v>6.3315762750000004E-2</v>
      </c>
      <c r="I43">
        <f t="shared" si="3"/>
        <v>2.678735465738567E-2</v>
      </c>
      <c r="J43">
        <f t="shared" si="4"/>
        <v>39.476741781618486</v>
      </c>
      <c r="K43">
        <v>975</v>
      </c>
    </row>
    <row r="44" spans="1:11" x14ac:dyDescent="0.35">
      <c r="A44">
        <v>27.16</v>
      </c>
      <c r="B44" s="2">
        <f t="shared" si="0"/>
        <v>0.14676184604611195</v>
      </c>
      <c r="C44" s="2">
        <f t="shared" si="1"/>
        <v>10.859323607279752</v>
      </c>
      <c r="D44" s="1">
        <v>28.8535</v>
      </c>
      <c r="E44">
        <f t="shared" si="2"/>
        <v>301.8535</v>
      </c>
      <c r="G44">
        <f t="shared" si="5"/>
        <v>59.567710474999998</v>
      </c>
      <c r="H44">
        <f t="shared" si="6"/>
        <v>6.3315762750000004E-2</v>
      </c>
      <c r="I44">
        <f t="shared" si="3"/>
        <v>2.678735465738567E-2</v>
      </c>
      <c r="J44">
        <f t="shared" si="4"/>
        <v>39.476741781618486</v>
      </c>
      <c r="K44">
        <v>975</v>
      </c>
    </row>
    <row r="45" spans="1:11" x14ac:dyDescent="0.35">
      <c r="A45">
        <v>27.16</v>
      </c>
      <c r="B45" s="2">
        <f t="shared" si="0"/>
        <v>0.14676184604611195</v>
      </c>
      <c r="C45" s="2">
        <f t="shared" si="1"/>
        <v>10.859323607279752</v>
      </c>
      <c r="D45" s="1">
        <v>28.8535</v>
      </c>
      <c r="E45">
        <f t="shared" si="2"/>
        <v>301.8535</v>
      </c>
      <c r="G45">
        <f t="shared" si="5"/>
        <v>59.567710474999998</v>
      </c>
      <c r="H45">
        <f t="shared" si="6"/>
        <v>6.3315762750000004E-2</v>
      </c>
      <c r="I45">
        <f t="shared" si="3"/>
        <v>2.678735465738567E-2</v>
      </c>
      <c r="J45">
        <f t="shared" si="4"/>
        <v>39.476741781618486</v>
      </c>
      <c r="K45">
        <v>975</v>
      </c>
    </row>
    <row r="46" spans="1:11" x14ac:dyDescent="0.35">
      <c r="A46">
        <v>27.23</v>
      </c>
      <c r="B46" s="2">
        <f t="shared" si="0"/>
        <v>0.14645342413202059</v>
      </c>
      <c r="C46" s="2">
        <f t="shared" si="1"/>
        <v>10.686792370310611</v>
      </c>
      <c r="D46" s="1">
        <v>29.665500000000002</v>
      </c>
      <c r="E46">
        <f t="shared" si="2"/>
        <v>302.66550000000001</v>
      </c>
      <c r="G46">
        <f t="shared" si="5"/>
        <v>59.495320675000002</v>
      </c>
      <c r="H46">
        <f t="shared" si="6"/>
        <v>6.3718920750000005E-2</v>
      </c>
      <c r="I46">
        <f t="shared" si="3"/>
        <v>2.6470904366823908E-2</v>
      </c>
      <c r="J46">
        <f t="shared" si="4"/>
        <v>41.371995742310702</v>
      </c>
      <c r="K46">
        <v>975</v>
      </c>
    </row>
    <row r="47" spans="1:11" x14ac:dyDescent="0.35">
      <c r="A47">
        <v>27.21</v>
      </c>
      <c r="B47" s="2">
        <f t="shared" si="0"/>
        <v>0.14663386630004399</v>
      </c>
      <c r="C47" s="2">
        <f t="shared" si="1"/>
        <v>10.699959341284099</v>
      </c>
      <c r="D47" s="1">
        <v>29.665500000000002</v>
      </c>
      <c r="E47">
        <f t="shared" si="2"/>
        <v>302.66550000000001</v>
      </c>
      <c r="G47">
        <f t="shared" si="5"/>
        <v>59.495320675000002</v>
      </c>
      <c r="H47">
        <f t="shared" si="6"/>
        <v>6.3718920750000005E-2</v>
      </c>
      <c r="I47">
        <f t="shared" si="3"/>
        <v>2.6470904366823908E-2</v>
      </c>
      <c r="J47">
        <f t="shared" si="4"/>
        <v>41.371995742310702</v>
      </c>
      <c r="K47">
        <v>975</v>
      </c>
    </row>
    <row r="48" spans="1:11" x14ac:dyDescent="0.35">
      <c r="A48">
        <v>27.14</v>
      </c>
      <c r="B48" s="2">
        <f t="shared" si="0"/>
        <v>0.14726734823240825</v>
      </c>
      <c r="C48" s="2">
        <f t="shared" si="1"/>
        <v>10.746184889929637</v>
      </c>
      <c r="D48" s="1">
        <v>29.665500000000002</v>
      </c>
      <c r="E48">
        <f t="shared" si="2"/>
        <v>302.66550000000001</v>
      </c>
      <c r="G48">
        <f t="shared" si="5"/>
        <v>59.495320675000002</v>
      </c>
      <c r="H48">
        <f t="shared" si="6"/>
        <v>6.3718920750000005E-2</v>
      </c>
      <c r="I48">
        <f t="shared" si="3"/>
        <v>2.6470904366823908E-2</v>
      </c>
      <c r="J48">
        <f t="shared" si="4"/>
        <v>41.371995742310702</v>
      </c>
      <c r="K48">
        <v>975</v>
      </c>
    </row>
    <row r="49" spans="1:11" x14ac:dyDescent="0.35">
      <c r="A49">
        <v>27.23</v>
      </c>
      <c r="B49" s="2">
        <f t="shared" si="0"/>
        <v>0.14645342413202059</v>
      </c>
      <c r="C49" s="2">
        <f t="shared" si="1"/>
        <v>10.686792370310611</v>
      </c>
      <c r="D49" s="1">
        <v>29.665500000000002</v>
      </c>
      <c r="E49">
        <f t="shared" si="2"/>
        <v>302.66550000000001</v>
      </c>
      <c r="G49">
        <f t="shared" si="5"/>
        <v>59.495320675000002</v>
      </c>
      <c r="H49">
        <f t="shared" si="6"/>
        <v>6.3718920750000005E-2</v>
      </c>
      <c r="I49">
        <f t="shared" si="3"/>
        <v>2.6470904366823908E-2</v>
      </c>
      <c r="J49">
        <f t="shared" si="4"/>
        <v>41.371995742310702</v>
      </c>
      <c r="K49">
        <v>975</v>
      </c>
    </row>
    <row r="50" spans="1:11" x14ac:dyDescent="0.35">
      <c r="A50">
        <v>27.18</v>
      </c>
      <c r="B50" s="2">
        <f t="shared" si="0"/>
        <v>0.14724525188179283</v>
      </c>
      <c r="C50" s="2">
        <f t="shared" si="1"/>
        <v>10.587585568072342</v>
      </c>
      <c r="D50" s="1">
        <v>30.5335</v>
      </c>
      <c r="E50">
        <f t="shared" si="2"/>
        <v>303.5335</v>
      </c>
      <c r="G50">
        <f t="shared" si="5"/>
        <v>59.417938475</v>
      </c>
      <c r="H50">
        <f t="shared" si="6"/>
        <v>6.4149882749999998E-2</v>
      </c>
      <c r="I50">
        <f t="shared" si="3"/>
        <v>2.6143311069536716E-2</v>
      </c>
      <c r="J50">
        <f t="shared" si="4"/>
        <v>43.485003750998047</v>
      </c>
      <c r="K50">
        <v>975</v>
      </c>
    </row>
    <row r="51" spans="1:11" x14ac:dyDescent="0.35">
      <c r="A51">
        <v>27.19</v>
      </c>
      <c r="B51" s="2">
        <f t="shared" si="0"/>
        <v>0.14715448495651542</v>
      </c>
      <c r="C51" s="2">
        <f t="shared" si="1"/>
        <v>10.581059024256199</v>
      </c>
      <c r="D51" s="1">
        <v>30.5335</v>
      </c>
      <c r="E51">
        <f t="shared" si="2"/>
        <v>303.5335</v>
      </c>
      <c r="G51">
        <f t="shared" si="5"/>
        <v>59.417938475</v>
      </c>
      <c r="H51">
        <f t="shared" si="6"/>
        <v>6.4149882749999998E-2</v>
      </c>
      <c r="I51">
        <f t="shared" si="3"/>
        <v>2.6143311069536716E-2</v>
      </c>
      <c r="J51">
        <f t="shared" si="4"/>
        <v>43.485003750998047</v>
      </c>
      <c r="K51">
        <v>975</v>
      </c>
    </row>
    <row r="52" spans="1:11" x14ac:dyDescent="0.35">
      <c r="A52">
        <v>27.15</v>
      </c>
      <c r="B52" s="2">
        <f t="shared" si="0"/>
        <v>0.14751792327360783</v>
      </c>
      <c r="C52" s="2">
        <f t="shared" si="1"/>
        <v>10.607191848450903</v>
      </c>
      <c r="D52" s="1">
        <v>30.5335</v>
      </c>
      <c r="E52">
        <f t="shared" si="2"/>
        <v>303.5335</v>
      </c>
      <c r="G52">
        <f t="shared" si="5"/>
        <v>59.417938475</v>
      </c>
      <c r="H52">
        <f t="shared" si="6"/>
        <v>6.4149882749999998E-2</v>
      </c>
      <c r="I52">
        <f t="shared" si="3"/>
        <v>2.6143311069536716E-2</v>
      </c>
      <c r="J52">
        <f t="shared" si="4"/>
        <v>43.485003750998047</v>
      </c>
      <c r="K52">
        <v>975</v>
      </c>
    </row>
    <row r="53" spans="1:11" x14ac:dyDescent="0.35">
      <c r="A53">
        <v>27.22</v>
      </c>
      <c r="B53" s="2">
        <f t="shared" si="0"/>
        <v>0.14688255383877985</v>
      </c>
      <c r="C53" s="2">
        <f t="shared" si="1"/>
        <v>10.561505972861658</v>
      </c>
      <c r="D53" s="1">
        <v>30.5335</v>
      </c>
      <c r="E53">
        <f t="shared" si="2"/>
        <v>303.5335</v>
      </c>
      <c r="G53">
        <f t="shared" si="5"/>
        <v>59.417938475</v>
      </c>
      <c r="H53">
        <f t="shared" si="6"/>
        <v>6.4149882749999998E-2</v>
      </c>
      <c r="I53">
        <f t="shared" si="3"/>
        <v>2.6143311069536716E-2</v>
      </c>
      <c r="J53">
        <f t="shared" si="4"/>
        <v>43.485003750998047</v>
      </c>
      <c r="K53">
        <v>975</v>
      </c>
    </row>
    <row r="54" spans="1:11" x14ac:dyDescent="0.35">
      <c r="A54">
        <v>27.14</v>
      </c>
      <c r="B54" s="2">
        <f t="shared" si="0"/>
        <v>0.14724729568142803</v>
      </c>
      <c r="C54" s="2">
        <f t="shared" si="1"/>
        <v>10.753977554320183</v>
      </c>
      <c r="D54" s="1">
        <v>29.615000000000002</v>
      </c>
      <c r="E54">
        <f t="shared" si="2"/>
        <v>302.61500000000001</v>
      </c>
      <c r="G54">
        <f t="shared" si="5"/>
        <v>59.49982275</v>
      </c>
      <c r="H54">
        <f t="shared" si="6"/>
        <v>6.3693847499999998E-2</v>
      </c>
      <c r="I54">
        <f t="shared" si="3"/>
        <v>2.6490298728886339E-2</v>
      </c>
      <c r="J54">
        <f t="shared" si="4"/>
        <v>41.251859752147617</v>
      </c>
      <c r="K54">
        <v>975</v>
      </c>
    </row>
    <row r="55" spans="1:11" x14ac:dyDescent="0.35">
      <c r="A55">
        <v>27.22</v>
      </c>
      <c r="B55" s="2">
        <f t="shared" si="0"/>
        <v>0.146523716844216</v>
      </c>
      <c r="C55" s="2">
        <f t="shared" si="1"/>
        <v>10.701132097715028</v>
      </c>
      <c r="D55" s="1">
        <v>29.615000000000002</v>
      </c>
      <c r="E55">
        <f t="shared" si="2"/>
        <v>302.61500000000001</v>
      </c>
      <c r="G55">
        <f t="shared" si="5"/>
        <v>59.49982275</v>
      </c>
      <c r="H55">
        <f t="shared" si="6"/>
        <v>6.3693847499999998E-2</v>
      </c>
      <c r="I55">
        <f t="shared" si="3"/>
        <v>2.6490298728886339E-2</v>
      </c>
      <c r="J55">
        <f t="shared" si="4"/>
        <v>41.251859752147617</v>
      </c>
      <c r="K55">
        <v>975</v>
      </c>
    </row>
    <row r="56" spans="1:11" x14ac:dyDescent="0.35">
      <c r="A56">
        <v>27.27</v>
      </c>
      <c r="B56" s="2">
        <f t="shared" si="0"/>
        <v>0.14607347171894089</v>
      </c>
      <c r="C56" s="2">
        <f t="shared" si="1"/>
        <v>10.66824914425403</v>
      </c>
      <c r="D56" s="1">
        <v>29.615000000000002</v>
      </c>
      <c r="E56">
        <f t="shared" si="2"/>
        <v>302.61500000000001</v>
      </c>
      <c r="G56">
        <f t="shared" si="5"/>
        <v>59.49982275</v>
      </c>
      <c r="H56">
        <f t="shared" si="6"/>
        <v>6.3693847499999998E-2</v>
      </c>
      <c r="I56">
        <f t="shared" si="3"/>
        <v>2.6490298728886339E-2</v>
      </c>
      <c r="J56">
        <f t="shared" si="4"/>
        <v>41.251859752147617</v>
      </c>
      <c r="K56">
        <v>975</v>
      </c>
    </row>
    <row r="57" spans="1:11" x14ac:dyDescent="0.35">
      <c r="A57">
        <v>27.07</v>
      </c>
      <c r="B57" s="2">
        <f t="shared" si="0"/>
        <v>0.14788366833158889</v>
      </c>
      <c r="C57" s="2">
        <f t="shared" si="1"/>
        <v>10.800454042491616</v>
      </c>
      <c r="D57" s="1">
        <v>29.615000000000002</v>
      </c>
      <c r="E57">
        <f t="shared" si="2"/>
        <v>302.61500000000001</v>
      </c>
      <c r="G57">
        <f t="shared" si="5"/>
        <v>59.49982275</v>
      </c>
      <c r="H57">
        <f t="shared" si="6"/>
        <v>6.3693847499999998E-2</v>
      </c>
      <c r="I57">
        <f t="shared" si="3"/>
        <v>2.6490298728886339E-2</v>
      </c>
      <c r="J57">
        <f t="shared" si="4"/>
        <v>41.251859752147617</v>
      </c>
      <c r="K57">
        <v>975</v>
      </c>
    </row>
    <row r="58" spans="1:11" x14ac:dyDescent="0.35">
      <c r="A58">
        <v>27.22</v>
      </c>
      <c r="B58" s="2">
        <f t="shared" si="0"/>
        <v>0.1464001495982509</v>
      </c>
      <c r="C58" s="2">
        <f t="shared" si="1"/>
        <v>10.749360571416815</v>
      </c>
      <c r="D58" s="1">
        <v>29.302500000000002</v>
      </c>
      <c r="E58">
        <f t="shared" si="2"/>
        <v>302.30250000000001</v>
      </c>
      <c r="G58">
        <f t="shared" si="5"/>
        <v>59.527682124999998</v>
      </c>
      <c r="H58">
        <f t="shared" si="6"/>
        <v>6.3538691250000001E-2</v>
      </c>
      <c r="I58">
        <f t="shared" si="3"/>
        <v>2.6611151189418314E-2</v>
      </c>
      <c r="J58">
        <f t="shared" si="4"/>
        <v>40.515170637093874</v>
      </c>
      <c r="K58">
        <v>975</v>
      </c>
    </row>
    <row r="59" spans="1:11" x14ac:dyDescent="0.35">
      <c r="A59">
        <v>27.33</v>
      </c>
      <c r="B59" s="2">
        <f t="shared" si="0"/>
        <v>0.14541292915580542</v>
      </c>
      <c r="C59" s="2">
        <f t="shared" si="1"/>
        <v>10.676874385245272</v>
      </c>
      <c r="D59" s="1">
        <v>29.302500000000002</v>
      </c>
      <c r="E59">
        <f t="shared" si="2"/>
        <v>302.30250000000001</v>
      </c>
      <c r="G59">
        <f t="shared" si="5"/>
        <v>59.527682124999998</v>
      </c>
      <c r="H59">
        <f t="shared" si="6"/>
        <v>6.3538691250000001E-2</v>
      </c>
      <c r="I59">
        <f t="shared" si="3"/>
        <v>2.6611151189418314E-2</v>
      </c>
      <c r="J59">
        <f t="shared" si="4"/>
        <v>40.515170637093874</v>
      </c>
      <c r="K59">
        <v>975</v>
      </c>
    </row>
    <row r="60" spans="1:11" x14ac:dyDescent="0.35">
      <c r="A60">
        <v>27.01</v>
      </c>
      <c r="B60" s="2">
        <f t="shared" si="0"/>
        <v>0.14830546032566919</v>
      </c>
      <c r="C60" s="2">
        <f t="shared" si="1"/>
        <v>10.889257095196408</v>
      </c>
      <c r="D60" s="1">
        <v>29.302500000000002</v>
      </c>
      <c r="E60">
        <f t="shared" si="2"/>
        <v>302.30250000000001</v>
      </c>
      <c r="G60">
        <f t="shared" si="5"/>
        <v>59.527682124999998</v>
      </c>
      <c r="H60">
        <f t="shared" si="6"/>
        <v>6.3538691250000001E-2</v>
      </c>
      <c r="I60">
        <f t="shared" si="3"/>
        <v>2.6611151189418314E-2</v>
      </c>
      <c r="J60">
        <f t="shared" si="4"/>
        <v>40.515170637093874</v>
      </c>
      <c r="K60">
        <v>975</v>
      </c>
    </row>
    <row r="61" spans="1:11" x14ac:dyDescent="0.35">
      <c r="A61">
        <v>26.86</v>
      </c>
      <c r="B61" s="2">
        <f t="shared" si="0"/>
        <v>0.14968325527001758</v>
      </c>
      <c r="C61" s="2">
        <f t="shared" si="1"/>
        <v>10.99042102631887</v>
      </c>
      <c r="D61" s="1">
        <v>29.302500000000002</v>
      </c>
      <c r="E61">
        <f t="shared" si="2"/>
        <v>302.30250000000001</v>
      </c>
      <c r="G61">
        <f t="shared" si="5"/>
        <v>59.527682124999998</v>
      </c>
      <c r="H61">
        <f t="shared" si="6"/>
        <v>6.3538691250000001E-2</v>
      </c>
      <c r="I61">
        <f t="shared" si="3"/>
        <v>2.6611151189418314E-2</v>
      </c>
      <c r="J61">
        <f t="shared" si="4"/>
        <v>40.515170637093874</v>
      </c>
      <c r="K61">
        <v>975</v>
      </c>
    </row>
    <row r="62" spans="1:11" x14ac:dyDescent="0.35">
      <c r="A62">
        <v>26.85</v>
      </c>
      <c r="B62" s="2">
        <f t="shared" si="0"/>
        <v>0.14994957351037042</v>
      </c>
      <c r="C62" s="2">
        <f t="shared" si="1"/>
        <v>10.930355283266556</v>
      </c>
      <c r="D62" s="1">
        <v>29.727499999999999</v>
      </c>
      <c r="E62">
        <f t="shared" si="2"/>
        <v>302.72750000000002</v>
      </c>
      <c r="G62">
        <f t="shared" si="5"/>
        <v>59.489793374999998</v>
      </c>
      <c r="H62">
        <f t="shared" si="6"/>
        <v>6.3749703749999997E-2</v>
      </c>
      <c r="I62">
        <f t="shared" si="3"/>
        <v>2.6447144589790372E-2</v>
      </c>
      <c r="J62">
        <f t="shared" si="4"/>
        <v>41.519905500906397</v>
      </c>
      <c r="K62">
        <v>975</v>
      </c>
    </row>
    <row r="63" spans="1:11" x14ac:dyDescent="0.35">
      <c r="A63">
        <v>26.94</v>
      </c>
      <c r="B63" s="2">
        <f t="shared" si="0"/>
        <v>0.14911912752056561</v>
      </c>
      <c r="C63" s="2">
        <f t="shared" si="1"/>
        <v>10.869821135021693</v>
      </c>
      <c r="D63" s="1">
        <v>29.727499999999999</v>
      </c>
      <c r="E63">
        <f t="shared" si="2"/>
        <v>302.72750000000002</v>
      </c>
      <c r="G63">
        <f t="shared" si="5"/>
        <v>59.489793374999998</v>
      </c>
      <c r="H63">
        <f t="shared" si="6"/>
        <v>6.3749703749999997E-2</v>
      </c>
      <c r="I63">
        <f t="shared" si="3"/>
        <v>2.6447144589790372E-2</v>
      </c>
      <c r="J63">
        <f t="shared" si="4"/>
        <v>41.519905500906397</v>
      </c>
      <c r="K63">
        <v>975</v>
      </c>
    </row>
    <row r="64" spans="1:11" x14ac:dyDescent="0.35">
      <c r="A64">
        <v>26.91</v>
      </c>
      <c r="B64" s="2">
        <f t="shared" si="0"/>
        <v>0.14939537166152547</v>
      </c>
      <c r="C64" s="2">
        <f t="shared" si="1"/>
        <v>10.889957548450063</v>
      </c>
      <c r="D64" s="1">
        <v>29.727499999999999</v>
      </c>
      <c r="E64">
        <f t="shared" si="2"/>
        <v>302.72750000000002</v>
      </c>
      <c r="G64">
        <f t="shared" si="5"/>
        <v>59.489793374999998</v>
      </c>
      <c r="H64">
        <f t="shared" si="6"/>
        <v>6.3749703749999997E-2</v>
      </c>
      <c r="I64">
        <f t="shared" si="3"/>
        <v>2.6447144589790372E-2</v>
      </c>
      <c r="J64">
        <f t="shared" si="4"/>
        <v>41.519905500906397</v>
      </c>
      <c r="K64">
        <v>975</v>
      </c>
    </row>
    <row r="65" spans="1:11" x14ac:dyDescent="0.35">
      <c r="A65">
        <v>26.9</v>
      </c>
      <c r="B65" s="2">
        <f t="shared" si="0"/>
        <v>0.14948757973566099</v>
      </c>
      <c r="C65" s="2">
        <f t="shared" si="1"/>
        <v>10.896678921420271</v>
      </c>
      <c r="D65" s="1">
        <v>29.727499999999999</v>
      </c>
      <c r="E65">
        <f t="shared" si="2"/>
        <v>302.72750000000002</v>
      </c>
      <c r="G65">
        <f t="shared" si="5"/>
        <v>59.489793374999998</v>
      </c>
      <c r="H65">
        <f t="shared" si="6"/>
        <v>6.3749703749999997E-2</v>
      </c>
      <c r="I65">
        <f t="shared" si="3"/>
        <v>2.6447144589790372E-2</v>
      </c>
      <c r="J65">
        <f t="shared" si="4"/>
        <v>41.519905500906397</v>
      </c>
      <c r="K65">
        <v>975</v>
      </c>
    </row>
    <row r="66" spans="1:11" x14ac:dyDescent="0.35">
      <c r="A66">
        <v>27</v>
      </c>
      <c r="B66" s="2">
        <f t="shared" ref="B66:B129" si="7">(TAN((PI()/180)*G66)-TAN((PI()/180)*A66))/TAN((PI()/180)*A66)*H66</f>
        <v>0.14881438262300714</v>
      </c>
      <c r="C66" s="2">
        <f t="shared" ref="C66:C129" si="8">(K66-J66)/1013*B66*0.2095*I66*1000*(32/22.414)*10</f>
        <v>10.734805054512558</v>
      </c>
      <c r="D66" s="1">
        <v>30.343499999999999</v>
      </c>
      <c r="E66">
        <f t="shared" ref="E66:E129" si="9">273+D66</f>
        <v>303.34350000000001</v>
      </c>
      <c r="G66">
        <f t="shared" si="5"/>
        <v>59.434876975000002</v>
      </c>
      <c r="H66">
        <f t="shared" si="6"/>
        <v>6.4055547749999997E-2</v>
      </c>
      <c r="I66">
        <f t="shared" ref="I66:I129" si="10">(48.998-1.335*D66+2.755*10^(-2)*D66^2-3.22*10^(-4)*D66^3+1.598*10^(-6)*D66^4)*10^(-3)</f>
        <v>2.6214100897382624E-2</v>
      </c>
      <c r="J66">
        <f t="shared" ref="J66:J129" si="11">EXP(52.57-(6690.9/E66)-4.681*LN(E66))</f>
        <v>43.014628515384032</v>
      </c>
      <c r="K66">
        <v>975</v>
      </c>
    </row>
    <row r="67" spans="1:11" x14ac:dyDescent="0.35">
      <c r="A67">
        <v>27.13</v>
      </c>
      <c r="B67" s="2">
        <f t="shared" si="7"/>
        <v>0.14762566554728557</v>
      </c>
      <c r="C67" s="2">
        <f t="shared" si="8"/>
        <v>10.649056312704664</v>
      </c>
      <c r="D67" s="1">
        <v>30.343499999999999</v>
      </c>
      <c r="E67">
        <f t="shared" si="9"/>
        <v>303.34350000000001</v>
      </c>
      <c r="G67">
        <f t="shared" ref="G67:G130" si="12">62.14-0.08915*D67</f>
        <v>59.434876975000002</v>
      </c>
      <c r="H67">
        <f t="shared" ref="H67:H130" si="13">0.04899+4.965*10^(-4)*D67</f>
        <v>6.4055547749999997E-2</v>
      </c>
      <c r="I67">
        <f t="shared" si="10"/>
        <v>2.6214100897382624E-2</v>
      </c>
      <c r="J67">
        <f t="shared" si="11"/>
        <v>43.014628515384032</v>
      </c>
      <c r="K67">
        <v>975</v>
      </c>
    </row>
    <row r="68" spans="1:11" x14ac:dyDescent="0.35">
      <c r="A68">
        <v>27.1</v>
      </c>
      <c r="B68" s="2">
        <f t="shared" si="7"/>
        <v>0.14789904906383292</v>
      </c>
      <c r="C68" s="2">
        <f t="shared" si="8"/>
        <v>10.668776978836023</v>
      </c>
      <c r="D68" s="1">
        <v>30.343499999999999</v>
      </c>
      <c r="E68">
        <f t="shared" si="9"/>
        <v>303.34350000000001</v>
      </c>
      <c r="G68">
        <f t="shared" si="12"/>
        <v>59.434876975000002</v>
      </c>
      <c r="H68">
        <f t="shared" si="13"/>
        <v>6.4055547749999997E-2</v>
      </c>
      <c r="I68">
        <f t="shared" si="10"/>
        <v>2.6214100897382624E-2</v>
      </c>
      <c r="J68">
        <f t="shared" si="11"/>
        <v>43.014628515384032</v>
      </c>
      <c r="K68">
        <v>975</v>
      </c>
    </row>
    <row r="69" spans="1:11" x14ac:dyDescent="0.35">
      <c r="A69">
        <v>27.32</v>
      </c>
      <c r="B69" s="2">
        <f t="shared" si="7"/>
        <v>0.1459071220585503</v>
      </c>
      <c r="C69" s="2">
        <f t="shared" si="8"/>
        <v>10.525088259320937</v>
      </c>
      <c r="D69" s="1">
        <v>30.343499999999999</v>
      </c>
      <c r="E69">
        <f t="shared" si="9"/>
        <v>303.34350000000001</v>
      </c>
      <c r="G69">
        <f t="shared" si="12"/>
        <v>59.434876975000002</v>
      </c>
      <c r="H69">
        <f t="shared" si="13"/>
        <v>6.4055547749999997E-2</v>
      </c>
      <c r="I69">
        <f t="shared" si="10"/>
        <v>2.6214100897382624E-2</v>
      </c>
      <c r="J69">
        <f t="shared" si="11"/>
        <v>43.014628515384032</v>
      </c>
      <c r="K69">
        <v>975</v>
      </c>
    </row>
    <row r="70" spans="1:11" x14ac:dyDescent="0.35">
      <c r="A70">
        <v>27.01</v>
      </c>
      <c r="B70" s="2">
        <f t="shared" si="7"/>
        <v>0.14877268052436746</v>
      </c>
      <c r="C70" s="2">
        <f t="shared" si="8"/>
        <v>10.708884749392652</v>
      </c>
      <c r="D70" s="1">
        <v>30.47</v>
      </c>
      <c r="E70">
        <f t="shared" si="9"/>
        <v>303.47000000000003</v>
      </c>
      <c r="G70">
        <f t="shared" si="12"/>
        <v>59.423599500000002</v>
      </c>
      <c r="H70">
        <f t="shared" si="13"/>
        <v>6.4118355000000002E-2</v>
      </c>
      <c r="I70">
        <f t="shared" si="10"/>
        <v>2.6166913339349774E-2</v>
      </c>
      <c r="J70">
        <f t="shared" si="11"/>
        <v>43.327304386590832</v>
      </c>
      <c r="K70">
        <v>975</v>
      </c>
    </row>
    <row r="71" spans="1:11" x14ac:dyDescent="0.35">
      <c r="A71">
        <v>27.3</v>
      </c>
      <c r="B71" s="2">
        <f t="shared" si="7"/>
        <v>0.14613569554961672</v>
      </c>
      <c r="C71" s="2">
        <f t="shared" si="8"/>
        <v>10.519070543713536</v>
      </c>
      <c r="D71" s="1">
        <v>30.47</v>
      </c>
      <c r="E71">
        <f t="shared" si="9"/>
        <v>303.47000000000003</v>
      </c>
      <c r="G71">
        <f t="shared" si="12"/>
        <v>59.423599500000002</v>
      </c>
      <c r="H71">
        <f t="shared" si="13"/>
        <v>6.4118355000000002E-2</v>
      </c>
      <c r="I71">
        <f t="shared" si="10"/>
        <v>2.6166913339349774E-2</v>
      </c>
      <c r="J71">
        <f t="shared" si="11"/>
        <v>43.327304386590832</v>
      </c>
      <c r="K71">
        <v>975</v>
      </c>
    </row>
    <row r="72" spans="1:11" x14ac:dyDescent="0.35">
      <c r="A72">
        <v>27.13</v>
      </c>
      <c r="B72" s="2">
        <f t="shared" si="7"/>
        <v>0.14767519667920317</v>
      </c>
      <c r="C72" s="2">
        <f t="shared" si="8"/>
        <v>10.629886186143271</v>
      </c>
      <c r="D72" s="1">
        <v>30.47</v>
      </c>
      <c r="E72">
        <f t="shared" si="9"/>
        <v>303.47000000000003</v>
      </c>
      <c r="G72">
        <f t="shared" si="12"/>
        <v>59.423599500000002</v>
      </c>
      <c r="H72">
        <f t="shared" si="13"/>
        <v>6.4118355000000002E-2</v>
      </c>
      <c r="I72">
        <f t="shared" si="10"/>
        <v>2.6166913339349774E-2</v>
      </c>
      <c r="J72">
        <f t="shared" si="11"/>
        <v>43.327304386590832</v>
      </c>
      <c r="K72">
        <v>975</v>
      </c>
    </row>
    <row r="73" spans="1:11" x14ac:dyDescent="0.35">
      <c r="A73">
        <v>27.32</v>
      </c>
      <c r="B73" s="2">
        <f t="shared" si="7"/>
        <v>0.14595574116624163</v>
      </c>
      <c r="C73" s="2">
        <f t="shared" si="8"/>
        <v>10.506117152372333</v>
      </c>
      <c r="D73" s="1">
        <v>30.47</v>
      </c>
      <c r="E73">
        <f t="shared" si="9"/>
        <v>303.47000000000003</v>
      </c>
      <c r="G73">
        <f t="shared" si="12"/>
        <v>59.423599500000002</v>
      </c>
      <c r="H73">
        <f t="shared" si="13"/>
        <v>6.4118355000000002E-2</v>
      </c>
      <c r="I73">
        <f t="shared" si="10"/>
        <v>2.6166913339349774E-2</v>
      </c>
      <c r="J73">
        <f t="shared" si="11"/>
        <v>43.327304386590832</v>
      </c>
      <c r="K73">
        <v>975</v>
      </c>
    </row>
    <row r="74" spans="1:11" x14ac:dyDescent="0.35">
      <c r="A74">
        <v>27.12</v>
      </c>
      <c r="B74" s="2">
        <f t="shared" si="7"/>
        <v>0.1477612212918866</v>
      </c>
      <c r="C74" s="2">
        <f t="shared" si="8"/>
        <v>10.638413188222732</v>
      </c>
      <c r="D74" s="1">
        <v>30.457000000000001</v>
      </c>
      <c r="E74">
        <f t="shared" si="9"/>
        <v>303.45699999999999</v>
      </c>
      <c r="G74">
        <f t="shared" si="12"/>
        <v>59.424758449999999</v>
      </c>
      <c r="H74">
        <f t="shared" si="13"/>
        <v>6.4111900499999999E-2</v>
      </c>
      <c r="I74">
        <f t="shared" si="10"/>
        <v>2.6171752272796559E-2</v>
      </c>
      <c r="J74">
        <f t="shared" si="11"/>
        <v>43.295080858709596</v>
      </c>
      <c r="K74">
        <v>975</v>
      </c>
    </row>
    <row r="75" spans="1:11" x14ac:dyDescent="0.35">
      <c r="A75">
        <v>27.24</v>
      </c>
      <c r="B75" s="2">
        <f t="shared" si="7"/>
        <v>0.14667199219107063</v>
      </c>
      <c r="C75" s="2">
        <f t="shared" si="8"/>
        <v>10.559991602844613</v>
      </c>
      <c r="D75" s="1">
        <v>30.457000000000001</v>
      </c>
      <c r="E75">
        <f t="shared" si="9"/>
        <v>303.45699999999999</v>
      </c>
      <c r="G75">
        <f t="shared" si="12"/>
        <v>59.424758449999999</v>
      </c>
      <c r="H75">
        <f t="shared" si="13"/>
        <v>6.4111900499999999E-2</v>
      </c>
      <c r="I75">
        <f t="shared" si="10"/>
        <v>2.6171752272796559E-2</v>
      </c>
      <c r="J75">
        <f t="shared" si="11"/>
        <v>43.295080858709596</v>
      </c>
      <c r="K75">
        <v>975</v>
      </c>
    </row>
    <row r="76" spans="1:11" x14ac:dyDescent="0.35">
      <c r="A76">
        <v>27</v>
      </c>
      <c r="B76" s="2">
        <f t="shared" si="7"/>
        <v>0.14885939532360035</v>
      </c>
      <c r="C76" s="2">
        <f t="shared" si="8"/>
        <v>10.717478784729064</v>
      </c>
      <c r="D76" s="1">
        <v>30.457000000000001</v>
      </c>
      <c r="E76">
        <f t="shared" si="9"/>
        <v>303.45699999999999</v>
      </c>
      <c r="G76">
        <f t="shared" si="12"/>
        <v>59.424758449999999</v>
      </c>
      <c r="H76">
        <f t="shared" si="13"/>
        <v>6.4111900499999999E-2</v>
      </c>
      <c r="I76">
        <f t="shared" si="10"/>
        <v>2.6171752272796559E-2</v>
      </c>
      <c r="J76">
        <f t="shared" si="11"/>
        <v>43.295080858709596</v>
      </c>
      <c r="K76">
        <v>975</v>
      </c>
    </row>
    <row r="77" spans="1:11" x14ac:dyDescent="0.35">
      <c r="A77">
        <v>27.13</v>
      </c>
      <c r="B77" s="2">
        <f t="shared" si="7"/>
        <v>0.14767011219873413</v>
      </c>
      <c r="C77" s="2">
        <f t="shared" si="8"/>
        <v>10.631853576914121</v>
      </c>
      <c r="D77" s="1">
        <v>30.457000000000001</v>
      </c>
      <c r="E77">
        <f t="shared" si="9"/>
        <v>303.45699999999999</v>
      </c>
      <c r="G77">
        <f t="shared" si="12"/>
        <v>59.424758449999999</v>
      </c>
      <c r="H77">
        <f t="shared" si="13"/>
        <v>6.4111900499999999E-2</v>
      </c>
      <c r="I77">
        <f t="shared" si="10"/>
        <v>2.6171752272796559E-2</v>
      </c>
      <c r="J77">
        <f t="shared" si="11"/>
        <v>43.295080858709596</v>
      </c>
      <c r="K77">
        <v>975</v>
      </c>
    </row>
    <row r="78" spans="1:11" x14ac:dyDescent="0.35">
      <c r="A78">
        <v>27.06</v>
      </c>
      <c r="B78" s="2">
        <f t="shared" si="7"/>
        <v>0.14833417616364958</v>
      </c>
      <c r="C78" s="2">
        <f t="shared" si="8"/>
        <v>10.668223697378863</v>
      </c>
      <c r="D78" s="1">
        <v>30.520499999999998</v>
      </c>
      <c r="E78">
        <f t="shared" si="9"/>
        <v>303.52049999999997</v>
      </c>
      <c r="G78">
        <f t="shared" si="12"/>
        <v>59.419097425000004</v>
      </c>
      <c r="H78">
        <f t="shared" si="13"/>
        <v>6.4143428249999995E-2</v>
      </c>
      <c r="I78">
        <f t="shared" si="10"/>
        <v>2.6148138432691381E-2</v>
      </c>
      <c r="J78">
        <f t="shared" si="11"/>
        <v>43.452678286368112</v>
      </c>
      <c r="K78">
        <v>975</v>
      </c>
    </row>
    <row r="79" spans="1:11" x14ac:dyDescent="0.35">
      <c r="A79">
        <v>27.13</v>
      </c>
      <c r="B79" s="2">
        <f t="shared" si="7"/>
        <v>0.14769493560118016</v>
      </c>
      <c r="C79" s="2">
        <f t="shared" si="8"/>
        <v>10.622249387929514</v>
      </c>
      <c r="D79" s="1">
        <v>30.520499999999998</v>
      </c>
      <c r="E79">
        <f t="shared" si="9"/>
        <v>303.52049999999997</v>
      </c>
      <c r="G79">
        <f t="shared" si="12"/>
        <v>59.419097425000004</v>
      </c>
      <c r="H79">
        <f t="shared" si="13"/>
        <v>6.4143428249999995E-2</v>
      </c>
      <c r="I79">
        <f t="shared" si="10"/>
        <v>2.6148138432691381E-2</v>
      </c>
      <c r="J79">
        <f t="shared" si="11"/>
        <v>43.452678286368112</v>
      </c>
      <c r="K79">
        <v>975</v>
      </c>
    </row>
    <row r="80" spans="1:11" x14ac:dyDescent="0.35">
      <c r="A80">
        <v>26.93</v>
      </c>
      <c r="B80" s="2">
        <f t="shared" si="7"/>
        <v>0.1495294868604001</v>
      </c>
      <c r="C80" s="2">
        <f t="shared" si="8"/>
        <v>10.754190682402839</v>
      </c>
      <c r="D80" s="1">
        <v>30.520499999999998</v>
      </c>
      <c r="E80">
        <f t="shared" si="9"/>
        <v>303.52049999999997</v>
      </c>
      <c r="G80">
        <f t="shared" si="12"/>
        <v>59.419097425000004</v>
      </c>
      <c r="H80">
        <f t="shared" si="13"/>
        <v>6.4143428249999995E-2</v>
      </c>
      <c r="I80">
        <f t="shared" si="10"/>
        <v>2.6148138432691381E-2</v>
      </c>
      <c r="J80">
        <f t="shared" si="11"/>
        <v>43.452678286368112</v>
      </c>
      <c r="K80">
        <v>975</v>
      </c>
    </row>
    <row r="81" spans="1:11" x14ac:dyDescent="0.35">
      <c r="A81">
        <v>27.09</v>
      </c>
      <c r="B81" s="2">
        <f t="shared" si="7"/>
        <v>0.14805984201730626</v>
      </c>
      <c r="C81" s="2">
        <f t="shared" si="8"/>
        <v>10.64849353055749</v>
      </c>
      <c r="D81" s="1">
        <v>30.520499999999998</v>
      </c>
      <c r="E81">
        <f t="shared" si="9"/>
        <v>303.52049999999997</v>
      </c>
      <c r="G81">
        <f t="shared" si="12"/>
        <v>59.419097425000004</v>
      </c>
      <c r="H81">
        <f t="shared" si="13"/>
        <v>6.4143428249999995E-2</v>
      </c>
      <c r="I81">
        <f t="shared" si="10"/>
        <v>2.6148138432691381E-2</v>
      </c>
      <c r="J81">
        <f t="shared" si="11"/>
        <v>43.452678286368112</v>
      </c>
      <c r="K81">
        <v>975</v>
      </c>
    </row>
    <row r="82" spans="1:11" x14ac:dyDescent="0.35">
      <c r="A82">
        <v>27.04</v>
      </c>
      <c r="B82" s="2">
        <f t="shared" si="7"/>
        <v>0.14863174062974624</v>
      </c>
      <c r="C82" s="2">
        <f t="shared" si="8"/>
        <v>10.637352722835816</v>
      </c>
      <c r="D82" s="1">
        <v>30.811500000000002</v>
      </c>
      <c r="E82">
        <f t="shared" si="9"/>
        <v>303.81150000000002</v>
      </c>
      <c r="G82">
        <f t="shared" si="12"/>
        <v>59.393154774999999</v>
      </c>
      <c r="H82">
        <f t="shared" si="13"/>
        <v>6.4287909749999997E-2</v>
      </c>
      <c r="I82">
        <f t="shared" si="10"/>
        <v>2.6040642814254979E-2</v>
      </c>
      <c r="J82">
        <f t="shared" si="11"/>
        <v>44.181292560935326</v>
      </c>
      <c r="K82">
        <v>975</v>
      </c>
    </row>
    <row r="83" spans="1:11" x14ac:dyDescent="0.35">
      <c r="A83">
        <v>27.07</v>
      </c>
      <c r="B83" s="2">
        <f t="shared" si="7"/>
        <v>0.14835669702981255</v>
      </c>
      <c r="C83" s="2">
        <f t="shared" si="8"/>
        <v>10.617668261264841</v>
      </c>
      <c r="D83" s="1">
        <v>30.811500000000002</v>
      </c>
      <c r="E83">
        <f t="shared" si="9"/>
        <v>303.81150000000002</v>
      </c>
      <c r="G83">
        <f t="shared" si="12"/>
        <v>59.393154774999999</v>
      </c>
      <c r="H83">
        <f t="shared" si="13"/>
        <v>6.4287909749999997E-2</v>
      </c>
      <c r="I83">
        <f t="shared" si="10"/>
        <v>2.6040642814254979E-2</v>
      </c>
      <c r="J83">
        <f t="shared" si="11"/>
        <v>44.181292560935326</v>
      </c>
      <c r="K83">
        <v>975</v>
      </c>
    </row>
    <row r="84" spans="1:11" x14ac:dyDescent="0.35">
      <c r="A84">
        <v>27.08</v>
      </c>
      <c r="B84" s="2">
        <f t="shared" si="7"/>
        <v>0.14826514103399946</v>
      </c>
      <c r="C84" s="2">
        <f t="shared" si="8"/>
        <v>10.611115734750465</v>
      </c>
      <c r="D84" s="1">
        <v>30.811500000000002</v>
      </c>
      <c r="E84">
        <f t="shared" si="9"/>
        <v>303.81150000000002</v>
      </c>
      <c r="G84">
        <f t="shared" si="12"/>
        <v>59.393154774999999</v>
      </c>
      <c r="H84">
        <f t="shared" si="13"/>
        <v>6.4287909749999997E-2</v>
      </c>
      <c r="I84">
        <f t="shared" si="10"/>
        <v>2.6040642814254979E-2</v>
      </c>
      <c r="J84">
        <f t="shared" si="11"/>
        <v>44.181292560935326</v>
      </c>
      <c r="K84">
        <v>975</v>
      </c>
    </row>
    <row r="85" spans="1:11" x14ac:dyDescent="0.35">
      <c r="A85">
        <v>26.99</v>
      </c>
      <c r="B85" s="2">
        <f t="shared" si="7"/>
        <v>0.14909140286692299</v>
      </c>
      <c r="C85" s="2">
        <f t="shared" si="8"/>
        <v>10.670250065822582</v>
      </c>
      <c r="D85" s="1">
        <v>30.811500000000002</v>
      </c>
      <c r="E85">
        <f t="shared" si="9"/>
        <v>303.81150000000002</v>
      </c>
      <c r="G85">
        <f t="shared" si="12"/>
        <v>59.393154774999999</v>
      </c>
      <c r="H85">
        <f t="shared" si="13"/>
        <v>6.4287909749999997E-2</v>
      </c>
      <c r="I85">
        <f t="shared" si="10"/>
        <v>2.6040642814254979E-2</v>
      </c>
      <c r="J85">
        <f t="shared" si="11"/>
        <v>44.181292560935326</v>
      </c>
      <c r="K85">
        <v>975</v>
      </c>
    </row>
    <row r="86" spans="1:11" x14ac:dyDescent="0.35">
      <c r="A86">
        <v>27.02</v>
      </c>
      <c r="B86" s="2">
        <f t="shared" si="7"/>
        <v>0.14887500948924118</v>
      </c>
      <c r="C86" s="2">
        <f t="shared" si="8"/>
        <v>10.627584447085113</v>
      </c>
      <c r="D86" s="1">
        <v>30.9635</v>
      </c>
      <c r="E86">
        <f t="shared" si="9"/>
        <v>303.96350000000001</v>
      </c>
      <c r="G86">
        <f t="shared" si="12"/>
        <v>59.379603975000002</v>
      </c>
      <c r="H86">
        <f t="shared" si="13"/>
        <v>6.4363377749999992E-2</v>
      </c>
      <c r="I86">
        <f t="shared" si="10"/>
        <v>2.5984958917768298E-2</v>
      </c>
      <c r="J86">
        <f t="shared" si="11"/>
        <v>44.566078936079627</v>
      </c>
      <c r="K86">
        <v>975</v>
      </c>
    </row>
    <row r="87" spans="1:11" x14ac:dyDescent="0.35">
      <c r="A87">
        <v>27.04</v>
      </c>
      <c r="B87" s="2">
        <f t="shared" si="7"/>
        <v>0.14869121697002396</v>
      </c>
      <c r="C87" s="2">
        <f t="shared" si="8"/>
        <v>10.614464242925765</v>
      </c>
      <c r="D87" s="1">
        <v>30.9635</v>
      </c>
      <c r="E87">
        <f t="shared" si="9"/>
        <v>303.96350000000001</v>
      </c>
      <c r="G87">
        <f t="shared" si="12"/>
        <v>59.379603975000002</v>
      </c>
      <c r="H87">
        <f t="shared" si="13"/>
        <v>6.4363377749999992E-2</v>
      </c>
      <c r="I87">
        <f t="shared" si="10"/>
        <v>2.5984958917768298E-2</v>
      </c>
      <c r="J87">
        <f t="shared" si="11"/>
        <v>44.566078936079627</v>
      </c>
      <c r="K87">
        <v>975</v>
      </c>
    </row>
    <row r="88" spans="1:11" x14ac:dyDescent="0.35">
      <c r="A88">
        <v>27.04</v>
      </c>
      <c r="B88" s="2">
        <f t="shared" si="7"/>
        <v>0.14869121697002396</v>
      </c>
      <c r="C88" s="2">
        <f t="shared" si="8"/>
        <v>10.614464242925765</v>
      </c>
      <c r="D88" s="1">
        <v>30.9635</v>
      </c>
      <c r="E88">
        <f t="shared" si="9"/>
        <v>303.96350000000001</v>
      </c>
      <c r="G88">
        <f t="shared" si="12"/>
        <v>59.379603975000002</v>
      </c>
      <c r="H88">
        <f t="shared" si="13"/>
        <v>6.4363377749999992E-2</v>
      </c>
      <c r="I88">
        <f t="shared" si="10"/>
        <v>2.5984958917768298E-2</v>
      </c>
      <c r="J88">
        <f t="shared" si="11"/>
        <v>44.566078936079627</v>
      </c>
      <c r="K88">
        <v>975</v>
      </c>
    </row>
    <row r="89" spans="1:11" x14ac:dyDescent="0.35">
      <c r="A89">
        <v>27.19</v>
      </c>
      <c r="B89" s="2">
        <f t="shared" si="7"/>
        <v>0.14732074222109259</v>
      </c>
      <c r="C89" s="2">
        <f t="shared" si="8"/>
        <v>10.516631596756103</v>
      </c>
      <c r="D89" s="1">
        <v>30.9635</v>
      </c>
      <c r="E89">
        <f t="shared" si="9"/>
        <v>303.96350000000001</v>
      </c>
      <c r="G89">
        <f t="shared" si="12"/>
        <v>59.379603975000002</v>
      </c>
      <c r="H89">
        <f t="shared" si="13"/>
        <v>6.4363377749999992E-2</v>
      </c>
      <c r="I89">
        <f t="shared" si="10"/>
        <v>2.5984958917768298E-2</v>
      </c>
      <c r="J89">
        <f t="shared" si="11"/>
        <v>44.566078936079627</v>
      </c>
      <c r="K89">
        <v>975</v>
      </c>
    </row>
    <row r="90" spans="1:11" x14ac:dyDescent="0.35">
      <c r="A90">
        <v>27.06</v>
      </c>
      <c r="B90" s="2">
        <f t="shared" si="7"/>
        <v>0.1485322268056922</v>
      </c>
      <c r="C90" s="2">
        <f t="shared" si="8"/>
        <v>10.591909299121895</v>
      </c>
      <c r="D90" s="1">
        <v>31.026499999999999</v>
      </c>
      <c r="E90">
        <f t="shared" si="9"/>
        <v>304.0265</v>
      </c>
      <c r="G90">
        <f t="shared" si="12"/>
        <v>59.373987525000004</v>
      </c>
      <c r="H90">
        <f t="shared" si="13"/>
        <v>6.4394657250000001E-2</v>
      </c>
      <c r="I90">
        <f t="shared" si="10"/>
        <v>2.5961972092592274E-2</v>
      </c>
      <c r="J90">
        <f t="shared" si="11"/>
        <v>44.726414415495633</v>
      </c>
      <c r="K90">
        <v>975</v>
      </c>
    </row>
    <row r="91" spans="1:11" x14ac:dyDescent="0.35">
      <c r="A91">
        <v>26.95</v>
      </c>
      <c r="B91" s="2">
        <f t="shared" si="7"/>
        <v>0.14954508648727316</v>
      </c>
      <c r="C91" s="2">
        <f t="shared" si="8"/>
        <v>10.664136842670931</v>
      </c>
      <c r="D91" s="1">
        <v>31.026499999999999</v>
      </c>
      <c r="E91">
        <f t="shared" si="9"/>
        <v>304.0265</v>
      </c>
      <c r="G91">
        <f t="shared" si="12"/>
        <v>59.373987525000004</v>
      </c>
      <c r="H91">
        <f t="shared" si="13"/>
        <v>6.4394657250000001E-2</v>
      </c>
      <c r="I91">
        <f t="shared" si="10"/>
        <v>2.5961972092592274E-2</v>
      </c>
      <c r="J91">
        <f t="shared" si="11"/>
        <v>44.726414415495633</v>
      </c>
      <c r="K91">
        <v>975</v>
      </c>
    </row>
    <row r="92" spans="1:11" x14ac:dyDescent="0.35">
      <c r="A92">
        <v>26.94</v>
      </c>
      <c r="B92" s="2">
        <f t="shared" si="7"/>
        <v>0.14963754396166681</v>
      </c>
      <c r="C92" s="2">
        <f t="shared" si="8"/>
        <v>10.670730032605963</v>
      </c>
      <c r="D92" s="1">
        <v>31.026499999999999</v>
      </c>
      <c r="E92">
        <f t="shared" si="9"/>
        <v>304.0265</v>
      </c>
      <c r="G92">
        <f t="shared" si="12"/>
        <v>59.373987525000004</v>
      </c>
      <c r="H92">
        <f t="shared" si="13"/>
        <v>6.4394657250000001E-2</v>
      </c>
      <c r="I92">
        <f t="shared" si="10"/>
        <v>2.5961972092592274E-2</v>
      </c>
      <c r="J92">
        <f t="shared" si="11"/>
        <v>44.726414415495633</v>
      </c>
      <c r="K92">
        <v>975</v>
      </c>
    </row>
    <row r="93" spans="1:11" x14ac:dyDescent="0.35">
      <c r="A93">
        <v>27.05</v>
      </c>
      <c r="B93" s="2">
        <f t="shared" si="7"/>
        <v>0.14862399014901367</v>
      </c>
      <c r="C93" s="2">
        <f t="shared" si="8"/>
        <v>10.598452990214044</v>
      </c>
      <c r="D93" s="1">
        <v>31.026499999999999</v>
      </c>
      <c r="E93">
        <f t="shared" si="9"/>
        <v>304.0265</v>
      </c>
      <c r="G93">
        <f t="shared" si="12"/>
        <v>59.373987525000004</v>
      </c>
      <c r="H93">
        <f t="shared" si="13"/>
        <v>6.4394657250000001E-2</v>
      </c>
      <c r="I93">
        <f t="shared" si="10"/>
        <v>2.5961972092592274E-2</v>
      </c>
      <c r="J93">
        <f t="shared" si="11"/>
        <v>44.726414415495633</v>
      </c>
      <c r="K93">
        <v>975</v>
      </c>
    </row>
    <row r="94" spans="1:11" x14ac:dyDescent="0.35">
      <c r="A94">
        <v>26.84</v>
      </c>
      <c r="B94" s="2">
        <f t="shared" si="7"/>
        <v>0.15064644052902404</v>
      </c>
      <c r="C94" s="2">
        <f t="shared" si="8"/>
        <v>10.706100150208396</v>
      </c>
      <c r="D94" s="1">
        <v>31.23</v>
      </c>
      <c r="E94">
        <f t="shared" si="9"/>
        <v>304.23</v>
      </c>
      <c r="G94">
        <f t="shared" si="12"/>
        <v>59.355845500000001</v>
      </c>
      <c r="H94">
        <f t="shared" si="13"/>
        <v>6.4495694999999992E-2</v>
      </c>
      <c r="I94">
        <f t="shared" si="10"/>
        <v>2.5888089287970439E-2</v>
      </c>
      <c r="J94">
        <f t="shared" si="11"/>
        <v>45.247753126427654</v>
      </c>
      <c r="K94">
        <v>975</v>
      </c>
    </row>
    <row r="95" spans="1:11" x14ac:dyDescent="0.35">
      <c r="A95">
        <v>26.86</v>
      </c>
      <c r="B95" s="2">
        <f t="shared" si="7"/>
        <v>0.15046015532295268</v>
      </c>
      <c r="C95" s="2">
        <f t="shared" si="8"/>
        <v>10.692861283988268</v>
      </c>
      <c r="D95" s="1">
        <v>31.23</v>
      </c>
      <c r="E95">
        <f t="shared" si="9"/>
        <v>304.23</v>
      </c>
      <c r="G95">
        <f t="shared" si="12"/>
        <v>59.355845500000001</v>
      </c>
      <c r="H95">
        <f t="shared" si="13"/>
        <v>6.4495694999999992E-2</v>
      </c>
      <c r="I95">
        <f t="shared" si="10"/>
        <v>2.5888089287970439E-2</v>
      </c>
      <c r="J95">
        <f t="shared" si="11"/>
        <v>45.247753126427654</v>
      </c>
      <c r="K95">
        <v>975</v>
      </c>
    </row>
    <row r="96" spans="1:11" x14ac:dyDescent="0.35">
      <c r="A96">
        <v>26.88</v>
      </c>
      <c r="B96" s="2">
        <f t="shared" si="7"/>
        <v>0.1502741267299067</v>
      </c>
      <c r="C96" s="2">
        <f t="shared" si="8"/>
        <v>10.679640654672639</v>
      </c>
      <c r="D96" s="1">
        <v>31.23</v>
      </c>
      <c r="E96">
        <f t="shared" si="9"/>
        <v>304.23</v>
      </c>
      <c r="G96">
        <f t="shared" si="12"/>
        <v>59.355845500000001</v>
      </c>
      <c r="H96">
        <f t="shared" si="13"/>
        <v>6.4495694999999992E-2</v>
      </c>
      <c r="I96">
        <f t="shared" si="10"/>
        <v>2.5888089287970439E-2</v>
      </c>
      <c r="J96">
        <f t="shared" si="11"/>
        <v>45.247753126427654</v>
      </c>
      <c r="K96">
        <v>975</v>
      </c>
    </row>
    <row r="97" spans="1:11" x14ac:dyDescent="0.35">
      <c r="A97">
        <v>26.97</v>
      </c>
      <c r="B97" s="2">
        <f t="shared" si="7"/>
        <v>0.14944015826714127</v>
      </c>
      <c r="C97" s="2">
        <f t="shared" si="8"/>
        <v>10.620372411406304</v>
      </c>
      <c r="D97" s="1">
        <v>31.23</v>
      </c>
      <c r="E97">
        <f t="shared" si="9"/>
        <v>304.23</v>
      </c>
      <c r="G97">
        <f t="shared" si="12"/>
        <v>59.355845500000001</v>
      </c>
      <c r="H97">
        <f t="shared" si="13"/>
        <v>6.4495694999999992E-2</v>
      </c>
      <c r="I97">
        <f t="shared" si="10"/>
        <v>2.5888089287970439E-2</v>
      </c>
      <c r="J97">
        <f t="shared" si="11"/>
        <v>45.247753126427654</v>
      </c>
      <c r="K97">
        <v>975</v>
      </c>
    </row>
    <row r="98" spans="1:11" x14ac:dyDescent="0.35">
      <c r="A98">
        <v>26.99</v>
      </c>
      <c r="B98" s="2">
        <f t="shared" si="7"/>
        <v>0.14941424369227946</v>
      </c>
      <c r="C98" s="2">
        <f t="shared" si="8"/>
        <v>10.546408395582663</v>
      </c>
      <c r="D98" s="1">
        <v>31.637999999999998</v>
      </c>
      <c r="E98">
        <f t="shared" si="9"/>
        <v>304.63799999999998</v>
      </c>
      <c r="G98">
        <f t="shared" si="12"/>
        <v>59.319472300000001</v>
      </c>
      <c r="H98">
        <f t="shared" si="13"/>
        <v>6.4698267000000004E-2</v>
      </c>
      <c r="I98">
        <f t="shared" si="10"/>
        <v>2.5741634283779898E-2</v>
      </c>
      <c r="J98">
        <f t="shared" si="11"/>
        <v>46.308917495360149</v>
      </c>
      <c r="K98">
        <v>975</v>
      </c>
    </row>
    <row r="99" spans="1:11" x14ac:dyDescent="0.35">
      <c r="A99">
        <v>26.98</v>
      </c>
      <c r="B99" s="2">
        <f t="shared" si="7"/>
        <v>0.14950668174805931</v>
      </c>
      <c r="C99" s="2">
        <f t="shared" si="8"/>
        <v>10.552933138227385</v>
      </c>
      <c r="D99" s="1">
        <v>31.637999999999998</v>
      </c>
      <c r="E99">
        <f t="shared" si="9"/>
        <v>304.63799999999998</v>
      </c>
      <c r="G99">
        <f t="shared" si="12"/>
        <v>59.319472300000001</v>
      </c>
      <c r="H99">
        <f t="shared" si="13"/>
        <v>6.4698267000000004E-2</v>
      </c>
      <c r="I99">
        <f t="shared" si="10"/>
        <v>2.5741634283779898E-2</v>
      </c>
      <c r="J99">
        <f t="shared" si="11"/>
        <v>46.308917495360149</v>
      </c>
      <c r="K99">
        <v>975</v>
      </c>
    </row>
    <row r="100" spans="1:11" x14ac:dyDescent="0.35">
      <c r="A100">
        <v>26.89</v>
      </c>
      <c r="B100" s="2">
        <f t="shared" si="7"/>
        <v>0.1503414859560393</v>
      </c>
      <c r="C100" s="2">
        <f t="shared" si="8"/>
        <v>10.611857815621866</v>
      </c>
      <c r="D100" s="1">
        <v>31.637999999999998</v>
      </c>
      <c r="E100">
        <f t="shared" si="9"/>
        <v>304.63799999999998</v>
      </c>
      <c r="G100">
        <f t="shared" si="12"/>
        <v>59.319472300000001</v>
      </c>
      <c r="H100">
        <f t="shared" si="13"/>
        <v>6.4698267000000004E-2</v>
      </c>
      <c r="I100">
        <f t="shared" si="10"/>
        <v>2.5741634283779898E-2</v>
      </c>
      <c r="J100">
        <f t="shared" si="11"/>
        <v>46.308917495360149</v>
      </c>
      <c r="K100">
        <v>975</v>
      </c>
    </row>
    <row r="101" spans="1:11" x14ac:dyDescent="0.35">
      <c r="A101">
        <v>26.91</v>
      </c>
      <c r="B101" s="2">
        <f t="shared" si="7"/>
        <v>0.15015552742574706</v>
      </c>
      <c r="C101" s="2">
        <f t="shared" si="8"/>
        <v>10.598731927777173</v>
      </c>
      <c r="D101" s="1">
        <v>31.637999999999998</v>
      </c>
      <c r="E101">
        <f t="shared" si="9"/>
        <v>304.63799999999998</v>
      </c>
      <c r="G101">
        <f t="shared" si="12"/>
        <v>59.319472300000001</v>
      </c>
      <c r="H101">
        <f t="shared" si="13"/>
        <v>6.4698267000000004E-2</v>
      </c>
      <c r="I101">
        <f t="shared" si="10"/>
        <v>2.5741634283779898E-2</v>
      </c>
      <c r="J101">
        <f t="shared" si="11"/>
        <v>46.308917495360149</v>
      </c>
      <c r="K101">
        <v>975</v>
      </c>
    </row>
    <row r="102" spans="1:11" x14ac:dyDescent="0.35">
      <c r="A102">
        <v>26.8</v>
      </c>
      <c r="B102" s="2">
        <f t="shared" si="7"/>
        <v>0.15125692731765031</v>
      </c>
      <c r="C102" s="2">
        <f t="shared" si="8"/>
        <v>10.642482790037908</v>
      </c>
      <c r="D102" s="1">
        <v>31.829499999999999</v>
      </c>
      <c r="E102">
        <f t="shared" si="9"/>
        <v>304.8295</v>
      </c>
      <c r="G102">
        <f t="shared" si="12"/>
        <v>59.302400075000001</v>
      </c>
      <c r="H102">
        <f t="shared" si="13"/>
        <v>6.4793346749999994E-2</v>
      </c>
      <c r="I102">
        <f t="shared" si="10"/>
        <v>2.5673652738260333E-2</v>
      </c>
      <c r="J102">
        <f t="shared" si="11"/>
        <v>46.814397723981656</v>
      </c>
      <c r="K102">
        <v>975</v>
      </c>
    </row>
    <row r="103" spans="1:11" x14ac:dyDescent="0.35">
      <c r="A103">
        <v>26.98</v>
      </c>
      <c r="B103" s="2">
        <f t="shared" si="7"/>
        <v>0.14958080816911404</v>
      </c>
      <c r="C103" s="2">
        <f t="shared" si="8"/>
        <v>10.524550543834803</v>
      </c>
      <c r="D103" s="1">
        <v>31.829499999999999</v>
      </c>
      <c r="E103">
        <f t="shared" si="9"/>
        <v>304.8295</v>
      </c>
      <c r="G103">
        <f t="shared" si="12"/>
        <v>59.302400075000001</v>
      </c>
      <c r="H103">
        <f t="shared" si="13"/>
        <v>6.4793346749999994E-2</v>
      </c>
      <c r="I103">
        <f t="shared" si="10"/>
        <v>2.5673652738260333E-2</v>
      </c>
      <c r="J103">
        <f t="shared" si="11"/>
        <v>46.814397723981656</v>
      </c>
      <c r="K103">
        <v>975</v>
      </c>
    </row>
    <row r="104" spans="1:11" x14ac:dyDescent="0.35">
      <c r="A104">
        <v>26.87</v>
      </c>
      <c r="B104" s="2">
        <f t="shared" si="7"/>
        <v>0.15060263362058596</v>
      </c>
      <c r="C104" s="2">
        <f t="shared" si="8"/>
        <v>10.596446489194548</v>
      </c>
      <c r="D104" s="1">
        <v>31.829499999999999</v>
      </c>
      <c r="E104">
        <f t="shared" si="9"/>
        <v>304.8295</v>
      </c>
      <c r="G104">
        <f t="shared" si="12"/>
        <v>59.302400075000001</v>
      </c>
      <c r="H104">
        <f t="shared" si="13"/>
        <v>6.4793346749999994E-2</v>
      </c>
      <c r="I104">
        <f t="shared" si="10"/>
        <v>2.5673652738260333E-2</v>
      </c>
      <c r="J104">
        <f t="shared" si="11"/>
        <v>46.814397723981656</v>
      </c>
      <c r="K104">
        <v>975</v>
      </c>
    </row>
    <row r="105" spans="1:11" x14ac:dyDescent="0.35">
      <c r="A105">
        <v>27.05</v>
      </c>
      <c r="B105" s="2">
        <f t="shared" si="7"/>
        <v>0.14893455921753057</v>
      </c>
      <c r="C105" s="2">
        <f t="shared" si="8"/>
        <v>10.479080273697271</v>
      </c>
      <c r="D105" s="1">
        <v>31.829499999999999</v>
      </c>
      <c r="E105">
        <f t="shared" si="9"/>
        <v>304.8295</v>
      </c>
      <c r="G105">
        <f t="shared" si="12"/>
        <v>59.302400075000001</v>
      </c>
      <c r="H105">
        <f t="shared" si="13"/>
        <v>6.4793346749999994E-2</v>
      </c>
      <c r="I105">
        <f t="shared" si="10"/>
        <v>2.5673652738260333E-2</v>
      </c>
      <c r="J105">
        <f t="shared" si="11"/>
        <v>46.814397723981656</v>
      </c>
      <c r="K105">
        <v>975</v>
      </c>
    </row>
    <row r="106" spans="1:11" x14ac:dyDescent="0.35">
      <c r="A106">
        <v>26.77</v>
      </c>
      <c r="B106" s="2">
        <f t="shared" si="7"/>
        <v>0.15156865536002664</v>
      </c>
      <c r="C106" s="2">
        <f t="shared" si="8"/>
        <v>10.650769589277154</v>
      </c>
      <c r="D106" s="1">
        <v>31.906500000000001</v>
      </c>
      <c r="E106">
        <f t="shared" si="9"/>
        <v>304.90649999999999</v>
      </c>
      <c r="G106">
        <f t="shared" si="12"/>
        <v>59.295535524999998</v>
      </c>
      <c r="H106">
        <f t="shared" si="13"/>
        <v>6.4831577249999994E-2</v>
      </c>
      <c r="I106">
        <f t="shared" si="10"/>
        <v>2.5646453128339835E-2</v>
      </c>
      <c r="J106">
        <f t="shared" si="11"/>
        <v>47.018992347351904</v>
      </c>
      <c r="K106">
        <v>975</v>
      </c>
    </row>
    <row r="107" spans="1:11" x14ac:dyDescent="0.35">
      <c r="A107">
        <v>26.93</v>
      </c>
      <c r="B107" s="2">
        <f t="shared" si="7"/>
        <v>0.1500741898774644</v>
      </c>
      <c r="C107" s="2">
        <f t="shared" si="8"/>
        <v>10.545753103671412</v>
      </c>
      <c r="D107" s="1">
        <v>31.906500000000001</v>
      </c>
      <c r="E107">
        <f t="shared" si="9"/>
        <v>304.90649999999999</v>
      </c>
      <c r="G107">
        <f t="shared" si="12"/>
        <v>59.295535524999998</v>
      </c>
      <c r="H107">
        <f t="shared" si="13"/>
        <v>6.4831577249999994E-2</v>
      </c>
      <c r="I107">
        <f t="shared" si="10"/>
        <v>2.5646453128339835E-2</v>
      </c>
      <c r="J107">
        <f t="shared" si="11"/>
        <v>47.018992347351904</v>
      </c>
      <c r="K107">
        <v>975</v>
      </c>
    </row>
    <row r="108" spans="1:11" x14ac:dyDescent="0.35">
      <c r="A108">
        <v>26.96</v>
      </c>
      <c r="B108" s="2">
        <f t="shared" si="7"/>
        <v>0.14979580563470599</v>
      </c>
      <c r="C108" s="2">
        <f t="shared" si="8"/>
        <v>10.526190969139952</v>
      </c>
      <c r="D108" s="1">
        <v>31.906500000000001</v>
      </c>
      <c r="E108">
        <f t="shared" si="9"/>
        <v>304.90649999999999</v>
      </c>
      <c r="G108">
        <f t="shared" si="12"/>
        <v>59.295535524999998</v>
      </c>
      <c r="H108">
        <f t="shared" si="13"/>
        <v>6.4831577249999994E-2</v>
      </c>
      <c r="I108">
        <f t="shared" si="10"/>
        <v>2.5646453128339835E-2</v>
      </c>
      <c r="J108">
        <f t="shared" si="11"/>
        <v>47.018992347351904</v>
      </c>
      <c r="K108">
        <v>975</v>
      </c>
    </row>
    <row r="109" spans="1:11" x14ac:dyDescent="0.35">
      <c r="A109">
        <v>26.77</v>
      </c>
      <c r="B109" s="2">
        <f t="shared" si="7"/>
        <v>0.15156865536002664</v>
      </c>
      <c r="C109" s="2">
        <f t="shared" si="8"/>
        <v>10.650769589277154</v>
      </c>
      <c r="D109" s="1">
        <v>31.906500000000001</v>
      </c>
      <c r="E109">
        <f t="shared" si="9"/>
        <v>304.90649999999999</v>
      </c>
      <c r="G109">
        <f t="shared" si="12"/>
        <v>59.295535524999998</v>
      </c>
      <c r="H109">
        <f t="shared" si="13"/>
        <v>6.4831577249999994E-2</v>
      </c>
      <c r="I109">
        <f t="shared" si="10"/>
        <v>2.5646453128339835E-2</v>
      </c>
      <c r="J109">
        <f t="shared" si="11"/>
        <v>47.018992347351904</v>
      </c>
      <c r="K109">
        <v>975</v>
      </c>
    </row>
    <row r="110" spans="1:11" x14ac:dyDescent="0.35">
      <c r="A110">
        <v>26.86</v>
      </c>
      <c r="B110" s="2">
        <f t="shared" si="7"/>
        <v>0.15081576145024977</v>
      </c>
      <c r="C110" s="2">
        <f t="shared" si="8"/>
        <v>10.557381741741086</v>
      </c>
      <c r="D110" s="1">
        <v>32.137</v>
      </c>
      <c r="E110">
        <f t="shared" si="9"/>
        <v>305.137</v>
      </c>
      <c r="G110">
        <f t="shared" si="12"/>
        <v>59.27498645</v>
      </c>
      <c r="H110">
        <f t="shared" si="13"/>
        <v>6.4946020500000007E-2</v>
      </c>
      <c r="I110">
        <f t="shared" si="10"/>
        <v>2.5565489581980218E-2</v>
      </c>
      <c r="J110">
        <f t="shared" si="11"/>
        <v>47.636096207536582</v>
      </c>
      <c r="K110">
        <v>975</v>
      </c>
    </row>
    <row r="111" spans="1:11" x14ac:dyDescent="0.35">
      <c r="A111">
        <v>26.81</v>
      </c>
      <c r="B111" s="2">
        <f t="shared" si="7"/>
        <v>0.15128370477856132</v>
      </c>
      <c r="C111" s="2">
        <f t="shared" si="8"/>
        <v>10.590138638652789</v>
      </c>
      <c r="D111" s="1">
        <v>32.137</v>
      </c>
      <c r="E111">
        <f t="shared" si="9"/>
        <v>305.137</v>
      </c>
      <c r="G111">
        <f t="shared" si="12"/>
        <v>59.27498645</v>
      </c>
      <c r="H111">
        <f t="shared" si="13"/>
        <v>6.4946020500000007E-2</v>
      </c>
      <c r="I111">
        <f t="shared" si="10"/>
        <v>2.5565489581980218E-2</v>
      </c>
      <c r="J111">
        <f t="shared" si="11"/>
        <v>47.636096207536582</v>
      </c>
      <c r="K111">
        <v>975</v>
      </c>
    </row>
    <row r="112" spans="1:11" x14ac:dyDescent="0.35">
      <c r="A112">
        <v>26.67</v>
      </c>
      <c r="B112" s="2">
        <f t="shared" si="7"/>
        <v>0.15260258793448656</v>
      </c>
      <c r="C112" s="2">
        <f t="shared" si="8"/>
        <v>10.68246289452606</v>
      </c>
      <c r="D112" s="1">
        <v>32.137</v>
      </c>
      <c r="E112">
        <f t="shared" si="9"/>
        <v>305.137</v>
      </c>
      <c r="G112">
        <f t="shared" si="12"/>
        <v>59.27498645</v>
      </c>
      <c r="H112">
        <f t="shared" si="13"/>
        <v>6.4946020500000007E-2</v>
      </c>
      <c r="I112">
        <f t="shared" si="10"/>
        <v>2.5565489581980218E-2</v>
      </c>
      <c r="J112">
        <f t="shared" si="11"/>
        <v>47.636096207536582</v>
      </c>
      <c r="K112">
        <v>975</v>
      </c>
    </row>
    <row r="113" spans="1:11" x14ac:dyDescent="0.35">
      <c r="A113">
        <v>26.8</v>
      </c>
      <c r="B113" s="2">
        <f t="shared" si="7"/>
        <v>0.1513774874228489</v>
      </c>
      <c r="C113" s="2">
        <f t="shared" si="8"/>
        <v>10.596703596897028</v>
      </c>
      <c r="D113" s="1">
        <v>32.137</v>
      </c>
      <c r="E113">
        <f t="shared" si="9"/>
        <v>305.137</v>
      </c>
      <c r="G113">
        <f t="shared" si="12"/>
        <v>59.27498645</v>
      </c>
      <c r="H113">
        <f t="shared" si="13"/>
        <v>6.4946020500000007E-2</v>
      </c>
      <c r="I113">
        <f t="shared" si="10"/>
        <v>2.5565489581980218E-2</v>
      </c>
      <c r="J113">
        <f t="shared" si="11"/>
        <v>47.636096207536582</v>
      </c>
      <c r="K113">
        <v>975</v>
      </c>
    </row>
    <row r="114" spans="1:11" x14ac:dyDescent="0.35">
      <c r="A114">
        <v>26.74</v>
      </c>
      <c r="B114" s="2">
        <f t="shared" si="7"/>
        <v>0.15212315849559202</v>
      </c>
      <c r="C114" s="2">
        <f t="shared" si="8"/>
        <v>10.567452820597074</v>
      </c>
      <c r="D114" s="1">
        <v>32.600999999999999</v>
      </c>
      <c r="E114">
        <f t="shared" si="9"/>
        <v>305.601</v>
      </c>
      <c r="G114">
        <f t="shared" si="12"/>
        <v>59.233620850000001</v>
      </c>
      <c r="H114">
        <f t="shared" si="13"/>
        <v>6.5176396499999997E-2</v>
      </c>
      <c r="I114">
        <f t="shared" si="10"/>
        <v>2.540456501569141E-2</v>
      </c>
      <c r="J114">
        <f t="shared" si="11"/>
        <v>48.899693968412372</v>
      </c>
      <c r="K114">
        <v>975</v>
      </c>
    </row>
    <row r="115" spans="1:11" x14ac:dyDescent="0.35">
      <c r="A115">
        <v>26.75</v>
      </c>
      <c r="B115" s="2">
        <f t="shared" si="7"/>
        <v>0.1520288068937064</v>
      </c>
      <c r="C115" s="2">
        <f t="shared" si="8"/>
        <v>10.560898551599937</v>
      </c>
      <c r="D115" s="1">
        <v>32.600999999999999</v>
      </c>
      <c r="E115">
        <f t="shared" si="9"/>
        <v>305.601</v>
      </c>
      <c r="G115">
        <f t="shared" si="12"/>
        <v>59.233620850000001</v>
      </c>
      <c r="H115">
        <f t="shared" si="13"/>
        <v>6.5176396499999997E-2</v>
      </c>
      <c r="I115">
        <f t="shared" si="10"/>
        <v>2.540456501569141E-2</v>
      </c>
      <c r="J115">
        <f t="shared" si="11"/>
        <v>48.899693968412372</v>
      </c>
      <c r="K115">
        <v>975</v>
      </c>
    </row>
    <row r="116" spans="1:11" x14ac:dyDescent="0.35">
      <c r="A116">
        <v>26.72</v>
      </c>
      <c r="B116" s="2">
        <f t="shared" si="7"/>
        <v>0.15231205795130534</v>
      </c>
      <c r="C116" s="2">
        <f t="shared" si="8"/>
        <v>10.580574991513243</v>
      </c>
      <c r="D116" s="1">
        <v>32.600999999999999</v>
      </c>
      <c r="E116">
        <f t="shared" si="9"/>
        <v>305.601</v>
      </c>
      <c r="G116">
        <f t="shared" si="12"/>
        <v>59.233620850000001</v>
      </c>
      <c r="H116">
        <f t="shared" si="13"/>
        <v>6.5176396499999997E-2</v>
      </c>
      <c r="I116">
        <f t="shared" si="10"/>
        <v>2.540456501569141E-2</v>
      </c>
      <c r="J116">
        <f t="shared" si="11"/>
        <v>48.899693968412372</v>
      </c>
      <c r="K116">
        <v>975</v>
      </c>
    </row>
    <row r="117" spans="1:11" x14ac:dyDescent="0.35">
      <c r="A117">
        <v>26.9</v>
      </c>
      <c r="B117" s="2">
        <f t="shared" si="7"/>
        <v>0.15062133016758389</v>
      </c>
      <c r="C117" s="2">
        <f t="shared" si="8"/>
        <v>10.46312616739179</v>
      </c>
      <c r="D117" s="1">
        <v>32.600999999999999</v>
      </c>
      <c r="E117">
        <f t="shared" si="9"/>
        <v>305.601</v>
      </c>
      <c r="G117">
        <f t="shared" si="12"/>
        <v>59.233620850000001</v>
      </c>
      <c r="H117">
        <f t="shared" si="13"/>
        <v>6.5176396499999997E-2</v>
      </c>
      <c r="I117">
        <f t="shared" si="10"/>
        <v>2.540456501569141E-2</v>
      </c>
      <c r="J117">
        <f t="shared" si="11"/>
        <v>48.899693968412372</v>
      </c>
      <c r="K117">
        <v>975</v>
      </c>
    </row>
    <row r="118" spans="1:11" x14ac:dyDescent="0.35">
      <c r="A118">
        <v>26.89</v>
      </c>
      <c r="B118" s="2">
        <f t="shared" si="7"/>
        <v>0.15076416551649</v>
      </c>
      <c r="C118" s="2">
        <f t="shared" si="8"/>
        <v>10.450778903566659</v>
      </c>
      <c r="D118" s="1">
        <v>32.730000000000004</v>
      </c>
      <c r="E118">
        <f t="shared" si="9"/>
        <v>305.73</v>
      </c>
      <c r="G118">
        <f t="shared" si="12"/>
        <v>59.222120500000003</v>
      </c>
      <c r="H118">
        <f t="shared" si="13"/>
        <v>6.5240445000000008E-2</v>
      </c>
      <c r="I118">
        <f t="shared" si="10"/>
        <v>2.5360306082387925E-2</v>
      </c>
      <c r="J118">
        <f t="shared" si="11"/>
        <v>49.256123235401418</v>
      </c>
      <c r="K118">
        <v>975</v>
      </c>
    </row>
    <row r="119" spans="1:11" x14ac:dyDescent="0.35">
      <c r="A119">
        <v>26.64</v>
      </c>
      <c r="B119" s="2">
        <f t="shared" si="7"/>
        <v>0.15312097762118743</v>
      </c>
      <c r="C119" s="2">
        <f t="shared" si="8"/>
        <v>10.614150100820744</v>
      </c>
      <c r="D119" s="1">
        <v>32.730000000000004</v>
      </c>
      <c r="E119">
        <f t="shared" si="9"/>
        <v>305.73</v>
      </c>
      <c r="G119">
        <f t="shared" si="12"/>
        <v>59.222120500000003</v>
      </c>
      <c r="H119">
        <f t="shared" si="13"/>
        <v>6.5240445000000008E-2</v>
      </c>
      <c r="I119">
        <f t="shared" si="10"/>
        <v>2.5360306082387925E-2</v>
      </c>
      <c r="J119">
        <f t="shared" si="11"/>
        <v>49.256123235401418</v>
      </c>
      <c r="K119">
        <v>975</v>
      </c>
    </row>
    <row r="120" spans="1:11" x14ac:dyDescent="0.35">
      <c r="A120">
        <v>26.76</v>
      </c>
      <c r="B120" s="2">
        <f t="shared" si="7"/>
        <v>0.15198461778481587</v>
      </c>
      <c r="C120" s="2">
        <f t="shared" si="8"/>
        <v>10.535379092046028</v>
      </c>
      <c r="D120" s="1">
        <v>32.730000000000004</v>
      </c>
      <c r="E120">
        <f t="shared" si="9"/>
        <v>305.73</v>
      </c>
      <c r="G120">
        <f t="shared" si="12"/>
        <v>59.222120500000003</v>
      </c>
      <c r="H120">
        <f t="shared" si="13"/>
        <v>6.5240445000000008E-2</v>
      </c>
      <c r="I120">
        <f t="shared" si="10"/>
        <v>2.5360306082387925E-2</v>
      </c>
      <c r="J120">
        <f t="shared" si="11"/>
        <v>49.256123235401418</v>
      </c>
      <c r="K120">
        <v>975</v>
      </c>
    </row>
    <row r="121" spans="1:11" x14ac:dyDescent="0.35">
      <c r="A121">
        <v>26.96</v>
      </c>
      <c r="B121" s="2">
        <f t="shared" si="7"/>
        <v>0.15011151240712761</v>
      </c>
      <c r="C121" s="2">
        <f t="shared" si="8"/>
        <v>10.40553782573291</v>
      </c>
      <c r="D121" s="1">
        <v>32.730000000000004</v>
      </c>
      <c r="E121">
        <f t="shared" si="9"/>
        <v>305.73</v>
      </c>
      <c r="G121">
        <f t="shared" si="12"/>
        <v>59.222120500000003</v>
      </c>
      <c r="H121">
        <f t="shared" si="13"/>
        <v>6.5240445000000008E-2</v>
      </c>
      <c r="I121">
        <f t="shared" si="10"/>
        <v>2.5360306082387925E-2</v>
      </c>
      <c r="J121">
        <f t="shared" si="11"/>
        <v>49.256123235401418</v>
      </c>
      <c r="K121">
        <v>975</v>
      </c>
    </row>
    <row r="122" spans="1:11" x14ac:dyDescent="0.35">
      <c r="A122">
        <v>26.71</v>
      </c>
      <c r="B122" s="2">
        <f t="shared" si="7"/>
        <v>0.15248207594353341</v>
      </c>
      <c r="C122" s="2">
        <f t="shared" si="8"/>
        <v>10.558628616627404</v>
      </c>
      <c r="D122" s="1">
        <v>32.794499999999999</v>
      </c>
      <c r="E122">
        <f t="shared" si="9"/>
        <v>305.79449999999997</v>
      </c>
      <c r="G122">
        <f t="shared" si="12"/>
        <v>59.216370325</v>
      </c>
      <c r="H122">
        <f t="shared" si="13"/>
        <v>6.5272469249999993E-2</v>
      </c>
      <c r="I122">
        <f t="shared" si="10"/>
        <v>2.5338254137265089E-2</v>
      </c>
      <c r="J122">
        <f t="shared" si="11"/>
        <v>49.435181902735756</v>
      </c>
      <c r="K122">
        <v>975</v>
      </c>
    </row>
    <row r="123" spans="1:11" x14ac:dyDescent="0.35">
      <c r="A123">
        <v>26.88</v>
      </c>
      <c r="B123" s="2">
        <f t="shared" si="7"/>
        <v>0.15088236321231405</v>
      </c>
      <c r="C123" s="2">
        <f t="shared" si="8"/>
        <v>10.447856432305285</v>
      </c>
      <c r="D123" s="1">
        <v>32.794499999999999</v>
      </c>
      <c r="E123">
        <f t="shared" si="9"/>
        <v>305.79449999999997</v>
      </c>
      <c r="G123">
        <f t="shared" si="12"/>
        <v>59.216370325</v>
      </c>
      <c r="H123">
        <f t="shared" si="13"/>
        <v>6.5272469249999993E-2</v>
      </c>
      <c r="I123">
        <f t="shared" si="10"/>
        <v>2.5338254137265089E-2</v>
      </c>
      <c r="J123">
        <f t="shared" si="11"/>
        <v>49.435181902735756</v>
      </c>
      <c r="K123">
        <v>975</v>
      </c>
    </row>
    <row r="124" spans="1:11" x14ac:dyDescent="0.35">
      <c r="A124">
        <v>26.85</v>
      </c>
      <c r="B124" s="2">
        <f t="shared" si="7"/>
        <v>0.15116330241191428</v>
      </c>
      <c r="C124" s="2">
        <f t="shared" si="8"/>
        <v>10.467310080572311</v>
      </c>
      <c r="D124" s="1">
        <v>32.794499999999999</v>
      </c>
      <c r="E124">
        <f t="shared" si="9"/>
        <v>305.79449999999997</v>
      </c>
      <c r="G124">
        <f t="shared" si="12"/>
        <v>59.216370325</v>
      </c>
      <c r="H124">
        <f t="shared" si="13"/>
        <v>6.5272469249999993E-2</v>
      </c>
      <c r="I124">
        <f t="shared" si="10"/>
        <v>2.5338254137265089E-2</v>
      </c>
      <c r="J124">
        <f t="shared" si="11"/>
        <v>49.435181902735756</v>
      </c>
      <c r="K124">
        <v>975</v>
      </c>
    </row>
    <row r="125" spans="1:11" x14ac:dyDescent="0.35">
      <c r="A125">
        <v>26.62</v>
      </c>
      <c r="B125" s="2">
        <f t="shared" si="7"/>
        <v>0.15333664272835051</v>
      </c>
      <c r="C125" s="2">
        <f t="shared" si="8"/>
        <v>10.617803134374199</v>
      </c>
      <c r="D125" s="1">
        <v>32.794499999999999</v>
      </c>
      <c r="E125">
        <f t="shared" si="9"/>
        <v>305.79449999999997</v>
      </c>
      <c r="G125">
        <f t="shared" si="12"/>
        <v>59.216370325</v>
      </c>
      <c r="H125">
        <f t="shared" si="13"/>
        <v>6.5272469249999993E-2</v>
      </c>
      <c r="I125">
        <f t="shared" si="10"/>
        <v>2.5338254137265089E-2</v>
      </c>
      <c r="J125">
        <f t="shared" si="11"/>
        <v>49.435181902735756</v>
      </c>
      <c r="K125">
        <v>975</v>
      </c>
    </row>
    <row r="126" spans="1:11" x14ac:dyDescent="0.35">
      <c r="A126">
        <v>26.66</v>
      </c>
      <c r="B126" s="2">
        <f t="shared" si="7"/>
        <v>0.1530473123031254</v>
      </c>
      <c r="C126" s="2">
        <f t="shared" si="8"/>
        <v>10.557105239876265</v>
      </c>
      <c r="D126" s="1">
        <v>33.027999999999999</v>
      </c>
      <c r="E126">
        <f t="shared" si="9"/>
        <v>306.02800000000002</v>
      </c>
      <c r="G126">
        <f t="shared" si="12"/>
        <v>59.195553799999999</v>
      </c>
      <c r="H126">
        <f t="shared" si="13"/>
        <v>6.5388401999999998E-2</v>
      </c>
      <c r="I126">
        <f t="shared" si="10"/>
        <v>2.5258851536927189E-2</v>
      </c>
      <c r="J126">
        <f t="shared" si="11"/>
        <v>50.088135052228871</v>
      </c>
      <c r="K126">
        <v>975</v>
      </c>
    </row>
    <row r="127" spans="1:11" x14ac:dyDescent="0.35">
      <c r="A127">
        <v>26.61</v>
      </c>
      <c r="B127" s="2">
        <f t="shared" si="7"/>
        <v>0.15352351387365476</v>
      </c>
      <c r="C127" s="2">
        <f t="shared" si="8"/>
        <v>10.589953318158852</v>
      </c>
      <c r="D127" s="1">
        <v>33.027999999999999</v>
      </c>
      <c r="E127">
        <f t="shared" si="9"/>
        <v>306.02800000000002</v>
      </c>
      <c r="G127">
        <f t="shared" si="12"/>
        <v>59.195553799999999</v>
      </c>
      <c r="H127">
        <f t="shared" si="13"/>
        <v>6.5388401999999998E-2</v>
      </c>
      <c r="I127">
        <f t="shared" si="10"/>
        <v>2.5258851536927189E-2</v>
      </c>
      <c r="J127">
        <f t="shared" si="11"/>
        <v>50.088135052228871</v>
      </c>
      <c r="K127">
        <v>975</v>
      </c>
    </row>
    <row r="128" spans="1:11" x14ac:dyDescent="0.35">
      <c r="A128">
        <v>26.68</v>
      </c>
      <c r="B128" s="2">
        <f t="shared" si="7"/>
        <v>0.15285729490358588</v>
      </c>
      <c r="C128" s="2">
        <f t="shared" si="8"/>
        <v>10.543997961779324</v>
      </c>
      <c r="D128" s="1">
        <v>33.027999999999999</v>
      </c>
      <c r="E128">
        <f t="shared" si="9"/>
        <v>306.02800000000002</v>
      </c>
      <c r="G128">
        <f t="shared" si="12"/>
        <v>59.195553799999999</v>
      </c>
      <c r="H128">
        <f t="shared" si="13"/>
        <v>6.5388401999999998E-2</v>
      </c>
      <c r="I128">
        <f t="shared" si="10"/>
        <v>2.5258851536927189E-2</v>
      </c>
      <c r="J128">
        <f t="shared" si="11"/>
        <v>50.088135052228871</v>
      </c>
      <c r="K128">
        <v>975</v>
      </c>
    </row>
    <row r="129" spans="1:11" x14ac:dyDescent="0.35">
      <c r="A129">
        <v>26.6</v>
      </c>
      <c r="B129" s="2">
        <f t="shared" si="7"/>
        <v>0.15361895331417078</v>
      </c>
      <c r="C129" s="2">
        <f t="shared" si="8"/>
        <v>10.596536669427167</v>
      </c>
      <c r="D129" s="1">
        <v>33.027999999999999</v>
      </c>
      <c r="E129">
        <f t="shared" si="9"/>
        <v>306.02800000000002</v>
      </c>
      <c r="G129">
        <f t="shared" si="12"/>
        <v>59.195553799999999</v>
      </c>
      <c r="H129">
        <f t="shared" si="13"/>
        <v>6.5388401999999998E-2</v>
      </c>
      <c r="I129">
        <f t="shared" si="10"/>
        <v>2.5258851536927189E-2</v>
      </c>
      <c r="J129">
        <f t="shared" si="11"/>
        <v>50.088135052228871</v>
      </c>
      <c r="K129">
        <v>975</v>
      </c>
    </row>
    <row r="130" spans="1:11" x14ac:dyDescent="0.35">
      <c r="A130">
        <v>26.69</v>
      </c>
      <c r="B130" s="2">
        <f t="shared" ref="B130:B193" si="14">(TAN((PI()/180)*G130)-TAN((PI()/180)*A130))/TAN((PI()/180)*A130)*H130</f>
        <v>0.15294824659166362</v>
      </c>
      <c r="C130" s="2">
        <f t="shared" ref="C130:C193" si="15">(K130-J130)/1013*B130*0.2095*I130*1000*(32/22.414)*10</f>
        <v>10.467312405386664</v>
      </c>
      <c r="D130" s="1">
        <v>33.509</v>
      </c>
      <c r="E130">
        <f t="shared" ref="E130:E193" si="16">273+D130</f>
        <v>306.50900000000001</v>
      </c>
      <c r="G130">
        <f t="shared" si="12"/>
        <v>59.15267265</v>
      </c>
      <c r="H130">
        <f t="shared" si="13"/>
        <v>6.5627218500000001E-2</v>
      </c>
      <c r="I130">
        <f t="shared" ref="I130:I193" si="17">(48.998-1.335*D130+2.755*10^(-2)*D130^2-3.22*10^(-4)*D130^3+1.598*10^(-6)*D130^4)*10^(-3)</f>
        <v>2.5097374036909145E-2</v>
      </c>
      <c r="J130">
        <f t="shared" ref="J130:J193" si="18">EXP(52.57-(6690.9/E130)-4.681*LN(E130))</f>
        <v>51.456815251229202</v>
      </c>
      <c r="K130">
        <v>975</v>
      </c>
    </row>
    <row r="131" spans="1:11" x14ac:dyDescent="0.35">
      <c r="A131">
        <v>26.65</v>
      </c>
      <c r="B131" s="2">
        <f t="shared" si="14"/>
        <v>0.15332902136060239</v>
      </c>
      <c r="C131" s="2">
        <f t="shared" si="15"/>
        <v>10.493371471452402</v>
      </c>
      <c r="D131" s="1">
        <v>33.509</v>
      </c>
      <c r="E131">
        <f t="shared" si="16"/>
        <v>306.50900000000001</v>
      </c>
      <c r="G131">
        <f t="shared" ref="G131:G194" si="19">62.14-0.08915*D131</f>
        <v>59.15267265</v>
      </c>
      <c r="H131">
        <f t="shared" ref="H131:H194" si="20">0.04899+4.965*10^(-4)*D131</f>
        <v>6.5627218500000001E-2</v>
      </c>
      <c r="I131">
        <f t="shared" si="17"/>
        <v>2.5097374036909145E-2</v>
      </c>
      <c r="J131">
        <f t="shared" si="18"/>
        <v>51.456815251229202</v>
      </c>
      <c r="K131">
        <v>975</v>
      </c>
    </row>
    <row r="132" spans="1:11" x14ac:dyDescent="0.35">
      <c r="A132">
        <v>26.68</v>
      </c>
      <c r="B132" s="2">
        <f t="shared" si="14"/>
        <v>0.15304334108948386</v>
      </c>
      <c r="C132" s="2">
        <f t="shared" si="15"/>
        <v>10.473820383339334</v>
      </c>
      <c r="D132" s="1">
        <v>33.509</v>
      </c>
      <c r="E132">
        <f t="shared" si="16"/>
        <v>306.50900000000001</v>
      </c>
      <c r="G132">
        <f t="shared" si="19"/>
        <v>59.15267265</v>
      </c>
      <c r="H132">
        <f t="shared" si="20"/>
        <v>6.5627218500000001E-2</v>
      </c>
      <c r="I132">
        <f t="shared" si="17"/>
        <v>2.5097374036909145E-2</v>
      </c>
      <c r="J132">
        <f t="shared" si="18"/>
        <v>51.456815251229202</v>
      </c>
      <c r="K132">
        <v>975</v>
      </c>
    </row>
    <row r="133" spans="1:11" x14ac:dyDescent="0.35">
      <c r="A133">
        <v>26.77</v>
      </c>
      <c r="B133" s="2">
        <f t="shared" si="14"/>
        <v>0.1521898605537382</v>
      </c>
      <c r="C133" s="2">
        <f t="shared" si="15"/>
        <v>10.415410773561867</v>
      </c>
      <c r="D133" s="1">
        <v>33.509</v>
      </c>
      <c r="E133">
        <f t="shared" si="16"/>
        <v>306.50900000000001</v>
      </c>
      <c r="G133">
        <f t="shared" si="19"/>
        <v>59.15267265</v>
      </c>
      <c r="H133">
        <f t="shared" si="20"/>
        <v>6.5627218500000001E-2</v>
      </c>
      <c r="I133">
        <f t="shared" si="17"/>
        <v>2.5097374036909145E-2</v>
      </c>
      <c r="J133">
        <f t="shared" si="18"/>
        <v>51.456815251229202</v>
      </c>
      <c r="K133">
        <v>975</v>
      </c>
    </row>
    <row r="134" spans="1:11" x14ac:dyDescent="0.35">
      <c r="A134">
        <v>26.71</v>
      </c>
      <c r="B134" s="2">
        <f t="shared" si="14"/>
        <v>0.15279334073643716</v>
      </c>
      <c r="C134" s="2">
        <f t="shared" si="15"/>
        <v>10.441057929279651</v>
      </c>
      <c r="D134" s="1">
        <v>33.600499999999997</v>
      </c>
      <c r="E134">
        <f t="shared" si="16"/>
        <v>306.60050000000001</v>
      </c>
      <c r="G134">
        <f t="shared" si="19"/>
        <v>59.144515425000002</v>
      </c>
      <c r="H134">
        <f t="shared" si="20"/>
        <v>6.5672648249999993E-2</v>
      </c>
      <c r="I134">
        <f t="shared" si="17"/>
        <v>2.5066970085042977E-2</v>
      </c>
      <c r="J134">
        <f t="shared" si="18"/>
        <v>51.72081781191239</v>
      </c>
      <c r="K134">
        <v>975</v>
      </c>
    </row>
    <row r="135" spans="1:11" x14ac:dyDescent="0.35">
      <c r="A135">
        <v>26.81</v>
      </c>
      <c r="B135" s="2">
        <f t="shared" si="14"/>
        <v>0.15184697622050206</v>
      </c>
      <c r="C135" s="2">
        <f t="shared" si="15"/>
        <v>10.376388574676444</v>
      </c>
      <c r="D135" s="1">
        <v>33.600499999999997</v>
      </c>
      <c r="E135">
        <f t="shared" si="16"/>
        <v>306.60050000000001</v>
      </c>
      <c r="G135">
        <f t="shared" si="19"/>
        <v>59.144515425000002</v>
      </c>
      <c r="H135">
        <f t="shared" si="20"/>
        <v>6.5672648249999993E-2</v>
      </c>
      <c r="I135">
        <f t="shared" si="17"/>
        <v>2.5066970085042977E-2</v>
      </c>
      <c r="J135">
        <f t="shared" si="18"/>
        <v>51.72081781191239</v>
      </c>
      <c r="K135">
        <v>975</v>
      </c>
    </row>
    <row r="136" spans="1:11" x14ac:dyDescent="0.35">
      <c r="A136">
        <v>26.67</v>
      </c>
      <c r="B136" s="2">
        <f t="shared" si="14"/>
        <v>0.15317372705657584</v>
      </c>
      <c r="C136" s="2">
        <f t="shared" si="15"/>
        <v>10.467051441725486</v>
      </c>
      <c r="D136" s="1">
        <v>33.600499999999997</v>
      </c>
      <c r="E136">
        <f t="shared" si="16"/>
        <v>306.60050000000001</v>
      </c>
      <c r="G136">
        <f t="shared" si="19"/>
        <v>59.144515425000002</v>
      </c>
      <c r="H136">
        <f t="shared" si="20"/>
        <v>6.5672648249999993E-2</v>
      </c>
      <c r="I136">
        <f t="shared" si="17"/>
        <v>2.5066970085042977E-2</v>
      </c>
      <c r="J136">
        <f t="shared" si="18"/>
        <v>51.72081781191239</v>
      </c>
      <c r="K136">
        <v>975</v>
      </c>
    </row>
    <row r="137" spans="1:11" x14ac:dyDescent="0.35">
      <c r="A137">
        <v>26.78</v>
      </c>
      <c r="B137" s="2">
        <f t="shared" si="14"/>
        <v>0.15213019823092289</v>
      </c>
      <c r="C137" s="2">
        <f t="shared" si="15"/>
        <v>10.395742411718022</v>
      </c>
      <c r="D137" s="1">
        <v>33.600499999999997</v>
      </c>
      <c r="E137">
        <f t="shared" si="16"/>
        <v>306.60050000000001</v>
      </c>
      <c r="G137">
        <f t="shared" si="19"/>
        <v>59.144515425000002</v>
      </c>
      <c r="H137">
        <f t="shared" si="20"/>
        <v>6.5672648249999993E-2</v>
      </c>
      <c r="I137">
        <f t="shared" si="17"/>
        <v>2.5066970085042977E-2</v>
      </c>
      <c r="J137">
        <f t="shared" si="18"/>
        <v>51.72081781191239</v>
      </c>
      <c r="K137">
        <v>975</v>
      </c>
    </row>
    <row r="138" spans="1:11" x14ac:dyDescent="0.35">
      <c r="A138">
        <v>26.7</v>
      </c>
      <c r="B138" s="2">
        <f t="shared" si="14"/>
        <v>0.15292339442455372</v>
      </c>
      <c r="C138" s="2">
        <f t="shared" si="15"/>
        <v>10.434313835381484</v>
      </c>
      <c r="D138" s="1">
        <v>33.692</v>
      </c>
      <c r="E138">
        <f t="shared" si="16"/>
        <v>306.69200000000001</v>
      </c>
      <c r="G138">
        <f t="shared" si="19"/>
        <v>59.136358200000004</v>
      </c>
      <c r="H138">
        <f t="shared" si="20"/>
        <v>6.5718077999999999E-2</v>
      </c>
      <c r="I138">
        <f t="shared" si="17"/>
        <v>2.5036665205711899E-2</v>
      </c>
      <c r="J138">
        <f t="shared" si="18"/>
        <v>51.985994447270471</v>
      </c>
      <c r="K138">
        <v>975</v>
      </c>
    </row>
    <row r="139" spans="1:11" x14ac:dyDescent="0.35">
      <c r="A139">
        <v>26.64</v>
      </c>
      <c r="B139" s="2">
        <f t="shared" si="14"/>
        <v>0.1534949779397044</v>
      </c>
      <c r="C139" s="2">
        <f t="shared" si="15"/>
        <v>10.473314289188142</v>
      </c>
      <c r="D139" s="1">
        <v>33.692</v>
      </c>
      <c r="E139">
        <f t="shared" si="16"/>
        <v>306.69200000000001</v>
      </c>
      <c r="G139">
        <f t="shared" si="19"/>
        <v>59.136358200000004</v>
      </c>
      <c r="H139">
        <f t="shared" si="20"/>
        <v>6.5718077999999999E-2</v>
      </c>
      <c r="I139">
        <f t="shared" si="17"/>
        <v>2.5036665205711899E-2</v>
      </c>
      <c r="J139">
        <f t="shared" si="18"/>
        <v>51.985994447270471</v>
      </c>
      <c r="K139">
        <v>975</v>
      </c>
    </row>
    <row r="140" spans="1:11" x14ac:dyDescent="0.35">
      <c r="A140">
        <v>26.57</v>
      </c>
      <c r="B140" s="2">
        <f t="shared" si="14"/>
        <v>0.15416484901511782</v>
      </c>
      <c r="C140" s="2">
        <f t="shared" si="15"/>
        <v>10.519021128592343</v>
      </c>
      <c r="D140" s="1">
        <v>33.692</v>
      </c>
      <c r="E140">
        <f t="shared" si="16"/>
        <v>306.69200000000001</v>
      </c>
      <c r="G140">
        <f t="shared" si="19"/>
        <v>59.136358200000004</v>
      </c>
      <c r="H140">
        <f t="shared" si="20"/>
        <v>6.5718077999999999E-2</v>
      </c>
      <c r="I140">
        <f t="shared" si="17"/>
        <v>2.5036665205711899E-2</v>
      </c>
      <c r="J140">
        <f t="shared" si="18"/>
        <v>51.985994447270471</v>
      </c>
      <c r="K140">
        <v>975</v>
      </c>
    </row>
    <row r="141" spans="1:11" x14ac:dyDescent="0.35">
      <c r="A141">
        <v>26.63</v>
      </c>
      <c r="B141" s="2">
        <f t="shared" si="14"/>
        <v>0.15359047392020586</v>
      </c>
      <c r="C141" s="2">
        <f t="shared" si="15"/>
        <v>10.479830198897833</v>
      </c>
      <c r="D141" s="1">
        <v>33.692</v>
      </c>
      <c r="E141">
        <f t="shared" si="16"/>
        <v>306.69200000000001</v>
      </c>
      <c r="G141">
        <f t="shared" si="19"/>
        <v>59.136358200000004</v>
      </c>
      <c r="H141">
        <f t="shared" si="20"/>
        <v>6.5718077999999999E-2</v>
      </c>
      <c r="I141">
        <f t="shared" si="17"/>
        <v>2.5036665205711899E-2</v>
      </c>
      <c r="J141">
        <f t="shared" si="18"/>
        <v>51.985994447270471</v>
      </c>
      <c r="K141">
        <v>975</v>
      </c>
    </row>
    <row r="142" spans="1:11" x14ac:dyDescent="0.35">
      <c r="A142">
        <v>26.47</v>
      </c>
      <c r="B142" s="2">
        <f t="shared" si="14"/>
        <v>0.15520411879376889</v>
      </c>
      <c r="C142" s="2">
        <f t="shared" si="15"/>
        <v>10.556069494933919</v>
      </c>
      <c r="D142" s="1">
        <v>33.887999999999998</v>
      </c>
      <c r="E142">
        <f t="shared" si="16"/>
        <v>306.88799999999998</v>
      </c>
      <c r="G142">
        <f t="shared" si="19"/>
        <v>59.118884800000004</v>
      </c>
      <c r="H142">
        <f t="shared" si="20"/>
        <v>6.5815392E-2</v>
      </c>
      <c r="I142">
        <f t="shared" si="17"/>
        <v>2.4972080962840097E-2</v>
      </c>
      <c r="J142">
        <f t="shared" si="18"/>
        <v>52.557994378119851</v>
      </c>
      <c r="K142">
        <v>975</v>
      </c>
    </row>
    <row r="143" spans="1:11" x14ac:dyDescent="0.35">
      <c r="A143">
        <v>26.51</v>
      </c>
      <c r="B143" s="2">
        <f t="shared" si="14"/>
        <v>0.15481794391444051</v>
      </c>
      <c r="C143" s="2">
        <f t="shared" si="15"/>
        <v>10.529804155488874</v>
      </c>
      <c r="D143" s="1">
        <v>33.887999999999998</v>
      </c>
      <c r="E143">
        <f t="shared" si="16"/>
        <v>306.88799999999998</v>
      </c>
      <c r="G143">
        <f t="shared" si="19"/>
        <v>59.118884800000004</v>
      </c>
      <c r="H143">
        <f t="shared" si="20"/>
        <v>6.5815392E-2</v>
      </c>
      <c r="I143">
        <f t="shared" si="17"/>
        <v>2.4972080962840097E-2</v>
      </c>
      <c r="J143">
        <f t="shared" si="18"/>
        <v>52.557994378119851</v>
      </c>
      <c r="K143">
        <v>975</v>
      </c>
    </row>
    <row r="144" spans="1:11" x14ac:dyDescent="0.35">
      <c r="A144">
        <v>26.6</v>
      </c>
      <c r="B144" s="2">
        <f t="shared" si="14"/>
        <v>0.15395298986274708</v>
      </c>
      <c r="C144" s="2">
        <f t="shared" si="15"/>
        <v>10.470975078331886</v>
      </c>
      <c r="D144" s="1">
        <v>33.887999999999998</v>
      </c>
      <c r="E144">
        <f t="shared" si="16"/>
        <v>306.88799999999998</v>
      </c>
      <c r="G144">
        <f t="shared" si="19"/>
        <v>59.118884800000004</v>
      </c>
      <c r="H144">
        <f t="shared" si="20"/>
        <v>6.5815392E-2</v>
      </c>
      <c r="I144">
        <f t="shared" si="17"/>
        <v>2.4972080962840097E-2</v>
      </c>
      <c r="J144">
        <f t="shared" si="18"/>
        <v>52.557994378119851</v>
      </c>
      <c r="K144">
        <v>975</v>
      </c>
    </row>
    <row r="145" spans="1:11" x14ac:dyDescent="0.35">
      <c r="A145">
        <v>26.44</v>
      </c>
      <c r="B145" s="2">
        <f t="shared" si="14"/>
        <v>0.15549446132811429</v>
      </c>
      <c r="C145" s="2">
        <f t="shared" si="15"/>
        <v>10.575816883042595</v>
      </c>
      <c r="D145" s="1">
        <v>33.887999999999998</v>
      </c>
      <c r="E145">
        <f t="shared" si="16"/>
        <v>306.88799999999998</v>
      </c>
      <c r="G145">
        <f t="shared" si="19"/>
        <v>59.118884800000004</v>
      </c>
      <c r="H145">
        <f t="shared" si="20"/>
        <v>6.5815392E-2</v>
      </c>
      <c r="I145">
        <f t="shared" si="17"/>
        <v>2.4972080962840097E-2</v>
      </c>
      <c r="J145">
        <f t="shared" si="18"/>
        <v>52.557994378119851</v>
      </c>
      <c r="K145">
        <v>975</v>
      </c>
    </row>
    <row r="146" spans="1:11" x14ac:dyDescent="0.35">
      <c r="A146">
        <v>26.51</v>
      </c>
      <c r="B146" s="2">
        <f t="shared" si="14"/>
        <v>0.15496543359212558</v>
      </c>
      <c r="C146" s="2">
        <f t="shared" si="15"/>
        <v>10.474567506062254</v>
      </c>
      <c r="D146" s="1">
        <v>34.269000000000005</v>
      </c>
      <c r="E146">
        <f t="shared" si="16"/>
        <v>307.26900000000001</v>
      </c>
      <c r="G146">
        <f t="shared" si="19"/>
        <v>59.084918649999999</v>
      </c>
      <c r="H146">
        <f t="shared" si="20"/>
        <v>6.6004558500000005E-2</v>
      </c>
      <c r="I146">
        <f t="shared" si="17"/>
        <v>2.4847813409615227E-2</v>
      </c>
      <c r="J146">
        <f t="shared" si="18"/>
        <v>53.685525110425949</v>
      </c>
      <c r="K146">
        <v>975</v>
      </c>
    </row>
    <row r="147" spans="1:11" x14ac:dyDescent="0.35">
      <c r="A147">
        <v>26.7</v>
      </c>
      <c r="B147" s="2">
        <f t="shared" si="14"/>
        <v>0.15314298491381376</v>
      </c>
      <c r="C147" s="2">
        <f t="shared" si="15"/>
        <v>10.351382862462604</v>
      </c>
      <c r="D147" s="1">
        <v>34.269000000000005</v>
      </c>
      <c r="E147">
        <f t="shared" si="16"/>
        <v>307.26900000000001</v>
      </c>
      <c r="G147">
        <f t="shared" si="19"/>
        <v>59.084918649999999</v>
      </c>
      <c r="H147">
        <f t="shared" si="20"/>
        <v>6.6004558500000005E-2</v>
      </c>
      <c r="I147">
        <f t="shared" si="17"/>
        <v>2.4847813409615227E-2</v>
      </c>
      <c r="J147">
        <f t="shared" si="18"/>
        <v>53.685525110425949</v>
      </c>
      <c r="K147">
        <v>975</v>
      </c>
    </row>
    <row r="148" spans="1:11" x14ac:dyDescent="0.35">
      <c r="A148">
        <v>26.68</v>
      </c>
      <c r="B148" s="2">
        <f t="shared" si="14"/>
        <v>0.15333368842462258</v>
      </c>
      <c r="C148" s="2">
        <f t="shared" si="15"/>
        <v>10.364273071274381</v>
      </c>
      <c r="D148" s="1">
        <v>34.269000000000005</v>
      </c>
      <c r="E148">
        <f t="shared" si="16"/>
        <v>307.26900000000001</v>
      </c>
      <c r="G148">
        <f t="shared" si="19"/>
        <v>59.084918649999999</v>
      </c>
      <c r="H148">
        <f t="shared" si="20"/>
        <v>6.6004558500000005E-2</v>
      </c>
      <c r="I148">
        <f t="shared" si="17"/>
        <v>2.4847813409615227E-2</v>
      </c>
      <c r="J148">
        <f t="shared" si="18"/>
        <v>53.685525110425949</v>
      </c>
      <c r="K148">
        <v>975</v>
      </c>
    </row>
    <row r="149" spans="1:11" x14ac:dyDescent="0.35">
      <c r="A149">
        <v>26.63</v>
      </c>
      <c r="B149" s="2">
        <f t="shared" si="14"/>
        <v>0.15381160844215347</v>
      </c>
      <c r="C149" s="2">
        <f t="shared" si="15"/>
        <v>10.396577084950756</v>
      </c>
      <c r="D149" s="1">
        <v>34.269000000000005</v>
      </c>
      <c r="E149">
        <f t="shared" si="16"/>
        <v>307.26900000000001</v>
      </c>
      <c r="G149">
        <f t="shared" si="19"/>
        <v>59.084918649999999</v>
      </c>
      <c r="H149">
        <f t="shared" si="20"/>
        <v>6.6004558500000005E-2</v>
      </c>
      <c r="I149">
        <f t="shared" si="17"/>
        <v>2.4847813409615227E-2</v>
      </c>
      <c r="J149">
        <f t="shared" si="18"/>
        <v>53.685525110425949</v>
      </c>
      <c r="K149">
        <v>975</v>
      </c>
    </row>
    <row r="150" spans="1:11" x14ac:dyDescent="0.35">
      <c r="A150">
        <v>26.56</v>
      </c>
      <c r="B150" s="2">
        <f t="shared" si="14"/>
        <v>0.15453389156987446</v>
      </c>
      <c r="C150" s="2">
        <f t="shared" si="15"/>
        <v>10.423071397472913</v>
      </c>
      <c r="D150" s="1">
        <v>34.400500000000001</v>
      </c>
      <c r="E150">
        <f t="shared" si="16"/>
        <v>307.40050000000002</v>
      </c>
      <c r="G150">
        <f t="shared" si="19"/>
        <v>59.073195425000002</v>
      </c>
      <c r="H150">
        <f t="shared" si="20"/>
        <v>6.6069848250000007E-2</v>
      </c>
      <c r="I150">
        <f t="shared" si="17"/>
        <v>2.4805309453555659E-2</v>
      </c>
      <c r="J150">
        <f t="shared" si="18"/>
        <v>54.079524143966097</v>
      </c>
      <c r="K150">
        <v>975</v>
      </c>
    </row>
    <row r="151" spans="1:11" x14ac:dyDescent="0.35">
      <c r="A151">
        <v>26.65</v>
      </c>
      <c r="B151" s="2">
        <f t="shared" si="14"/>
        <v>0.15367018143371952</v>
      </c>
      <c r="C151" s="2">
        <f t="shared" si="15"/>
        <v>10.36481548788305</v>
      </c>
      <c r="D151" s="1">
        <v>34.400500000000001</v>
      </c>
      <c r="E151">
        <f t="shared" si="16"/>
        <v>307.40050000000002</v>
      </c>
      <c r="G151">
        <f t="shared" si="19"/>
        <v>59.073195425000002</v>
      </c>
      <c r="H151">
        <f t="shared" si="20"/>
        <v>6.6069848250000007E-2</v>
      </c>
      <c r="I151">
        <f t="shared" si="17"/>
        <v>2.4805309453555659E-2</v>
      </c>
      <c r="J151">
        <f t="shared" si="18"/>
        <v>54.079524143966097</v>
      </c>
      <c r="K151">
        <v>975</v>
      </c>
    </row>
    <row r="152" spans="1:11" x14ac:dyDescent="0.35">
      <c r="A152">
        <v>26.71</v>
      </c>
      <c r="B152" s="2">
        <f t="shared" si="14"/>
        <v>0.15309737246023514</v>
      </c>
      <c r="C152" s="2">
        <f t="shared" si="15"/>
        <v>10.326180410702966</v>
      </c>
      <c r="D152" s="1">
        <v>34.400500000000001</v>
      </c>
      <c r="E152">
        <f t="shared" si="16"/>
        <v>307.40050000000002</v>
      </c>
      <c r="G152">
        <f t="shared" si="19"/>
        <v>59.073195425000002</v>
      </c>
      <c r="H152">
        <f t="shared" si="20"/>
        <v>6.6069848250000007E-2</v>
      </c>
      <c r="I152">
        <f t="shared" si="17"/>
        <v>2.4805309453555659E-2</v>
      </c>
      <c r="J152">
        <f t="shared" si="18"/>
        <v>54.079524143966097</v>
      </c>
      <c r="K152">
        <v>975</v>
      </c>
    </row>
    <row r="153" spans="1:11" x14ac:dyDescent="0.35">
      <c r="A153">
        <v>26.65</v>
      </c>
      <c r="B153" s="2">
        <f t="shared" si="14"/>
        <v>0.15367018143371952</v>
      </c>
      <c r="C153" s="2">
        <f t="shared" si="15"/>
        <v>10.36481548788305</v>
      </c>
      <c r="D153" s="1">
        <v>34.400500000000001</v>
      </c>
      <c r="E153">
        <f t="shared" si="16"/>
        <v>307.40050000000002</v>
      </c>
      <c r="G153">
        <f t="shared" si="19"/>
        <v>59.073195425000002</v>
      </c>
      <c r="H153">
        <f t="shared" si="20"/>
        <v>6.6069848250000007E-2</v>
      </c>
      <c r="I153">
        <f t="shared" si="17"/>
        <v>2.4805309453555659E-2</v>
      </c>
      <c r="J153">
        <f t="shared" si="18"/>
        <v>54.079524143966097</v>
      </c>
      <c r="K153">
        <v>975</v>
      </c>
    </row>
    <row r="154" spans="1:11" x14ac:dyDescent="0.35">
      <c r="A154">
        <v>26.53</v>
      </c>
      <c r="B154" s="2">
        <f t="shared" si="14"/>
        <v>0.15483815904535886</v>
      </c>
      <c r="C154" s="2">
        <f t="shared" si="15"/>
        <v>10.436887586937964</v>
      </c>
      <c r="D154" s="1">
        <v>34.44</v>
      </c>
      <c r="E154">
        <f t="shared" si="16"/>
        <v>307.44</v>
      </c>
      <c r="G154">
        <f t="shared" si="19"/>
        <v>59.069673999999999</v>
      </c>
      <c r="H154">
        <f t="shared" si="20"/>
        <v>6.6089459999999989E-2</v>
      </c>
      <c r="I154">
        <f t="shared" si="17"/>
        <v>2.4792580436775725E-2</v>
      </c>
      <c r="J154">
        <f t="shared" si="18"/>
        <v>54.198362155162215</v>
      </c>
      <c r="K154">
        <v>975</v>
      </c>
    </row>
    <row r="155" spans="1:11" x14ac:dyDescent="0.35">
      <c r="A155">
        <v>26.51</v>
      </c>
      <c r="B155" s="2">
        <f t="shared" si="14"/>
        <v>0.15503126701611863</v>
      </c>
      <c r="C155" s="2">
        <f t="shared" si="15"/>
        <v>10.449904056491643</v>
      </c>
      <c r="D155" s="1">
        <v>34.44</v>
      </c>
      <c r="E155">
        <f t="shared" si="16"/>
        <v>307.44</v>
      </c>
      <c r="G155">
        <f t="shared" si="19"/>
        <v>59.069673999999999</v>
      </c>
      <c r="H155">
        <f t="shared" si="20"/>
        <v>6.6089459999999989E-2</v>
      </c>
      <c r="I155">
        <f t="shared" si="17"/>
        <v>2.4792580436775725E-2</v>
      </c>
      <c r="J155">
        <f t="shared" si="18"/>
        <v>54.198362155162215</v>
      </c>
      <c r="K155">
        <v>975</v>
      </c>
    </row>
    <row r="156" spans="1:11" x14ac:dyDescent="0.35">
      <c r="A156">
        <v>26.54</v>
      </c>
      <c r="B156" s="2">
        <f t="shared" si="14"/>
        <v>0.15474170629345538</v>
      </c>
      <c r="C156" s="2">
        <f t="shared" si="15"/>
        <v>10.430386175817645</v>
      </c>
      <c r="D156" s="1">
        <v>34.44</v>
      </c>
      <c r="E156">
        <f t="shared" si="16"/>
        <v>307.44</v>
      </c>
      <c r="G156">
        <f t="shared" si="19"/>
        <v>59.069673999999999</v>
      </c>
      <c r="H156">
        <f t="shared" si="20"/>
        <v>6.6089459999999989E-2</v>
      </c>
      <c r="I156">
        <f t="shared" si="17"/>
        <v>2.4792580436775725E-2</v>
      </c>
      <c r="J156">
        <f t="shared" si="18"/>
        <v>54.198362155162215</v>
      </c>
      <c r="K156">
        <v>975</v>
      </c>
    </row>
    <row r="157" spans="1:11" x14ac:dyDescent="0.35">
      <c r="A157">
        <v>26.49</v>
      </c>
      <c r="B157" s="2">
        <f t="shared" si="14"/>
        <v>0.15522464545467196</v>
      </c>
      <c r="C157" s="2">
        <f t="shared" si="15"/>
        <v>10.462938756964459</v>
      </c>
      <c r="D157" s="1">
        <v>34.44</v>
      </c>
      <c r="E157">
        <f t="shared" si="16"/>
        <v>307.44</v>
      </c>
      <c r="G157">
        <f t="shared" si="19"/>
        <v>59.069673999999999</v>
      </c>
      <c r="H157">
        <f t="shared" si="20"/>
        <v>6.6089459999999989E-2</v>
      </c>
      <c r="I157">
        <f t="shared" si="17"/>
        <v>2.4792580436775725E-2</v>
      </c>
      <c r="J157">
        <f t="shared" si="18"/>
        <v>54.198362155162215</v>
      </c>
      <c r="K157">
        <v>975</v>
      </c>
    </row>
    <row r="158" spans="1:11" x14ac:dyDescent="0.35">
      <c r="A158">
        <v>26.56</v>
      </c>
      <c r="B158" s="2">
        <f t="shared" si="14"/>
        <v>0.15462457074770813</v>
      </c>
      <c r="C158" s="2">
        <f t="shared" si="15"/>
        <v>10.389014820009606</v>
      </c>
      <c r="D158" s="1">
        <v>34.637999999999998</v>
      </c>
      <c r="E158">
        <f t="shared" si="16"/>
        <v>307.63799999999998</v>
      </c>
      <c r="G158">
        <f t="shared" si="19"/>
        <v>59.052022300000004</v>
      </c>
      <c r="H158">
        <f t="shared" si="20"/>
        <v>6.6187766999999995E-2</v>
      </c>
      <c r="I158">
        <f t="shared" si="17"/>
        <v>2.4729039321294465E-2</v>
      </c>
      <c r="J158">
        <f t="shared" si="18"/>
        <v>54.797474182378352</v>
      </c>
      <c r="K158">
        <v>975</v>
      </c>
    </row>
    <row r="159" spans="1:11" x14ac:dyDescent="0.35">
      <c r="A159">
        <v>26.57</v>
      </c>
      <c r="B159" s="2">
        <f t="shared" si="14"/>
        <v>0.1545282440762889</v>
      </c>
      <c r="C159" s="2">
        <f t="shared" si="15"/>
        <v>10.382542761836074</v>
      </c>
      <c r="D159" s="1">
        <v>34.637999999999998</v>
      </c>
      <c r="E159">
        <f t="shared" si="16"/>
        <v>307.63799999999998</v>
      </c>
      <c r="G159">
        <f t="shared" si="19"/>
        <v>59.052022300000004</v>
      </c>
      <c r="H159">
        <f t="shared" si="20"/>
        <v>6.6187766999999995E-2</v>
      </c>
      <c r="I159">
        <f t="shared" si="17"/>
        <v>2.4729039321294465E-2</v>
      </c>
      <c r="J159">
        <f t="shared" si="18"/>
        <v>54.797474182378352</v>
      </c>
      <c r="K159">
        <v>975</v>
      </c>
    </row>
    <row r="160" spans="1:11" x14ac:dyDescent="0.35">
      <c r="A160">
        <v>26.53</v>
      </c>
      <c r="B160" s="2">
        <f t="shared" si="14"/>
        <v>0.15491395478982994</v>
      </c>
      <c r="C160" s="2">
        <f t="shared" si="15"/>
        <v>10.40845814061344</v>
      </c>
      <c r="D160" s="1">
        <v>34.637999999999998</v>
      </c>
      <c r="E160">
        <f t="shared" si="16"/>
        <v>307.63799999999998</v>
      </c>
      <c r="G160">
        <f t="shared" si="19"/>
        <v>59.052022300000004</v>
      </c>
      <c r="H160">
        <f t="shared" si="20"/>
        <v>6.6187766999999995E-2</v>
      </c>
      <c r="I160">
        <f t="shared" si="17"/>
        <v>2.4729039321294465E-2</v>
      </c>
      <c r="J160">
        <f t="shared" si="18"/>
        <v>54.797474182378352</v>
      </c>
      <c r="K160">
        <v>975</v>
      </c>
    </row>
    <row r="161" spans="1:11" x14ac:dyDescent="0.35">
      <c r="A161">
        <v>26.5</v>
      </c>
      <c r="B161" s="2">
        <f t="shared" si="14"/>
        <v>0.15520394648191069</v>
      </c>
      <c r="C161" s="2">
        <f t="shared" si="15"/>
        <v>10.4279422883924</v>
      </c>
      <c r="D161" s="1">
        <v>34.637999999999998</v>
      </c>
      <c r="E161">
        <f t="shared" si="16"/>
        <v>307.63799999999998</v>
      </c>
      <c r="G161">
        <f t="shared" si="19"/>
        <v>59.052022300000004</v>
      </c>
      <c r="H161">
        <f t="shared" si="20"/>
        <v>6.6187766999999995E-2</v>
      </c>
      <c r="I161">
        <f t="shared" si="17"/>
        <v>2.4729039321294465E-2</v>
      </c>
      <c r="J161">
        <f t="shared" si="18"/>
        <v>54.797474182378352</v>
      </c>
      <c r="K161">
        <v>975</v>
      </c>
    </row>
    <row r="162" spans="1:11" x14ac:dyDescent="0.35">
      <c r="A162">
        <v>26.44</v>
      </c>
      <c r="B162" s="2">
        <f t="shared" si="14"/>
        <v>0.15596915935535194</v>
      </c>
      <c r="C162" s="2">
        <f t="shared" si="15"/>
        <v>10.39847480591815</v>
      </c>
      <c r="D162" s="1">
        <v>35.116</v>
      </c>
      <c r="E162">
        <f t="shared" si="16"/>
        <v>308.11599999999999</v>
      </c>
      <c r="G162">
        <f t="shared" si="19"/>
        <v>59.0094086</v>
      </c>
      <c r="H162">
        <f t="shared" si="20"/>
        <v>6.642509399999999E-2</v>
      </c>
      <c r="I162">
        <f t="shared" si="17"/>
        <v>2.4577440419081276E-2</v>
      </c>
      <c r="J162">
        <f t="shared" si="18"/>
        <v>56.26752502565148</v>
      </c>
      <c r="K162">
        <v>975</v>
      </c>
    </row>
    <row r="163" spans="1:11" x14ac:dyDescent="0.35">
      <c r="A163">
        <v>26.46</v>
      </c>
      <c r="B163" s="2">
        <f t="shared" si="14"/>
        <v>0.15577458101828984</v>
      </c>
      <c r="C163" s="2">
        <f t="shared" si="15"/>
        <v>10.385502254523498</v>
      </c>
      <c r="D163" s="1">
        <v>35.116</v>
      </c>
      <c r="E163">
        <f t="shared" si="16"/>
        <v>308.11599999999999</v>
      </c>
      <c r="G163">
        <f t="shared" si="19"/>
        <v>59.0094086</v>
      </c>
      <c r="H163">
        <f t="shared" si="20"/>
        <v>6.642509399999999E-2</v>
      </c>
      <c r="I163">
        <f t="shared" si="17"/>
        <v>2.4577440419081276E-2</v>
      </c>
      <c r="J163">
        <f t="shared" si="18"/>
        <v>56.26752502565148</v>
      </c>
      <c r="K163">
        <v>975</v>
      </c>
    </row>
    <row r="164" spans="1:11" x14ac:dyDescent="0.35">
      <c r="A164">
        <v>26.56</v>
      </c>
      <c r="B164" s="2">
        <f t="shared" si="14"/>
        <v>0.15480576807347604</v>
      </c>
      <c r="C164" s="2">
        <f t="shared" si="15"/>
        <v>10.320911427465557</v>
      </c>
      <c r="D164" s="1">
        <v>35.116</v>
      </c>
      <c r="E164">
        <f t="shared" si="16"/>
        <v>308.11599999999999</v>
      </c>
      <c r="G164">
        <f t="shared" si="19"/>
        <v>59.0094086</v>
      </c>
      <c r="H164">
        <f t="shared" si="20"/>
        <v>6.642509399999999E-2</v>
      </c>
      <c r="I164">
        <f t="shared" si="17"/>
        <v>2.4577440419081276E-2</v>
      </c>
      <c r="J164">
        <f t="shared" si="18"/>
        <v>56.26752502565148</v>
      </c>
      <c r="K164">
        <v>975</v>
      </c>
    </row>
    <row r="165" spans="1:11" x14ac:dyDescent="0.35">
      <c r="A165">
        <v>26.45</v>
      </c>
      <c r="B165" s="2">
        <f t="shared" si="14"/>
        <v>0.1558718360553239</v>
      </c>
      <c r="C165" s="2">
        <f t="shared" si="15"/>
        <v>10.391986254671524</v>
      </c>
      <c r="D165" s="1">
        <v>35.116</v>
      </c>
      <c r="E165">
        <f t="shared" si="16"/>
        <v>308.11599999999999</v>
      </c>
      <c r="G165">
        <f t="shared" si="19"/>
        <v>59.0094086</v>
      </c>
      <c r="H165">
        <f t="shared" si="20"/>
        <v>6.642509399999999E-2</v>
      </c>
      <c r="I165">
        <f t="shared" si="17"/>
        <v>2.4577440419081276E-2</v>
      </c>
      <c r="J165">
        <f t="shared" si="18"/>
        <v>56.26752502565148</v>
      </c>
      <c r="K165">
        <v>975</v>
      </c>
    </row>
    <row r="166" spans="1:11" x14ac:dyDescent="0.35">
      <c r="A166">
        <v>26.51</v>
      </c>
      <c r="B166" s="2">
        <f t="shared" si="14"/>
        <v>0.15533458230230901</v>
      </c>
      <c r="C166" s="2">
        <f t="shared" si="15"/>
        <v>10.336166853543183</v>
      </c>
      <c r="D166" s="1">
        <v>35.235500000000002</v>
      </c>
      <c r="E166">
        <f t="shared" si="16"/>
        <v>308.2355</v>
      </c>
      <c r="G166">
        <f t="shared" si="19"/>
        <v>58.998755174999999</v>
      </c>
      <c r="H166">
        <f t="shared" si="20"/>
        <v>6.6484425749999992E-2</v>
      </c>
      <c r="I166">
        <f t="shared" si="17"/>
        <v>2.4539932435900354E-2</v>
      </c>
      <c r="J166">
        <f t="shared" si="18"/>
        <v>56.640332552411252</v>
      </c>
      <c r="K166">
        <v>975</v>
      </c>
    </row>
    <row r="167" spans="1:11" x14ac:dyDescent="0.35">
      <c r="A167">
        <v>26.47</v>
      </c>
      <c r="B167" s="2">
        <f t="shared" si="14"/>
        <v>0.15572283246546914</v>
      </c>
      <c r="C167" s="2">
        <f t="shared" si="15"/>
        <v>10.362001528654538</v>
      </c>
      <c r="D167" s="1">
        <v>35.235500000000002</v>
      </c>
      <c r="E167">
        <f t="shared" si="16"/>
        <v>308.2355</v>
      </c>
      <c r="G167">
        <f t="shared" si="19"/>
        <v>58.998755174999999</v>
      </c>
      <c r="H167">
        <f t="shared" si="20"/>
        <v>6.6484425749999992E-2</v>
      </c>
      <c r="I167">
        <f t="shared" si="17"/>
        <v>2.4539932435900354E-2</v>
      </c>
      <c r="J167">
        <f t="shared" si="18"/>
        <v>56.640332552411252</v>
      </c>
      <c r="K167">
        <v>975</v>
      </c>
    </row>
    <row r="168" spans="1:11" x14ac:dyDescent="0.35">
      <c r="A168">
        <v>26.48</v>
      </c>
      <c r="B168" s="2">
        <f t="shared" si="14"/>
        <v>0.15562566790860541</v>
      </c>
      <c r="C168" s="2">
        <f t="shared" si="15"/>
        <v>10.355536071593347</v>
      </c>
      <c r="D168" s="1">
        <v>35.235500000000002</v>
      </c>
      <c r="E168">
        <f t="shared" si="16"/>
        <v>308.2355</v>
      </c>
      <c r="G168">
        <f t="shared" si="19"/>
        <v>58.998755174999999</v>
      </c>
      <c r="H168">
        <f t="shared" si="20"/>
        <v>6.6484425749999992E-2</v>
      </c>
      <c r="I168">
        <f t="shared" si="17"/>
        <v>2.4539932435900354E-2</v>
      </c>
      <c r="J168">
        <f t="shared" si="18"/>
        <v>56.640332552411252</v>
      </c>
      <c r="K168">
        <v>975</v>
      </c>
    </row>
    <row r="169" spans="1:11" x14ac:dyDescent="0.35">
      <c r="A169">
        <v>26.46</v>
      </c>
      <c r="B169" s="2">
        <f t="shared" si="14"/>
        <v>0.15582006516214456</v>
      </c>
      <c r="C169" s="2">
        <f t="shared" si="15"/>
        <v>10.36847151982818</v>
      </c>
      <c r="D169" s="1">
        <v>35.235500000000002</v>
      </c>
      <c r="E169">
        <f t="shared" si="16"/>
        <v>308.2355</v>
      </c>
      <c r="G169">
        <f t="shared" si="19"/>
        <v>58.998755174999999</v>
      </c>
      <c r="H169">
        <f t="shared" si="20"/>
        <v>6.6484425749999992E-2</v>
      </c>
      <c r="I169">
        <f t="shared" si="17"/>
        <v>2.4539932435900354E-2</v>
      </c>
      <c r="J169">
        <f t="shared" si="18"/>
        <v>56.640332552411252</v>
      </c>
      <c r="K169">
        <v>975</v>
      </c>
    </row>
    <row r="170" spans="1:11" x14ac:dyDescent="0.35">
      <c r="A170">
        <v>26.38</v>
      </c>
      <c r="B170" s="2">
        <f t="shared" si="14"/>
        <v>0.15659521465969509</v>
      </c>
      <c r="C170" s="2">
        <f t="shared" si="15"/>
        <v>10.422326076117717</v>
      </c>
      <c r="D170" s="1">
        <v>35.222000000000001</v>
      </c>
      <c r="E170">
        <f t="shared" si="16"/>
        <v>308.22199999999998</v>
      </c>
      <c r="G170">
        <f t="shared" si="19"/>
        <v>58.999958700000001</v>
      </c>
      <c r="H170">
        <f t="shared" si="20"/>
        <v>6.6477723000000002E-2</v>
      </c>
      <c r="I170">
        <f t="shared" si="17"/>
        <v>2.4544161970120403E-2</v>
      </c>
      <c r="J170">
        <f t="shared" si="18"/>
        <v>56.59810927939651</v>
      </c>
      <c r="K170">
        <v>975</v>
      </c>
    </row>
    <row r="171" spans="1:11" x14ac:dyDescent="0.35">
      <c r="A171">
        <v>26.4</v>
      </c>
      <c r="B171" s="2">
        <f t="shared" si="14"/>
        <v>0.15639973259235382</v>
      </c>
      <c r="C171" s="2">
        <f t="shared" si="15"/>
        <v>10.409315602890345</v>
      </c>
      <c r="D171" s="1">
        <v>35.222000000000001</v>
      </c>
      <c r="E171">
        <f t="shared" si="16"/>
        <v>308.22199999999998</v>
      </c>
      <c r="G171">
        <f t="shared" si="19"/>
        <v>58.999958700000001</v>
      </c>
      <c r="H171">
        <f t="shared" si="20"/>
        <v>6.6477723000000002E-2</v>
      </c>
      <c r="I171">
        <f t="shared" si="17"/>
        <v>2.4544161970120403E-2</v>
      </c>
      <c r="J171">
        <f t="shared" si="18"/>
        <v>56.59810927939651</v>
      </c>
      <c r="K171">
        <v>975</v>
      </c>
    </row>
    <row r="172" spans="1:11" x14ac:dyDescent="0.35">
      <c r="A172">
        <v>26.29</v>
      </c>
      <c r="B172" s="2">
        <f t="shared" si="14"/>
        <v>0.15747830061205692</v>
      </c>
      <c r="C172" s="2">
        <f t="shared" si="15"/>
        <v>10.481100603607306</v>
      </c>
      <c r="D172" s="1">
        <v>35.222000000000001</v>
      </c>
      <c r="E172">
        <f t="shared" si="16"/>
        <v>308.22199999999998</v>
      </c>
      <c r="G172">
        <f t="shared" si="19"/>
        <v>58.999958700000001</v>
      </c>
      <c r="H172">
        <f t="shared" si="20"/>
        <v>6.6477723000000002E-2</v>
      </c>
      <c r="I172">
        <f t="shared" si="17"/>
        <v>2.4544161970120403E-2</v>
      </c>
      <c r="J172">
        <f t="shared" si="18"/>
        <v>56.59810927939651</v>
      </c>
      <c r="K172">
        <v>975</v>
      </c>
    </row>
    <row r="173" spans="1:11" x14ac:dyDescent="0.35">
      <c r="A173">
        <v>26.45</v>
      </c>
      <c r="B173" s="2">
        <f t="shared" si="14"/>
        <v>0.15591222799118862</v>
      </c>
      <c r="C173" s="2">
        <f t="shared" si="15"/>
        <v>10.376869324579776</v>
      </c>
      <c r="D173" s="1">
        <v>35.222000000000001</v>
      </c>
      <c r="E173">
        <f t="shared" si="16"/>
        <v>308.22199999999998</v>
      </c>
      <c r="G173">
        <f t="shared" si="19"/>
        <v>58.999958700000001</v>
      </c>
      <c r="H173">
        <f t="shared" si="20"/>
        <v>6.6477723000000002E-2</v>
      </c>
      <c r="I173">
        <f t="shared" si="17"/>
        <v>2.4544161970120403E-2</v>
      </c>
      <c r="J173">
        <f t="shared" si="18"/>
        <v>56.59810927939651</v>
      </c>
      <c r="K173">
        <v>975</v>
      </c>
    </row>
    <row r="174" spans="1:11" x14ac:dyDescent="0.35">
      <c r="A174">
        <v>26.28</v>
      </c>
      <c r="B174" s="2">
        <f t="shared" si="14"/>
        <v>0.15764904265570209</v>
      </c>
      <c r="C174" s="2">
        <f t="shared" si="15"/>
        <v>10.460800085948541</v>
      </c>
      <c r="D174" s="1">
        <v>35.409000000000006</v>
      </c>
      <c r="E174">
        <f t="shared" si="16"/>
        <v>308.40899999999999</v>
      </c>
      <c r="G174">
        <f t="shared" si="19"/>
        <v>58.983287650000001</v>
      </c>
      <c r="H174">
        <f t="shared" si="20"/>
        <v>6.6570568499999996E-2</v>
      </c>
      <c r="I174">
        <f t="shared" si="17"/>
        <v>2.4485750320071959E-2</v>
      </c>
      <c r="J174">
        <f t="shared" si="18"/>
        <v>57.185413880636339</v>
      </c>
      <c r="K174">
        <v>975</v>
      </c>
    </row>
    <row r="175" spans="1:11" x14ac:dyDescent="0.35">
      <c r="A175">
        <v>26.3</v>
      </c>
      <c r="B175" s="2">
        <f t="shared" si="14"/>
        <v>0.15745203240411293</v>
      </c>
      <c r="C175" s="2">
        <f t="shared" si="15"/>
        <v>10.44772747337799</v>
      </c>
      <c r="D175" s="1">
        <v>35.409000000000006</v>
      </c>
      <c r="E175">
        <f t="shared" si="16"/>
        <v>308.40899999999999</v>
      </c>
      <c r="G175">
        <f t="shared" si="19"/>
        <v>58.983287650000001</v>
      </c>
      <c r="H175">
        <f t="shared" si="20"/>
        <v>6.6570568499999996E-2</v>
      </c>
      <c r="I175">
        <f t="shared" si="17"/>
        <v>2.4485750320071959E-2</v>
      </c>
      <c r="J175">
        <f t="shared" si="18"/>
        <v>57.185413880636339</v>
      </c>
      <c r="K175">
        <v>975</v>
      </c>
    </row>
    <row r="176" spans="1:11" x14ac:dyDescent="0.35">
      <c r="A176">
        <v>26.17</v>
      </c>
      <c r="B176" s="2">
        <f t="shared" si="14"/>
        <v>0.15873759856534556</v>
      </c>
      <c r="C176" s="2">
        <f t="shared" si="15"/>
        <v>10.533031198560037</v>
      </c>
      <c r="D176" s="1">
        <v>35.409000000000006</v>
      </c>
      <c r="E176">
        <f t="shared" si="16"/>
        <v>308.40899999999999</v>
      </c>
      <c r="G176">
        <f t="shared" si="19"/>
        <v>58.983287650000001</v>
      </c>
      <c r="H176">
        <f t="shared" si="20"/>
        <v>6.6570568499999996E-2</v>
      </c>
      <c r="I176">
        <f t="shared" si="17"/>
        <v>2.4485750320071959E-2</v>
      </c>
      <c r="J176">
        <f t="shared" si="18"/>
        <v>57.185413880636339</v>
      </c>
      <c r="K176">
        <v>975</v>
      </c>
    </row>
    <row r="177" spans="1:11" x14ac:dyDescent="0.35">
      <c r="A177">
        <v>26.28</v>
      </c>
      <c r="B177" s="2">
        <f t="shared" si="14"/>
        <v>0.15764904265570209</v>
      </c>
      <c r="C177" s="2">
        <f t="shared" si="15"/>
        <v>10.460800085948541</v>
      </c>
      <c r="D177" s="1">
        <v>35.409000000000006</v>
      </c>
      <c r="E177">
        <f t="shared" si="16"/>
        <v>308.40899999999999</v>
      </c>
      <c r="G177">
        <f t="shared" si="19"/>
        <v>58.983287650000001</v>
      </c>
      <c r="H177">
        <f t="shared" si="20"/>
        <v>6.6570568499999996E-2</v>
      </c>
      <c r="I177">
        <f t="shared" si="17"/>
        <v>2.4485750320071959E-2</v>
      </c>
      <c r="J177">
        <f t="shared" si="18"/>
        <v>57.185413880636339</v>
      </c>
      <c r="K177">
        <v>975</v>
      </c>
    </row>
    <row r="178" spans="1:11" x14ac:dyDescent="0.35">
      <c r="A178">
        <v>26.33</v>
      </c>
      <c r="B178" s="2">
        <f t="shared" si="14"/>
        <v>0.15734628940249643</v>
      </c>
      <c r="C178" s="2">
        <f t="shared" si="15"/>
        <v>10.357602906211136</v>
      </c>
      <c r="D178" s="1">
        <v>35.904499999999999</v>
      </c>
      <c r="E178">
        <f t="shared" si="16"/>
        <v>308.90449999999998</v>
      </c>
      <c r="G178">
        <f t="shared" si="19"/>
        <v>58.939113825</v>
      </c>
      <c r="H178">
        <f t="shared" si="20"/>
        <v>6.6816584250000005E-2</v>
      </c>
      <c r="I178">
        <f t="shared" si="17"/>
        <v>2.4332779959887651E-2</v>
      </c>
      <c r="J178">
        <f t="shared" si="18"/>
        <v>58.767211077778235</v>
      </c>
      <c r="K178">
        <v>975</v>
      </c>
    </row>
    <row r="179" spans="1:11" x14ac:dyDescent="0.35">
      <c r="A179">
        <v>26.51</v>
      </c>
      <c r="B179" s="2">
        <f t="shared" si="14"/>
        <v>0.15558592673075936</v>
      </c>
      <c r="C179" s="2">
        <f t="shared" si="15"/>
        <v>10.241723862644188</v>
      </c>
      <c r="D179" s="1">
        <v>35.904499999999999</v>
      </c>
      <c r="E179">
        <f t="shared" si="16"/>
        <v>308.90449999999998</v>
      </c>
      <c r="G179">
        <f t="shared" si="19"/>
        <v>58.939113825</v>
      </c>
      <c r="H179">
        <f t="shared" si="20"/>
        <v>6.6816584250000005E-2</v>
      </c>
      <c r="I179">
        <f t="shared" si="17"/>
        <v>2.4332779959887651E-2</v>
      </c>
      <c r="J179">
        <f t="shared" si="18"/>
        <v>58.767211077778235</v>
      </c>
      <c r="K179">
        <v>975</v>
      </c>
    </row>
    <row r="180" spans="1:11" x14ac:dyDescent="0.35">
      <c r="A180">
        <v>26.33</v>
      </c>
      <c r="B180" s="2">
        <f t="shared" si="14"/>
        <v>0.15734628940249643</v>
      </c>
      <c r="C180" s="2">
        <f t="shared" si="15"/>
        <v>10.357602906211136</v>
      </c>
      <c r="D180" s="1">
        <v>35.904499999999999</v>
      </c>
      <c r="E180">
        <f t="shared" si="16"/>
        <v>308.90449999999998</v>
      </c>
      <c r="G180">
        <f t="shared" si="19"/>
        <v>58.939113825</v>
      </c>
      <c r="H180">
        <f t="shared" si="20"/>
        <v>6.6816584250000005E-2</v>
      </c>
      <c r="I180">
        <f t="shared" si="17"/>
        <v>2.4332779959887651E-2</v>
      </c>
      <c r="J180">
        <f t="shared" si="18"/>
        <v>58.767211077778235</v>
      </c>
      <c r="K180">
        <v>975</v>
      </c>
    </row>
    <row r="181" spans="1:11" x14ac:dyDescent="0.35">
      <c r="A181">
        <v>26.41</v>
      </c>
      <c r="B181" s="2">
        <f t="shared" si="14"/>
        <v>0.15656115653910604</v>
      </c>
      <c r="C181" s="2">
        <f t="shared" si="15"/>
        <v>10.305920121326313</v>
      </c>
      <c r="D181" s="1">
        <v>35.904499999999999</v>
      </c>
      <c r="E181">
        <f t="shared" si="16"/>
        <v>308.90449999999998</v>
      </c>
      <c r="G181">
        <f t="shared" si="19"/>
        <v>58.939113825</v>
      </c>
      <c r="H181">
        <f t="shared" si="20"/>
        <v>6.6816584250000005E-2</v>
      </c>
      <c r="I181">
        <f t="shared" si="17"/>
        <v>2.4332779959887651E-2</v>
      </c>
      <c r="J181">
        <f t="shared" si="18"/>
        <v>58.767211077778235</v>
      </c>
      <c r="K181">
        <v>975</v>
      </c>
    </row>
    <row r="182" spans="1:11" x14ac:dyDescent="0.35">
      <c r="A182">
        <v>26.47</v>
      </c>
      <c r="B182" s="2">
        <f t="shared" si="14"/>
        <v>0.15602047890464257</v>
      </c>
      <c r="C182" s="2">
        <f t="shared" si="15"/>
        <v>10.250340847647445</v>
      </c>
      <c r="D182" s="1">
        <v>36.025500000000001</v>
      </c>
      <c r="E182">
        <f t="shared" si="16"/>
        <v>309.02550000000002</v>
      </c>
      <c r="G182">
        <f t="shared" si="19"/>
        <v>58.928326675000001</v>
      </c>
      <c r="H182">
        <f t="shared" si="20"/>
        <v>6.6876660749999997E-2</v>
      </c>
      <c r="I182">
        <f t="shared" si="17"/>
        <v>2.4295817421184255E-2</v>
      </c>
      <c r="J182">
        <f t="shared" si="18"/>
        <v>59.15918892334215</v>
      </c>
      <c r="K182">
        <v>975</v>
      </c>
    </row>
    <row r="183" spans="1:11" x14ac:dyDescent="0.35">
      <c r="A183">
        <v>26.37</v>
      </c>
      <c r="B183" s="2">
        <f t="shared" si="14"/>
        <v>0.15699891333066188</v>
      </c>
      <c r="C183" s="2">
        <f t="shared" si="15"/>
        <v>10.314622706248199</v>
      </c>
      <c r="D183" s="1">
        <v>36.025500000000001</v>
      </c>
      <c r="E183">
        <f t="shared" si="16"/>
        <v>309.02550000000002</v>
      </c>
      <c r="G183">
        <f t="shared" si="19"/>
        <v>58.928326675000001</v>
      </c>
      <c r="H183">
        <f t="shared" si="20"/>
        <v>6.6876660749999997E-2</v>
      </c>
      <c r="I183">
        <f t="shared" si="17"/>
        <v>2.4295817421184255E-2</v>
      </c>
      <c r="J183">
        <f t="shared" si="18"/>
        <v>59.15918892334215</v>
      </c>
      <c r="K183">
        <v>975</v>
      </c>
    </row>
    <row r="184" spans="1:11" x14ac:dyDescent="0.35">
      <c r="A184">
        <v>26.53</v>
      </c>
      <c r="B184" s="2">
        <f t="shared" si="14"/>
        <v>0.1554367041299945</v>
      </c>
      <c r="C184" s="2">
        <f t="shared" si="15"/>
        <v>10.211987610556958</v>
      </c>
      <c r="D184" s="1">
        <v>36.025500000000001</v>
      </c>
      <c r="E184">
        <f t="shared" si="16"/>
        <v>309.02550000000002</v>
      </c>
      <c r="G184">
        <f t="shared" si="19"/>
        <v>58.928326675000001</v>
      </c>
      <c r="H184">
        <f t="shared" si="20"/>
        <v>6.6876660749999997E-2</v>
      </c>
      <c r="I184">
        <f t="shared" si="17"/>
        <v>2.4295817421184255E-2</v>
      </c>
      <c r="J184">
        <f t="shared" si="18"/>
        <v>59.15918892334215</v>
      </c>
      <c r="K184">
        <v>975</v>
      </c>
    </row>
    <row r="185" spans="1:11" x14ac:dyDescent="0.35">
      <c r="A185">
        <v>26.31</v>
      </c>
      <c r="B185" s="2">
        <f t="shared" si="14"/>
        <v>0.15758928746645121</v>
      </c>
      <c r="C185" s="2">
        <f t="shared" si="15"/>
        <v>10.353409512710796</v>
      </c>
      <c r="D185" s="1">
        <v>36.025500000000001</v>
      </c>
      <c r="E185">
        <f t="shared" si="16"/>
        <v>309.02550000000002</v>
      </c>
      <c r="G185">
        <f t="shared" si="19"/>
        <v>58.928326675000001</v>
      </c>
      <c r="H185">
        <f t="shared" si="20"/>
        <v>6.6876660749999997E-2</v>
      </c>
      <c r="I185">
        <f t="shared" si="17"/>
        <v>2.4295817421184255E-2</v>
      </c>
      <c r="J185">
        <f t="shared" si="18"/>
        <v>59.15918892334215</v>
      </c>
      <c r="K185">
        <v>975</v>
      </c>
    </row>
    <row r="186" spans="1:11" x14ac:dyDescent="0.35">
      <c r="A186">
        <v>26.46</v>
      </c>
      <c r="B186" s="2">
        <f t="shared" si="14"/>
        <v>0.15613334690027383</v>
      </c>
      <c r="C186" s="2">
        <f t="shared" si="15"/>
        <v>10.25099024184234</v>
      </c>
      <c r="D186" s="1">
        <v>36.066500000000005</v>
      </c>
      <c r="E186">
        <f t="shared" si="16"/>
        <v>309.06650000000002</v>
      </c>
      <c r="G186">
        <f t="shared" si="19"/>
        <v>58.924671525000001</v>
      </c>
      <c r="H186">
        <f t="shared" si="20"/>
        <v>6.6897017249999996E-2</v>
      </c>
      <c r="I186">
        <f t="shared" si="17"/>
        <v>2.4283327465529119E-2</v>
      </c>
      <c r="J186">
        <f t="shared" si="18"/>
        <v>59.292520377302836</v>
      </c>
      <c r="K186">
        <v>975</v>
      </c>
    </row>
    <row r="187" spans="1:11" x14ac:dyDescent="0.35">
      <c r="A187">
        <v>26.44</v>
      </c>
      <c r="B187" s="2">
        <f t="shared" si="14"/>
        <v>0.15632865266463708</v>
      </c>
      <c r="C187" s="2">
        <f t="shared" si="15"/>
        <v>10.263813111039797</v>
      </c>
      <c r="D187" s="1">
        <v>36.066500000000005</v>
      </c>
      <c r="E187">
        <f t="shared" si="16"/>
        <v>309.06650000000002</v>
      </c>
      <c r="G187">
        <f t="shared" si="19"/>
        <v>58.924671525000001</v>
      </c>
      <c r="H187">
        <f t="shared" si="20"/>
        <v>6.6897017249999996E-2</v>
      </c>
      <c r="I187">
        <f t="shared" si="17"/>
        <v>2.4283327465529119E-2</v>
      </c>
      <c r="J187">
        <f t="shared" si="18"/>
        <v>59.292520377302836</v>
      </c>
      <c r="K187">
        <v>975</v>
      </c>
    </row>
    <row r="188" spans="1:11" x14ac:dyDescent="0.35">
      <c r="A188">
        <v>26.28</v>
      </c>
      <c r="B188" s="2">
        <f t="shared" si="14"/>
        <v>0.15790102951045973</v>
      </c>
      <c r="C188" s="2">
        <f t="shared" si="15"/>
        <v>10.367048070278337</v>
      </c>
      <c r="D188" s="1">
        <v>36.066500000000005</v>
      </c>
      <c r="E188">
        <f t="shared" si="16"/>
        <v>309.06650000000002</v>
      </c>
      <c r="G188">
        <f t="shared" si="19"/>
        <v>58.924671525000001</v>
      </c>
      <c r="H188">
        <f t="shared" si="20"/>
        <v>6.6897017249999996E-2</v>
      </c>
      <c r="I188">
        <f t="shared" si="17"/>
        <v>2.4283327465529119E-2</v>
      </c>
      <c r="J188">
        <f t="shared" si="18"/>
        <v>59.292520377302836</v>
      </c>
      <c r="K188">
        <v>975</v>
      </c>
    </row>
    <row r="189" spans="1:11" x14ac:dyDescent="0.35">
      <c r="A189">
        <v>26.31</v>
      </c>
      <c r="B189" s="2">
        <f t="shared" si="14"/>
        <v>0.15760485636436233</v>
      </c>
      <c r="C189" s="2">
        <f t="shared" si="15"/>
        <v>10.347602717374455</v>
      </c>
      <c r="D189" s="1">
        <v>36.066500000000005</v>
      </c>
      <c r="E189">
        <f t="shared" si="16"/>
        <v>309.06650000000002</v>
      </c>
      <c r="G189">
        <f t="shared" si="19"/>
        <v>58.924671525000001</v>
      </c>
      <c r="H189">
        <f t="shared" si="20"/>
        <v>6.6897017249999996E-2</v>
      </c>
      <c r="I189">
        <f t="shared" si="17"/>
        <v>2.4283327465529119E-2</v>
      </c>
      <c r="J189">
        <f t="shared" si="18"/>
        <v>59.292520377302836</v>
      </c>
      <c r="K189">
        <v>975</v>
      </c>
    </row>
    <row r="190" spans="1:11" x14ac:dyDescent="0.35">
      <c r="A190">
        <v>26.26</v>
      </c>
      <c r="B190" s="2">
        <f t="shared" si="14"/>
        <v>0.15816547263050718</v>
      </c>
      <c r="C190" s="2">
        <f t="shared" si="15"/>
        <v>10.355223381021968</v>
      </c>
      <c r="D190" s="1">
        <v>36.241500000000002</v>
      </c>
      <c r="E190">
        <f t="shared" si="16"/>
        <v>309.24149999999997</v>
      </c>
      <c r="G190">
        <f t="shared" si="19"/>
        <v>58.909070274999998</v>
      </c>
      <c r="H190">
        <f t="shared" si="20"/>
        <v>6.6983904750000003E-2</v>
      </c>
      <c r="I190">
        <f t="shared" si="17"/>
        <v>2.4230212087916782E-2</v>
      </c>
      <c r="J190">
        <f t="shared" si="18"/>
        <v>59.864547755513669</v>
      </c>
      <c r="K190">
        <v>975</v>
      </c>
    </row>
    <row r="191" spans="1:11" x14ac:dyDescent="0.35">
      <c r="A191">
        <v>26.33</v>
      </c>
      <c r="B191" s="2">
        <f t="shared" si="14"/>
        <v>0.15747392945042615</v>
      </c>
      <c r="C191" s="2">
        <f t="shared" si="15"/>
        <v>10.309947481116238</v>
      </c>
      <c r="D191" s="1">
        <v>36.241500000000002</v>
      </c>
      <c r="E191">
        <f t="shared" si="16"/>
        <v>309.24149999999997</v>
      </c>
      <c r="G191">
        <f t="shared" si="19"/>
        <v>58.909070274999998</v>
      </c>
      <c r="H191">
        <f t="shared" si="20"/>
        <v>6.6983904750000003E-2</v>
      </c>
      <c r="I191">
        <f t="shared" si="17"/>
        <v>2.4230212087916782E-2</v>
      </c>
      <c r="J191">
        <f t="shared" si="18"/>
        <v>59.864547755513669</v>
      </c>
      <c r="K191">
        <v>975</v>
      </c>
    </row>
    <row r="192" spans="1:11" x14ac:dyDescent="0.35">
      <c r="A192">
        <v>26.21</v>
      </c>
      <c r="B192" s="2">
        <f t="shared" si="14"/>
        <v>0.15866153256985824</v>
      </c>
      <c r="C192" s="2">
        <f t="shared" si="15"/>
        <v>10.387700832623281</v>
      </c>
      <c r="D192" s="1">
        <v>36.241500000000002</v>
      </c>
      <c r="E192">
        <f t="shared" si="16"/>
        <v>309.24149999999997</v>
      </c>
      <c r="G192">
        <f t="shared" si="19"/>
        <v>58.909070274999998</v>
      </c>
      <c r="H192">
        <f t="shared" si="20"/>
        <v>6.6983904750000003E-2</v>
      </c>
      <c r="I192">
        <f t="shared" si="17"/>
        <v>2.4230212087916782E-2</v>
      </c>
      <c r="J192">
        <f t="shared" si="18"/>
        <v>59.864547755513669</v>
      </c>
      <c r="K192">
        <v>975</v>
      </c>
    </row>
    <row r="193" spans="1:11" x14ac:dyDescent="0.35">
      <c r="A193">
        <v>26.22</v>
      </c>
      <c r="B193" s="2">
        <f t="shared" si="14"/>
        <v>0.15856217995694441</v>
      </c>
      <c r="C193" s="2">
        <f t="shared" si="15"/>
        <v>10.381196135465929</v>
      </c>
      <c r="D193" s="1">
        <v>36.241500000000002</v>
      </c>
      <c r="E193">
        <f t="shared" si="16"/>
        <v>309.24149999999997</v>
      </c>
      <c r="G193">
        <f t="shared" si="19"/>
        <v>58.909070274999998</v>
      </c>
      <c r="H193">
        <f t="shared" si="20"/>
        <v>6.6983904750000003E-2</v>
      </c>
      <c r="I193">
        <f t="shared" si="17"/>
        <v>2.4230212087916782E-2</v>
      </c>
      <c r="J193">
        <f t="shared" si="18"/>
        <v>59.864547755513669</v>
      </c>
      <c r="K193">
        <v>975</v>
      </c>
    </row>
    <row r="194" spans="1:11" x14ac:dyDescent="0.35">
      <c r="A194">
        <v>26.2</v>
      </c>
      <c r="B194" s="2">
        <f t="shared" ref="B194:B257" si="21">(TAN((PI()/180)*G194)-TAN((PI()/180)*A194))/TAN((PI()/180)*A194)*H194</f>
        <v>0.15892092009643513</v>
      </c>
      <c r="C194" s="2">
        <f t="shared" ref="C194:C257" si="22">(K194-J194)/1013*B194*0.2095*I194*1000*(32/22.414)*10</f>
        <v>10.334743449806783</v>
      </c>
      <c r="D194" s="1">
        <v>36.661500000000004</v>
      </c>
      <c r="E194">
        <f t="shared" ref="E194:E257" si="23">273+D194</f>
        <v>309.66149999999999</v>
      </c>
      <c r="G194">
        <f t="shared" si="19"/>
        <v>58.871627275000002</v>
      </c>
      <c r="H194">
        <f t="shared" si="20"/>
        <v>6.7192434750000002E-2</v>
      </c>
      <c r="I194">
        <f t="shared" ref="I194:I257" si="24">(48.998-1.335*D194+2.755*10^(-2)*D194^2-3.22*10^(-4)*D194^3+1.598*10^(-6)*D194^4)*10^(-3)</f>
        <v>2.4104012698773169E-2</v>
      </c>
      <c r="J194">
        <f t="shared" ref="J194:J257" si="25">EXP(52.57-(6690.9/E194)-4.681*LN(E194))</f>
        <v>61.256944710265408</v>
      </c>
      <c r="K194">
        <v>975</v>
      </c>
    </row>
    <row r="195" spans="1:11" x14ac:dyDescent="0.35">
      <c r="A195">
        <v>26.37</v>
      </c>
      <c r="B195" s="2">
        <f t="shared" si="21"/>
        <v>0.15723751392786331</v>
      </c>
      <c r="C195" s="2">
        <f t="shared" si="22"/>
        <v>10.225270317739245</v>
      </c>
      <c r="D195" s="1">
        <v>36.661500000000004</v>
      </c>
      <c r="E195">
        <f t="shared" si="23"/>
        <v>309.66149999999999</v>
      </c>
      <c r="G195">
        <f t="shared" ref="G195:G258" si="26">62.14-0.08915*D195</f>
        <v>58.871627275000002</v>
      </c>
      <c r="H195">
        <f t="shared" ref="H195:H258" si="27">0.04899+4.965*10^(-4)*D195</f>
        <v>6.7192434750000002E-2</v>
      </c>
      <c r="I195">
        <f t="shared" si="24"/>
        <v>2.4104012698773169E-2</v>
      </c>
      <c r="J195">
        <f t="shared" si="25"/>
        <v>61.256944710265408</v>
      </c>
      <c r="K195">
        <v>975</v>
      </c>
    </row>
    <row r="196" spans="1:11" x14ac:dyDescent="0.35">
      <c r="A196">
        <v>26.19</v>
      </c>
      <c r="B196" s="2">
        <f t="shared" si="21"/>
        <v>0.15902057614727044</v>
      </c>
      <c r="C196" s="2">
        <f t="shared" si="22"/>
        <v>10.34122415554382</v>
      </c>
      <c r="D196" s="1">
        <v>36.661500000000004</v>
      </c>
      <c r="E196">
        <f t="shared" si="23"/>
        <v>309.66149999999999</v>
      </c>
      <c r="G196">
        <f t="shared" si="26"/>
        <v>58.871627275000002</v>
      </c>
      <c r="H196">
        <f t="shared" si="27"/>
        <v>6.7192434750000002E-2</v>
      </c>
      <c r="I196">
        <f t="shared" si="24"/>
        <v>2.4104012698773169E-2</v>
      </c>
      <c r="J196">
        <f t="shared" si="25"/>
        <v>61.256944710265408</v>
      </c>
      <c r="K196">
        <v>975</v>
      </c>
    </row>
    <row r="197" spans="1:11" x14ac:dyDescent="0.35">
      <c r="A197">
        <v>26.26</v>
      </c>
      <c r="B197" s="2">
        <f t="shared" si="21"/>
        <v>0.15832446503369579</v>
      </c>
      <c r="C197" s="2">
        <f t="shared" si="22"/>
        <v>10.295955541650896</v>
      </c>
      <c r="D197" s="1">
        <v>36.661500000000004</v>
      </c>
      <c r="E197">
        <f t="shared" si="23"/>
        <v>309.66149999999999</v>
      </c>
      <c r="G197">
        <f t="shared" si="26"/>
        <v>58.871627275000002</v>
      </c>
      <c r="H197">
        <f t="shared" si="27"/>
        <v>6.7192434750000002E-2</v>
      </c>
      <c r="I197">
        <f t="shared" si="24"/>
        <v>2.4104012698773169E-2</v>
      </c>
      <c r="J197">
        <f t="shared" si="25"/>
        <v>61.256944710265408</v>
      </c>
      <c r="K197">
        <v>975</v>
      </c>
    </row>
    <row r="198" spans="1:11" x14ac:dyDescent="0.35">
      <c r="A198">
        <v>26.26</v>
      </c>
      <c r="B198" s="2">
        <f t="shared" si="21"/>
        <v>0.15836531907366838</v>
      </c>
      <c r="C198" s="2">
        <f t="shared" si="22"/>
        <v>10.280707180614177</v>
      </c>
      <c r="D198" s="1">
        <v>36.769999999999996</v>
      </c>
      <c r="E198">
        <f t="shared" si="23"/>
        <v>309.77</v>
      </c>
      <c r="G198">
        <f t="shared" si="26"/>
        <v>58.861954500000003</v>
      </c>
      <c r="H198">
        <f t="shared" si="27"/>
        <v>6.7246304999999992E-2</v>
      </c>
      <c r="I198">
        <f t="shared" si="24"/>
        <v>2.4071700735340491E-2</v>
      </c>
      <c r="J198">
        <f t="shared" si="25"/>
        <v>61.621170418133012</v>
      </c>
      <c r="K198">
        <v>975</v>
      </c>
    </row>
    <row r="199" spans="1:11" x14ac:dyDescent="0.35">
      <c r="A199">
        <v>26.35</v>
      </c>
      <c r="B199" s="2">
        <f t="shared" si="21"/>
        <v>0.15747499477257632</v>
      </c>
      <c r="C199" s="2">
        <f t="shared" si="22"/>
        <v>10.222909403368172</v>
      </c>
      <c r="D199" s="1">
        <v>36.769999999999996</v>
      </c>
      <c r="E199">
        <f t="shared" si="23"/>
        <v>309.77</v>
      </c>
      <c r="G199">
        <f t="shared" si="26"/>
        <v>58.861954500000003</v>
      </c>
      <c r="H199">
        <f t="shared" si="27"/>
        <v>6.7246304999999992E-2</v>
      </c>
      <c r="I199">
        <f t="shared" si="24"/>
        <v>2.4071700735340491E-2</v>
      </c>
      <c r="J199">
        <f t="shared" si="25"/>
        <v>61.621170418133012</v>
      </c>
      <c r="K199">
        <v>975</v>
      </c>
    </row>
    <row r="200" spans="1:11" x14ac:dyDescent="0.35">
      <c r="A200">
        <v>26.28</v>
      </c>
      <c r="B200" s="2">
        <f t="shared" si="21"/>
        <v>0.15816697978751076</v>
      </c>
      <c r="C200" s="2">
        <f t="shared" si="22"/>
        <v>10.267831456716257</v>
      </c>
      <c r="D200" s="1">
        <v>36.769999999999996</v>
      </c>
      <c r="E200">
        <f t="shared" si="23"/>
        <v>309.77</v>
      </c>
      <c r="G200">
        <f t="shared" si="26"/>
        <v>58.861954500000003</v>
      </c>
      <c r="H200">
        <f t="shared" si="27"/>
        <v>6.7246304999999992E-2</v>
      </c>
      <c r="I200">
        <f t="shared" si="24"/>
        <v>2.4071700735340491E-2</v>
      </c>
      <c r="J200">
        <f t="shared" si="25"/>
        <v>61.621170418133012</v>
      </c>
      <c r="K200">
        <v>975</v>
      </c>
    </row>
    <row r="201" spans="1:11" x14ac:dyDescent="0.35">
      <c r="A201">
        <v>26.3</v>
      </c>
      <c r="B201" s="2">
        <f t="shared" si="21"/>
        <v>0.157968920716234</v>
      </c>
      <c r="C201" s="2">
        <f t="shared" si="22"/>
        <v>10.254973923714896</v>
      </c>
      <c r="D201" s="1">
        <v>36.769999999999996</v>
      </c>
      <c r="E201">
        <f t="shared" si="23"/>
        <v>309.77</v>
      </c>
      <c r="G201">
        <f t="shared" si="26"/>
        <v>58.861954500000003</v>
      </c>
      <c r="H201">
        <f t="shared" si="27"/>
        <v>6.7246304999999992E-2</v>
      </c>
      <c r="I201">
        <f t="shared" si="24"/>
        <v>2.4071700735340491E-2</v>
      </c>
      <c r="J201">
        <f t="shared" si="25"/>
        <v>61.621170418133012</v>
      </c>
      <c r="K201">
        <v>975</v>
      </c>
    </row>
    <row r="202" spans="1:11" x14ac:dyDescent="0.35">
      <c r="A202">
        <v>26.24</v>
      </c>
      <c r="B202" s="2">
        <f t="shared" si="21"/>
        <v>0.15857430078801338</v>
      </c>
      <c r="C202" s="2">
        <f t="shared" si="22"/>
        <v>10.289736030771948</v>
      </c>
      <c r="D202" s="1">
        <v>36.797499999999999</v>
      </c>
      <c r="E202">
        <f t="shared" si="23"/>
        <v>309.79750000000001</v>
      </c>
      <c r="G202">
        <f t="shared" si="26"/>
        <v>58.859502875000004</v>
      </c>
      <c r="H202">
        <f t="shared" si="27"/>
        <v>6.7259958750000001E-2</v>
      </c>
      <c r="I202">
        <f t="shared" si="24"/>
        <v>2.406352976917512E-2</v>
      </c>
      <c r="J202">
        <f t="shared" si="25"/>
        <v>61.713782852497303</v>
      </c>
      <c r="K202">
        <v>975</v>
      </c>
    </row>
    <row r="203" spans="1:11" x14ac:dyDescent="0.35">
      <c r="A203">
        <v>26.33</v>
      </c>
      <c r="B203" s="2">
        <f t="shared" si="21"/>
        <v>0.15768262285763118</v>
      </c>
      <c r="C203" s="2">
        <f t="shared" si="22"/>
        <v>10.231875895286542</v>
      </c>
      <c r="D203" s="1">
        <v>36.797499999999999</v>
      </c>
      <c r="E203">
        <f t="shared" si="23"/>
        <v>309.79750000000001</v>
      </c>
      <c r="G203">
        <f t="shared" si="26"/>
        <v>58.859502875000004</v>
      </c>
      <c r="H203">
        <f t="shared" si="27"/>
        <v>6.7259958750000001E-2</v>
      </c>
      <c r="I203">
        <f t="shared" si="24"/>
        <v>2.406352976917512E-2</v>
      </c>
      <c r="J203">
        <f t="shared" si="25"/>
        <v>61.713782852497303</v>
      </c>
      <c r="K203">
        <v>975</v>
      </c>
    </row>
    <row r="204" spans="1:11" x14ac:dyDescent="0.35">
      <c r="A204">
        <v>26.21</v>
      </c>
      <c r="B204" s="2">
        <f t="shared" si="21"/>
        <v>0.15887279076850835</v>
      </c>
      <c r="C204" s="2">
        <f t="shared" si="22"/>
        <v>10.309104762602141</v>
      </c>
      <c r="D204" s="1">
        <v>36.797499999999999</v>
      </c>
      <c r="E204">
        <f t="shared" si="23"/>
        <v>309.79750000000001</v>
      </c>
      <c r="G204">
        <f t="shared" si="26"/>
        <v>58.859502875000004</v>
      </c>
      <c r="H204">
        <f t="shared" si="27"/>
        <v>6.7259958750000001E-2</v>
      </c>
      <c r="I204">
        <f t="shared" si="24"/>
        <v>2.406352976917512E-2</v>
      </c>
      <c r="J204">
        <f t="shared" si="25"/>
        <v>61.713782852497303</v>
      </c>
      <c r="K204">
        <v>975</v>
      </c>
    </row>
    <row r="205" spans="1:11" x14ac:dyDescent="0.35">
      <c r="A205">
        <v>26.16</v>
      </c>
      <c r="B205" s="2">
        <f t="shared" si="21"/>
        <v>0.15937168768433613</v>
      </c>
      <c r="C205" s="2">
        <f t="shared" si="22"/>
        <v>10.341477710456388</v>
      </c>
      <c r="D205" s="1">
        <v>36.797499999999999</v>
      </c>
      <c r="E205">
        <f t="shared" si="23"/>
        <v>309.79750000000001</v>
      </c>
      <c r="G205">
        <f t="shared" si="26"/>
        <v>58.859502875000004</v>
      </c>
      <c r="H205">
        <f t="shared" si="27"/>
        <v>6.7259958750000001E-2</v>
      </c>
      <c r="I205">
        <f t="shared" si="24"/>
        <v>2.406352976917512E-2</v>
      </c>
      <c r="J205">
        <f t="shared" si="25"/>
        <v>61.713782852497303</v>
      </c>
      <c r="K205">
        <v>975</v>
      </c>
    </row>
    <row r="206" spans="1:11" x14ac:dyDescent="0.35">
      <c r="A206">
        <v>26.09</v>
      </c>
      <c r="B206" s="2">
        <f t="shared" si="21"/>
        <v>0.16016165656680348</v>
      </c>
      <c r="C206" s="2">
        <f t="shared" si="22"/>
        <v>10.35417570553372</v>
      </c>
      <c r="D206" s="1">
        <v>37.029499999999999</v>
      </c>
      <c r="E206">
        <f t="shared" si="23"/>
        <v>310.02949999999998</v>
      </c>
      <c r="G206">
        <f t="shared" si="26"/>
        <v>58.838820075000001</v>
      </c>
      <c r="H206">
        <f t="shared" si="27"/>
        <v>6.7375146750000003E-2</v>
      </c>
      <c r="I206">
        <f t="shared" si="24"/>
        <v>2.399489565888745E-2</v>
      </c>
      <c r="J206">
        <f t="shared" si="25"/>
        <v>62.499901608425027</v>
      </c>
      <c r="K206">
        <v>975</v>
      </c>
    </row>
    <row r="207" spans="1:11" x14ac:dyDescent="0.35">
      <c r="A207">
        <v>26.04</v>
      </c>
      <c r="B207" s="2">
        <f t="shared" si="21"/>
        <v>0.16066528369838551</v>
      </c>
      <c r="C207" s="2">
        <f t="shared" si="22"/>
        <v>10.38673433362395</v>
      </c>
      <c r="D207" s="1">
        <v>37.029499999999999</v>
      </c>
      <c r="E207">
        <f t="shared" si="23"/>
        <v>310.02949999999998</v>
      </c>
      <c r="G207">
        <f t="shared" si="26"/>
        <v>58.838820075000001</v>
      </c>
      <c r="H207">
        <f t="shared" si="27"/>
        <v>6.7375146750000003E-2</v>
      </c>
      <c r="I207">
        <f t="shared" si="24"/>
        <v>2.399489565888745E-2</v>
      </c>
      <c r="J207">
        <f t="shared" si="25"/>
        <v>62.499901608425027</v>
      </c>
      <c r="K207">
        <v>975</v>
      </c>
    </row>
    <row r="208" spans="1:11" x14ac:dyDescent="0.35">
      <c r="A208">
        <v>26.28</v>
      </c>
      <c r="B208" s="2">
        <f t="shared" si="21"/>
        <v>0.15826412773551737</v>
      </c>
      <c r="C208" s="2">
        <f t="shared" si="22"/>
        <v>10.231503729315378</v>
      </c>
      <c r="D208" s="1">
        <v>37.029499999999999</v>
      </c>
      <c r="E208">
        <f t="shared" si="23"/>
        <v>310.02949999999998</v>
      </c>
      <c r="G208">
        <f t="shared" si="26"/>
        <v>58.838820075000001</v>
      </c>
      <c r="H208">
        <f t="shared" si="27"/>
        <v>6.7375146750000003E-2</v>
      </c>
      <c r="I208">
        <f t="shared" si="24"/>
        <v>2.399489565888745E-2</v>
      </c>
      <c r="J208">
        <f t="shared" si="25"/>
        <v>62.499901608425027</v>
      </c>
      <c r="K208">
        <v>975</v>
      </c>
    </row>
    <row r="209" spans="1:11" x14ac:dyDescent="0.35">
      <c r="A209">
        <v>26.08</v>
      </c>
      <c r="B209" s="2">
        <f t="shared" si="21"/>
        <v>0.16026223831373795</v>
      </c>
      <c r="C209" s="2">
        <f t="shared" si="22"/>
        <v>10.360678142526773</v>
      </c>
      <c r="D209" s="1">
        <v>37.029499999999999</v>
      </c>
      <c r="E209">
        <f t="shared" si="23"/>
        <v>310.02949999999998</v>
      </c>
      <c r="G209">
        <f t="shared" si="26"/>
        <v>58.838820075000001</v>
      </c>
      <c r="H209">
        <f t="shared" si="27"/>
        <v>6.7375146750000003E-2</v>
      </c>
      <c r="I209">
        <f t="shared" si="24"/>
        <v>2.399489565888745E-2</v>
      </c>
      <c r="J209">
        <f t="shared" si="25"/>
        <v>62.499901608425027</v>
      </c>
      <c r="K209">
        <v>975</v>
      </c>
    </row>
    <row r="210" spans="1:11" x14ac:dyDescent="0.35">
      <c r="A210">
        <v>25.88</v>
      </c>
      <c r="B210" s="2">
        <f t="shared" si="21"/>
        <v>0.16245324969174554</v>
      </c>
      <c r="C210" s="2">
        <f t="shared" si="22"/>
        <v>10.431312929540837</v>
      </c>
      <c r="D210" s="1">
        <v>37.453500000000005</v>
      </c>
      <c r="E210">
        <f t="shared" si="23"/>
        <v>310.45350000000002</v>
      </c>
      <c r="G210">
        <f t="shared" si="26"/>
        <v>58.801020475000001</v>
      </c>
      <c r="H210">
        <f t="shared" si="27"/>
        <v>6.7585662749999997E-2</v>
      </c>
      <c r="I210">
        <f t="shared" si="24"/>
        <v>2.3870826662463068E-2</v>
      </c>
      <c r="J210">
        <f t="shared" si="25"/>
        <v>63.959006952966575</v>
      </c>
      <c r="K210">
        <v>975</v>
      </c>
    </row>
    <row r="211" spans="1:11" x14ac:dyDescent="0.35">
      <c r="A211">
        <v>26.29</v>
      </c>
      <c r="B211" s="2">
        <f t="shared" si="21"/>
        <v>0.15832243161070594</v>
      </c>
      <c r="C211" s="2">
        <f t="shared" si="22"/>
        <v>10.16606827521664</v>
      </c>
      <c r="D211" s="1">
        <v>37.453500000000005</v>
      </c>
      <c r="E211">
        <f t="shared" si="23"/>
        <v>310.45350000000002</v>
      </c>
      <c r="G211">
        <f t="shared" si="26"/>
        <v>58.801020475000001</v>
      </c>
      <c r="H211">
        <f t="shared" si="27"/>
        <v>6.7585662749999997E-2</v>
      </c>
      <c r="I211">
        <f t="shared" si="24"/>
        <v>2.3870826662463068E-2</v>
      </c>
      <c r="J211">
        <f t="shared" si="25"/>
        <v>63.959006952966575</v>
      </c>
      <c r="K211">
        <v>975</v>
      </c>
    </row>
    <row r="212" spans="1:11" x14ac:dyDescent="0.35">
      <c r="A212">
        <v>26.09</v>
      </c>
      <c r="B212" s="2">
        <f t="shared" si="21"/>
        <v>0.1603223820192981</v>
      </c>
      <c r="C212" s="2">
        <f t="shared" si="22"/>
        <v>10.294487427158344</v>
      </c>
      <c r="D212" s="1">
        <v>37.453500000000005</v>
      </c>
      <c r="E212">
        <f t="shared" si="23"/>
        <v>310.45350000000002</v>
      </c>
      <c r="G212">
        <f t="shared" si="26"/>
        <v>58.801020475000001</v>
      </c>
      <c r="H212">
        <f t="shared" si="27"/>
        <v>6.7585662749999997E-2</v>
      </c>
      <c r="I212">
        <f t="shared" si="24"/>
        <v>2.3870826662463068E-2</v>
      </c>
      <c r="J212">
        <f t="shared" si="25"/>
        <v>63.959006952966575</v>
      </c>
      <c r="K212">
        <v>975</v>
      </c>
    </row>
    <row r="213" spans="1:11" x14ac:dyDescent="0.35">
      <c r="A213">
        <v>26.13</v>
      </c>
      <c r="B213" s="2">
        <f t="shared" si="21"/>
        <v>0.15992011568840656</v>
      </c>
      <c r="C213" s="2">
        <f t="shared" si="22"/>
        <v>10.268657436151635</v>
      </c>
      <c r="D213" s="1">
        <v>37.453500000000005</v>
      </c>
      <c r="E213">
        <f t="shared" si="23"/>
        <v>310.45350000000002</v>
      </c>
      <c r="G213">
        <f t="shared" si="26"/>
        <v>58.801020475000001</v>
      </c>
      <c r="H213">
        <f t="shared" si="27"/>
        <v>6.7585662749999997E-2</v>
      </c>
      <c r="I213">
        <f t="shared" si="24"/>
        <v>2.3870826662463068E-2</v>
      </c>
      <c r="J213">
        <f t="shared" si="25"/>
        <v>63.959006952966575</v>
      </c>
      <c r="K213">
        <v>975</v>
      </c>
    </row>
    <row r="214" spans="1:11" x14ac:dyDescent="0.35">
      <c r="A214">
        <v>26.2</v>
      </c>
      <c r="B214" s="2">
        <f t="shared" si="21"/>
        <v>0.15928037466546141</v>
      </c>
      <c r="C214" s="2">
        <f t="shared" si="22"/>
        <v>10.200643727963232</v>
      </c>
      <c r="D214" s="1">
        <v>37.618499999999997</v>
      </c>
      <c r="E214">
        <f t="shared" si="23"/>
        <v>310.61849999999998</v>
      </c>
      <c r="G214">
        <f t="shared" si="26"/>
        <v>58.786310725</v>
      </c>
      <c r="H214">
        <f t="shared" si="27"/>
        <v>6.7667585249999995E-2</v>
      </c>
      <c r="I214">
        <f t="shared" si="24"/>
        <v>2.3823015591198135E-2</v>
      </c>
      <c r="J214">
        <f t="shared" si="25"/>
        <v>64.534731849294843</v>
      </c>
      <c r="K214">
        <v>975</v>
      </c>
    </row>
    <row r="215" spans="1:11" x14ac:dyDescent="0.35">
      <c r="A215">
        <v>26.06</v>
      </c>
      <c r="B215" s="2">
        <f t="shared" si="21"/>
        <v>0.16068720119630167</v>
      </c>
      <c r="C215" s="2">
        <f t="shared" si="22"/>
        <v>10.29073980074237</v>
      </c>
      <c r="D215" s="1">
        <v>37.618499999999997</v>
      </c>
      <c r="E215">
        <f t="shared" si="23"/>
        <v>310.61849999999998</v>
      </c>
      <c r="G215">
        <f t="shared" si="26"/>
        <v>58.786310725</v>
      </c>
      <c r="H215">
        <f t="shared" si="27"/>
        <v>6.7667585249999995E-2</v>
      </c>
      <c r="I215">
        <f t="shared" si="24"/>
        <v>2.3823015591198135E-2</v>
      </c>
      <c r="J215">
        <f t="shared" si="25"/>
        <v>64.534731849294843</v>
      </c>
      <c r="K215">
        <v>975</v>
      </c>
    </row>
    <row r="216" spans="1:11" x14ac:dyDescent="0.35">
      <c r="A216">
        <v>26.09</v>
      </c>
      <c r="B216" s="2">
        <f t="shared" si="21"/>
        <v>0.16038455670454171</v>
      </c>
      <c r="C216" s="2">
        <f t="shared" si="22"/>
        <v>10.271357823250431</v>
      </c>
      <c r="D216" s="1">
        <v>37.618499999999997</v>
      </c>
      <c r="E216">
        <f t="shared" si="23"/>
        <v>310.61849999999998</v>
      </c>
      <c r="G216">
        <f t="shared" si="26"/>
        <v>58.786310725</v>
      </c>
      <c r="H216">
        <f t="shared" si="27"/>
        <v>6.7667585249999995E-2</v>
      </c>
      <c r="I216">
        <f t="shared" si="24"/>
        <v>2.3823015591198135E-2</v>
      </c>
      <c r="J216">
        <f t="shared" si="25"/>
        <v>64.534731849294843</v>
      </c>
      <c r="K216">
        <v>975</v>
      </c>
    </row>
    <row r="217" spans="1:11" x14ac:dyDescent="0.35">
      <c r="A217">
        <v>26.12</v>
      </c>
      <c r="B217" s="2">
        <f t="shared" si="21"/>
        <v>0.16008255873912761</v>
      </c>
      <c r="C217" s="2">
        <f t="shared" si="22"/>
        <v>10.252017250639216</v>
      </c>
      <c r="D217" s="1">
        <v>37.618499999999997</v>
      </c>
      <c r="E217">
        <f t="shared" si="23"/>
        <v>310.61849999999998</v>
      </c>
      <c r="G217">
        <f t="shared" si="26"/>
        <v>58.786310725</v>
      </c>
      <c r="H217">
        <f t="shared" si="27"/>
        <v>6.7667585249999995E-2</v>
      </c>
      <c r="I217">
        <f t="shared" si="24"/>
        <v>2.3823015591198135E-2</v>
      </c>
      <c r="J217">
        <f t="shared" si="25"/>
        <v>64.534731849294843</v>
      </c>
      <c r="K217">
        <v>975</v>
      </c>
    </row>
    <row r="218" spans="1:11" x14ac:dyDescent="0.35">
      <c r="A218">
        <v>26.06</v>
      </c>
      <c r="B218" s="2">
        <f t="shared" si="21"/>
        <v>0.16070266587737767</v>
      </c>
      <c r="C218" s="2">
        <f t="shared" si="22"/>
        <v>10.284991129744812</v>
      </c>
      <c r="D218" s="1">
        <v>37.659499999999994</v>
      </c>
      <c r="E218">
        <f t="shared" si="23"/>
        <v>310.65949999999998</v>
      </c>
      <c r="G218">
        <f t="shared" si="26"/>
        <v>58.782655575</v>
      </c>
      <c r="H218">
        <f t="shared" si="27"/>
        <v>6.7687941749999994E-2</v>
      </c>
      <c r="I218">
        <f t="shared" si="24"/>
        <v>2.3811175713548415E-2</v>
      </c>
      <c r="J218">
        <f t="shared" si="25"/>
        <v>64.678484066722206</v>
      </c>
      <c r="K218">
        <v>975</v>
      </c>
    </row>
    <row r="219" spans="1:11" x14ac:dyDescent="0.35">
      <c r="A219">
        <v>26.24</v>
      </c>
      <c r="B219" s="2">
        <f t="shared" si="21"/>
        <v>0.15889616894960445</v>
      </c>
      <c r="C219" s="2">
        <f t="shared" si="22"/>
        <v>10.169375095769146</v>
      </c>
      <c r="D219" s="1">
        <v>37.659499999999994</v>
      </c>
      <c r="E219">
        <f t="shared" si="23"/>
        <v>310.65949999999998</v>
      </c>
      <c r="G219">
        <f t="shared" si="26"/>
        <v>58.782655575</v>
      </c>
      <c r="H219">
        <f t="shared" si="27"/>
        <v>6.7687941749999994E-2</v>
      </c>
      <c r="I219">
        <f t="shared" si="24"/>
        <v>2.3811175713548415E-2</v>
      </c>
      <c r="J219">
        <f t="shared" si="25"/>
        <v>64.678484066722206</v>
      </c>
      <c r="K219">
        <v>975</v>
      </c>
    </row>
    <row r="220" spans="1:11" x14ac:dyDescent="0.35">
      <c r="A220">
        <v>25.99</v>
      </c>
      <c r="B220" s="2">
        <f t="shared" si="21"/>
        <v>0.16141147442742265</v>
      </c>
      <c r="C220" s="2">
        <f t="shared" si="22"/>
        <v>10.330354967426651</v>
      </c>
      <c r="D220" s="1">
        <v>37.659499999999994</v>
      </c>
      <c r="E220">
        <f t="shared" si="23"/>
        <v>310.65949999999998</v>
      </c>
      <c r="G220">
        <f t="shared" si="26"/>
        <v>58.782655575</v>
      </c>
      <c r="H220">
        <f t="shared" si="27"/>
        <v>6.7687941749999994E-2</v>
      </c>
      <c r="I220">
        <f t="shared" si="24"/>
        <v>2.3811175713548415E-2</v>
      </c>
      <c r="J220">
        <f t="shared" si="25"/>
        <v>64.678484066722206</v>
      </c>
      <c r="K220">
        <v>975</v>
      </c>
    </row>
    <row r="221" spans="1:11" x14ac:dyDescent="0.35">
      <c r="A221">
        <v>26.13</v>
      </c>
      <c r="B221" s="2">
        <f t="shared" si="21"/>
        <v>0.15999739010105432</v>
      </c>
      <c r="C221" s="2">
        <f t="shared" si="22"/>
        <v>10.239853390032117</v>
      </c>
      <c r="D221" s="1">
        <v>37.659499999999994</v>
      </c>
      <c r="E221">
        <f t="shared" si="23"/>
        <v>310.65949999999998</v>
      </c>
      <c r="G221">
        <f t="shared" si="26"/>
        <v>58.782655575</v>
      </c>
      <c r="H221">
        <f t="shared" si="27"/>
        <v>6.7687941749999994E-2</v>
      </c>
      <c r="I221">
        <f t="shared" si="24"/>
        <v>2.3811175713548415E-2</v>
      </c>
      <c r="J221">
        <f t="shared" si="25"/>
        <v>64.678484066722206</v>
      </c>
      <c r="K221">
        <v>975</v>
      </c>
    </row>
    <row r="222" spans="1:11" x14ac:dyDescent="0.35">
      <c r="A222">
        <v>26.12</v>
      </c>
      <c r="B222" s="2">
        <f t="shared" si="21"/>
        <v>0.16016525428316156</v>
      </c>
      <c r="C222" s="2">
        <f t="shared" si="22"/>
        <v>10.221173130894458</v>
      </c>
      <c r="D222" s="1">
        <v>37.839500000000001</v>
      </c>
      <c r="E222">
        <f t="shared" si="23"/>
        <v>310.83949999999999</v>
      </c>
      <c r="G222">
        <f t="shared" si="26"/>
        <v>58.766608574999999</v>
      </c>
      <c r="H222">
        <f t="shared" si="27"/>
        <v>6.7777311749999999E-2</v>
      </c>
      <c r="I222">
        <f t="shared" si="24"/>
        <v>2.3759385025511986E-2</v>
      </c>
      <c r="J222">
        <f t="shared" si="25"/>
        <v>65.312873147669663</v>
      </c>
      <c r="K222">
        <v>975</v>
      </c>
    </row>
    <row r="223" spans="1:11" x14ac:dyDescent="0.35">
      <c r="A223">
        <v>26.08</v>
      </c>
      <c r="B223" s="2">
        <f t="shared" si="21"/>
        <v>0.16056840212382592</v>
      </c>
      <c r="C223" s="2">
        <f t="shared" si="22"/>
        <v>10.246900582801672</v>
      </c>
      <c r="D223" s="1">
        <v>37.839500000000001</v>
      </c>
      <c r="E223">
        <f t="shared" si="23"/>
        <v>310.83949999999999</v>
      </c>
      <c r="G223">
        <f t="shared" si="26"/>
        <v>58.766608574999999</v>
      </c>
      <c r="H223">
        <f t="shared" si="27"/>
        <v>6.7777311749999999E-2</v>
      </c>
      <c r="I223">
        <f t="shared" si="24"/>
        <v>2.3759385025511986E-2</v>
      </c>
      <c r="J223">
        <f t="shared" si="25"/>
        <v>65.312873147669663</v>
      </c>
      <c r="K223">
        <v>975</v>
      </c>
    </row>
    <row r="224" spans="1:11" x14ac:dyDescent="0.35">
      <c r="A224">
        <v>25.96</v>
      </c>
      <c r="B224" s="2">
        <f t="shared" si="21"/>
        <v>0.16178477712122993</v>
      </c>
      <c r="C224" s="2">
        <f t="shared" si="22"/>
        <v>10.324525280469103</v>
      </c>
      <c r="D224" s="1">
        <v>37.839500000000001</v>
      </c>
      <c r="E224">
        <f t="shared" si="23"/>
        <v>310.83949999999999</v>
      </c>
      <c r="G224">
        <f t="shared" si="26"/>
        <v>58.766608574999999</v>
      </c>
      <c r="H224">
        <f t="shared" si="27"/>
        <v>6.7777311749999999E-2</v>
      </c>
      <c r="I224">
        <f t="shared" si="24"/>
        <v>2.3759385025511986E-2</v>
      </c>
      <c r="J224">
        <f t="shared" si="25"/>
        <v>65.312873147669663</v>
      </c>
      <c r="K224">
        <v>975</v>
      </c>
    </row>
    <row r="225" spans="1:11" x14ac:dyDescent="0.35">
      <c r="A225">
        <v>25.98</v>
      </c>
      <c r="B225" s="2">
        <f t="shared" si="21"/>
        <v>0.1615813220191015</v>
      </c>
      <c r="C225" s="2">
        <f t="shared" si="22"/>
        <v>10.311541504227961</v>
      </c>
      <c r="D225" s="1">
        <v>37.839500000000001</v>
      </c>
      <c r="E225">
        <f t="shared" si="23"/>
        <v>310.83949999999999</v>
      </c>
      <c r="G225">
        <f t="shared" si="26"/>
        <v>58.766608574999999</v>
      </c>
      <c r="H225">
        <f t="shared" si="27"/>
        <v>6.7777311749999999E-2</v>
      </c>
      <c r="I225">
        <f t="shared" si="24"/>
        <v>2.3759385025511986E-2</v>
      </c>
      <c r="J225">
        <f t="shared" si="25"/>
        <v>65.312873147669663</v>
      </c>
      <c r="K225">
        <v>975</v>
      </c>
    </row>
    <row r="226" spans="1:11" x14ac:dyDescent="0.35">
      <c r="A226">
        <v>26.11</v>
      </c>
      <c r="B226" s="2">
        <f t="shared" si="21"/>
        <v>0.16043630390384725</v>
      </c>
      <c r="C226" s="2">
        <f t="shared" si="22"/>
        <v>10.163936505944369</v>
      </c>
      <c r="D226" s="1">
        <v>38.297499999999999</v>
      </c>
      <c r="E226">
        <f t="shared" si="23"/>
        <v>311.29750000000001</v>
      </c>
      <c r="G226">
        <f t="shared" si="26"/>
        <v>58.725777874999999</v>
      </c>
      <c r="H226">
        <f t="shared" si="27"/>
        <v>6.8004708750000004E-2</v>
      </c>
      <c r="I226">
        <f t="shared" si="24"/>
        <v>2.3628980845467374E-2</v>
      </c>
      <c r="J226">
        <f t="shared" si="25"/>
        <v>66.951360224483707</v>
      </c>
      <c r="K226">
        <v>975</v>
      </c>
    </row>
    <row r="227" spans="1:11" x14ac:dyDescent="0.35">
      <c r="A227">
        <v>25.95</v>
      </c>
      <c r="B227" s="2">
        <f t="shared" si="21"/>
        <v>0.16205981134317873</v>
      </c>
      <c r="C227" s="2">
        <f t="shared" si="22"/>
        <v>10.266788704161197</v>
      </c>
      <c r="D227" s="1">
        <v>38.297499999999999</v>
      </c>
      <c r="E227">
        <f t="shared" si="23"/>
        <v>311.29750000000001</v>
      </c>
      <c r="G227">
        <f t="shared" si="26"/>
        <v>58.725777874999999</v>
      </c>
      <c r="H227">
        <f t="shared" si="27"/>
        <v>6.8004708750000004E-2</v>
      </c>
      <c r="I227">
        <f t="shared" si="24"/>
        <v>2.3628980845467374E-2</v>
      </c>
      <c r="J227">
        <f t="shared" si="25"/>
        <v>66.951360224483707</v>
      </c>
      <c r="K227">
        <v>975</v>
      </c>
    </row>
    <row r="228" spans="1:11" x14ac:dyDescent="0.35">
      <c r="A228">
        <v>26.17</v>
      </c>
      <c r="B228" s="2">
        <f t="shared" si="21"/>
        <v>0.15983224950068953</v>
      </c>
      <c r="C228" s="2">
        <f t="shared" si="22"/>
        <v>10.125668542581721</v>
      </c>
      <c r="D228" s="1">
        <v>38.297499999999999</v>
      </c>
      <c r="E228">
        <f t="shared" si="23"/>
        <v>311.29750000000001</v>
      </c>
      <c r="G228">
        <f t="shared" si="26"/>
        <v>58.725777874999999</v>
      </c>
      <c r="H228">
        <f t="shared" si="27"/>
        <v>6.8004708750000004E-2</v>
      </c>
      <c r="I228">
        <f t="shared" si="24"/>
        <v>2.3628980845467374E-2</v>
      </c>
      <c r="J228">
        <f t="shared" si="25"/>
        <v>66.951360224483707</v>
      </c>
      <c r="K228">
        <v>975</v>
      </c>
    </row>
    <row r="229" spans="1:11" x14ac:dyDescent="0.35">
      <c r="A229">
        <v>25.98</v>
      </c>
      <c r="B229" s="2">
        <f t="shared" si="21"/>
        <v>0.1617539867421979</v>
      </c>
      <c r="C229" s="2">
        <f t="shared" si="22"/>
        <v>10.247414150206202</v>
      </c>
      <c r="D229" s="1">
        <v>38.297499999999999</v>
      </c>
      <c r="E229">
        <f t="shared" si="23"/>
        <v>311.29750000000001</v>
      </c>
      <c r="G229">
        <f t="shared" si="26"/>
        <v>58.725777874999999</v>
      </c>
      <c r="H229">
        <f t="shared" si="27"/>
        <v>6.8004708750000004E-2</v>
      </c>
      <c r="I229">
        <f t="shared" si="24"/>
        <v>2.3628980845467374E-2</v>
      </c>
      <c r="J229">
        <f t="shared" si="25"/>
        <v>66.951360224483707</v>
      </c>
      <c r="K229">
        <v>975</v>
      </c>
    </row>
    <row r="230" spans="1:11" x14ac:dyDescent="0.35">
      <c r="A230">
        <v>26.1</v>
      </c>
      <c r="B230" s="2">
        <f t="shared" si="21"/>
        <v>0.16056297108157425</v>
      </c>
      <c r="C230" s="2">
        <f t="shared" si="22"/>
        <v>10.160698447762709</v>
      </c>
      <c r="D230" s="1">
        <v>38.367000000000004</v>
      </c>
      <c r="E230">
        <f t="shared" si="23"/>
        <v>311.36700000000002</v>
      </c>
      <c r="G230">
        <f t="shared" si="26"/>
        <v>58.719581949999998</v>
      </c>
      <c r="H230">
        <f t="shared" si="27"/>
        <v>6.80392155E-2</v>
      </c>
      <c r="I230">
        <f t="shared" si="24"/>
        <v>2.3609362825259134E-2</v>
      </c>
      <c r="J230">
        <f t="shared" si="25"/>
        <v>67.203074476826288</v>
      </c>
      <c r="K230">
        <v>975</v>
      </c>
    </row>
    <row r="231" spans="1:11" x14ac:dyDescent="0.35">
      <c r="A231">
        <v>26.14</v>
      </c>
      <c r="B231" s="2">
        <f t="shared" si="21"/>
        <v>0.16015958858566168</v>
      </c>
      <c r="C231" s="2">
        <f t="shared" si="22"/>
        <v>10.135171715961068</v>
      </c>
      <c r="D231" s="1">
        <v>38.367000000000004</v>
      </c>
      <c r="E231">
        <f t="shared" si="23"/>
        <v>311.36700000000002</v>
      </c>
      <c r="G231">
        <f t="shared" si="26"/>
        <v>58.719581949999998</v>
      </c>
      <c r="H231">
        <f t="shared" si="27"/>
        <v>6.80392155E-2</v>
      </c>
      <c r="I231">
        <f t="shared" si="24"/>
        <v>2.3609362825259134E-2</v>
      </c>
      <c r="J231">
        <f t="shared" si="25"/>
        <v>67.203074476826288</v>
      </c>
      <c r="K231">
        <v>975</v>
      </c>
    </row>
    <row r="232" spans="1:11" x14ac:dyDescent="0.35">
      <c r="A232">
        <v>26.08</v>
      </c>
      <c r="B232" s="2">
        <f t="shared" si="21"/>
        <v>0.16076509374680753</v>
      </c>
      <c r="C232" s="2">
        <f t="shared" si="22"/>
        <v>10.173489114484052</v>
      </c>
      <c r="D232" s="1">
        <v>38.367000000000004</v>
      </c>
      <c r="E232">
        <f t="shared" si="23"/>
        <v>311.36700000000002</v>
      </c>
      <c r="G232">
        <f t="shared" si="26"/>
        <v>58.719581949999998</v>
      </c>
      <c r="H232">
        <f t="shared" si="27"/>
        <v>6.80392155E-2</v>
      </c>
      <c r="I232">
        <f t="shared" si="24"/>
        <v>2.3609362825259134E-2</v>
      </c>
      <c r="J232">
        <f t="shared" si="25"/>
        <v>67.203074476826288</v>
      </c>
      <c r="K232">
        <v>975</v>
      </c>
    </row>
    <row r="233" spans="1:11" x14ac:dyDescent="0.35">
      <c r="A233">
        <v>26.04</v>
      </c>
      <c r="B233" s="2">
        <f t="shared" si="21"/>
        <v>0.16117020523938405</v>
      </c>
      <c r="C233" s="2">
        <f t="shared" si="22"/>
        <v>10.199125260141209</v>
      </c>
      <c r="D233" s="1">
        <v>38.367000000000004</v>
      </c>
      <c r="E233">
        <f t="shared" si="23"/>
        <v>311.36700000000002</v>
      </c>
      <c r="G233">
        <f t="shared" si="26"/>
        <v>58.719581949999998</v>
      </c>
      <c r="H233">
        <f t="shared" si="27"/>
        <v>6.80392155E-2</v>
      </c>
      <c r="I233">
        <f t="shared" si="24"/>
        <v>2.3609362825259134E-2</v>
      </c>
      <c r="J233">
        <f t="shared" si="25"/>
        <v>67.203074476826288</v>
      </c>
      <c r="K233">
        <v>975</v>
      </c>
    </row>
    <row r="234" spans="1:11" x14ac:dyDescent="0.35">
      <c r="A234">
        <v>26.01</v>
      </c>
      <c r="B234" s="2">
        <f t="shared" si="21"/>
        <v>0.16152143467569716</v>
      </c>
      <c r="C234" s="2">
        <f t="shared" si="22"/>
        <v>10.201011223944235</v>
      </c>
      <c r="D234" s="1">
        <v>38.492000000000004</v>
      </c>
      <c r="E234">
        <f t="shared" si="23"/>
        <v>311.49200000000002</v>
      </c>
      <c r="G234">
        <f t="shared" si="26"/>
        <v>58.708438200000003</v>
      </c>
      <c r="H234">
        <f t="shared" si="27"/>
        <v>6.8101278000000001E-2</v>
      </c>
      <c r="I234">
        <f t="shared" si="24"/>
        <v>2.3574190381509895E-2</v>
      </c>
      <c r="J234">
        <f t="shared" si="25"/>
        <v>67.657857202955768</v>
      </c>
      <c r="K234">
        <v>975</v>
      </c>
    </row>
    <row r="235" spans="1:11" x14ac:dyDescent="0.35">
      <c r="A235">
        <v>26.04</v>
      </c>
      <c r="B235" s="2">
        <f t="shared" si="21"/>
        <v>0.1612166962751613</v>
      </c>
      <c r="C235" s="2">
        <f t="shared" si="22"/>
        <v>10.181765234391984</v>
      </c>
      <c r="D235" s="1">
        <v>38.492000000000004</v>
      </c>
      <c r="E235">
        <f t="shared" si="23"/>
        <v>311.49200000000002</v>
      </c>
      <c r="G235">
        <f t="shared" si="26"/>
        <v>58.708438200000003</v>
      </c>
      <c r="H235">
        <f t="shared" si="27"/>
        <v>6.8101278000000001E-2</v>
      </c>
      <c r="I235">
        <f t="shared" si="24"/>
        <v>2.3574190381509895E-2</v>
      </c>
      <c r="J235">
        <f t="shared" si="25"/>
        <v>67.657857202955768</v>
      </c>
      <c r="K235">
        <v>975</v>
      </c>
    </row>
    <row r="236" spans="1:11" x14ac:dyDescent="0.35">
      <c r="A236">
        <v>25.9</v>
      </c>
      <c r="B236" s="2">
        <f t="shared" si="21"/>
        <v>0.16264442757989558</v>
      </c>
      <c r="C236" s="2">
        <f t="shared" si="22"/>
        <v>10.271934710001293</v>
      </c>
      <c r="D236" s="1">
        <v>38.492000000000004</v>
      </c>
      <c r="E236">
        <f t="shared" si="23"/>
        <v>311.49200000000002</v>
      </c>
      <c r="G236">
        <f t="shared" si="26"/>
        <v>58.708438200000003</v>
      </c>
      <c r="H236">
        <f t="shared" si="27"/>
        <v>6.8101278000000001E-2</v>
      </c>
      <c r="I236">
        <f t="shared" si="24"/>
        <v>2.3574190381509895E-2</v>
      </c>
      <c r="J236">
        <f t="shared" si="25"/>
        <v>67.657857202955768</v>
      </c>
      <c r="K236">
        <v>975</v>
      </c>
    </row>
    <row r="237" spans="1:11" x14ac:dyDescent="0.35">
      <c r="A237">
        <v>25.98</v>
      </c>
      <c r="B237" s="2">
        <f t="shared" si="21"/>
        <v>0.16182682778474614</v>
      </c>
      <c r="C237" s="2">
        <f t="shared" si="22"/>
        <v>10.220298562119375</v>
      </c>
      <c r="D237" s="1">
        <v>38.492000000000004</v>
      </c>
      <c r="E237">
        <f t="shared" si="23"/>
        <v>311.49200000000002</v>
      </c>
      <c r="G237">
        <f t="shared" si="26"/>
        <v>58.708438200000003</v>
      </c>
      <c r="H237">
        <f t="shared" si="27"/>
        <v>6.8101278000000001E-2</v>
      </c>
      <c r="I237">
        <f t="shared" si="24"/>
        <v>2.3574190381509895E-2</v>
      </c>
      <c r="J237">
        <f t="shared" si="25"/>
        <v>67.657857202955768</v>
      </c>
      <c r="K237">
        <v>975</v>
      </c>
    </row>
    <row r="238" spans="1:11" x14ac:dyDescent="0.35">
      <c r="A238">
        <v>26.04</v>
      </c>
      <c r="B238" s="2">
        <f t="shared" si="21"/>
        <v>0.1613096914664135</v>
      </c>
      <c r="C238" s="2">
        <f t="shared" si="22"/>
        <v>10.146990307067764</v>
      </c>
      <c r="D238" s="1">
        <v>38.743000000000002</v>
      </c>
      <c r="E238">
        <f t="shared" si="23"/>
        <v>311.74299999999999</v>
      </c>
      <c r="G238">
        <f t="shared" si="26"/>
        <v>58.686061549999998</v>
      </c>
      <c r="H238">
        <f t="shared" si="27"/>
        <v>6.8225899499999992E-2</v>
      </c>
      <c r="I238">
        <f t="shared" si="24"/>
        <v>2.350399476536788E-2</v>
      </c>
      <c r="J238">
        <f t="shared" si="25"/>
        <v>68.579100453373968</v>
      </c>
      <c r="K238">
        <v>975</v>
      </c>
    </row>
    <row r="239" spans="1:11" x14ac:dyDescent="0.35">
      <c r="A239">
        <v>25.99</v>
      </c>
      <c r="B239" s="2">
        <f t="shared" si="21"/>
        <v>0.16181843471322618</v>
      </c>
      <c r="C239" s="2">
        <f t="shared" si="22"/>
        <v>10.178992183379512</v>
      </c>
      <c r="D239" s="1">
        <v>38.743000000000002</v>
      </c>
      <c r="E239">
        <f t="shared" si="23"/>
        <v>311.74299999999999</v>
      </c>
      <c r="G239">
        <f t="shared" si="26"/>
        <v>58.686061549999998</v>
      </c>
      <c r="H239">
        <f t="shared" si="27"/>
        <v>6.8225899499999992E-2</v>
      </c>
      <c r="I239">
        <f t="shared" si="24"/>
        <v>2.350399476536788E-2</v>
      </c>
      <c r="J239">
        <f t="shared" si="25"/>
        <v>68.579100453373968</v>
      </c>
      <c r="K239">
        <v>975</v>
      </c>
    </row>
    <row r="240" spans="1:11" x14ac:dyDescent="0.35">
      <c r="A240">
        <v>25.98</v>
      </c>
      <c r="B240" s="2">
        <f t="shared" si="21"/>
        <v>0.16192040197466062</v>
      </c>
      <c r="C240" s="2">
        <f t="shared" si="22"/>
        <v>10.185406310168844</v>
      </c>
      <c r="D240" s="1">
        <v>38.743000000000002</v>
      </c>
      <c r="E240">
        <f t="shared" si="23"/>
        <v>311.74299999999999</v>
      </c>
      <c r="G240">
        <f t="shared" si="26"/>
        <v>58.686061549999998</v>
      </c>
      <c r="H240">
        <f t="shared" si="27"/>
        <v>6.8225899499999992E-2</v>
      </c>
      <c r="I240">
        <f t="shared" si="24"/>
        <v>2.350399476536788E-2</v>
      </c>
      <c r="J240">
        <f t="shared" si="25"/>
        <v>68.579100453373968</v>
      </c>
      <c r="K240">
        <v>975</v>
      </c>
    </row>
    <row r="241" spans="1:11" x14ac:dyDescent="0.35">
      <c r="A241">
        <v>26.02</v>
      </c>
      <c r="B241" s="2">
        <f t="shared" si="21"/>
        <v>0.16151297049053809</v>
      </c>
      <c r="C241" s="2">
        <f t="shared" si="22"/>
        <v>10.15977732729371</v>
      </c>
      <c r="D241" s="1">
        <v>38.743000000000002</v>
      </c>
      <c r="E241">
        <f t="shared" si="23"/>
        <v>311.74299999999999</v>
      </c>
      <c r="G241">
        <f t="shared" si="26"/>
        <v>58.686061549999998</v>
      </c>
      <c r="H241">
        <f t="shared" si="27"/>
        <v>6.8225899499999992E-2</v>
      </c>
      <c r="I241">
        <f t="shared" si="24"/>
        <v>2.350399476536788E-2</v>
      </c>
      <c r="J241">
        <f t="shared" si="25"/>
        <v>68.579100453373968</v>
      </c>
      <c r="K241">
        <v>975</v>
      </c>
    </row>
    <row r="242" spans="1:11" x14ac:dyDescent="0.35">
      <c r="A242">
        <v>25.93</v>
      </c>
      <c r="B242" s="2">
        <f t="shared" si="21"/>
        <v>0.16258820609254443</v>
      </c>
      <c r="C242" s="2">
        <f t="shared" si="22"/>
        <v>10.159033342971284</v>
      </c>
      <c r="D242" s="1">
        <v>39.164500000000004</v>
      </c>
      <c r="E242">
        <f t="shared" si="23"/>
        <v>312.16449999999998</v>
      </c>
      <c r="G242">
        <f t="shared" si="26"/>
        <v>58.648484824999997</v>
      </c>
      <c r="H242">
        <f t="shared" si="27"/>
        <v>6.8435174250000008E-2</v>
      </c>
      <c r="I242">
        <f t="shared" si="24"/>
        <v>2.3387393048966847E-2</v>
      </c>
      <c r="J242">
        <f t="shared" si="25"/>
        <v>70.150523926642009</v>
      </c>
      <c r="K242">
        <v>975</v>
      </c>
    </row>
    <row r="243" spans="1:11" x14ac:dyDescent="0.35">
      <c r="A243">
        <v>26.09</v>
      </c>
      <c r="B243" s="2">
        <f t="shared" si="21"/>
        <v>0.1609570471731627</v>
      </c>
      <c r="C243" s="2">
        <f t="shared" si="22"/>
        <v>10.057113294476178</v>
      </c>
      <c r="D243" s="1">
        <v>39.164500000000004</v>
      </c>
      <c r="E243">
        <f t="shared" si="23"/>
        <v>312.16449999999998</v>
      </c>
      <c r="G243">
        <f t="shared" si="26"/>
        <v>58.648484824999997</v>
      </c>
      <c r="H243">
        <f t="shared" si="27"/>
        <v>6.8435174250000008E-2</v>
      </c>
      <c r="I243">
        <f t="shared" si="24"/>
        <v>2.3387393048966847E-2</v>
      </c>
      <c r="J243">
        <f t="shared" si="25"/>
        <v>70.150523926642009</v>
      </c>
      <c r="K243">
        <v>975</v>
      </c>
    </row>
    <row r="244" spans="1:11" x14ac:dyDescent="0.35">
      <c r="A244">
        <v>25.83</v>
      </c>
      <c r="B244" s="2">
        <f t="shared" si="21"/>
        <v>0.16361722774083143</v>
      </c>
      <c r="C244" s="2">
        <f t="shared" si="22"/>
        <v>10.223329920729432</v>
      </c>
      <c r="D244" s="1">
        <v>39.164500000000004</v>
      </c>
      <c r="E244">
        <f t="shared" si="23"/>
        <v>312.16449999999998</v>
      </c>
      <c r="G244">
        <f t="shared" si="26"/>
        <v>58.648484824999997</v>
      </c>
      <c r="H244">
        <f t="shared" si="27"/>
        <v>6.8435174250000008E-2</v>
      </c>
      <c r="I244">
        <f t="shared" si="24"/>
        <v>2.3387393048966847E-2</v>
      </c>
      <c r="J244">
        <f t="shared" si="25"/>
        <v>70.150523926642009</v>
      </c>
      <c r="K244">
        <v>975</v>
      </c>
    </row>
    <row r="245" spans="1:11" x14ac:dyDescent="0.35">
      <c r="A245">
        <v>25.89</v>
      </c>
      <c r="B245" s="2">
        <f t="shared" si="21"/>
        <v>0.16299892662431065</v>
      </c>
      <c r="C245" s="2">
        <f t="shared" si="22"/>
        <v>10.184696481012683</v>
      </c>
      <c r="D245" s="1">
        <v>39.164500000000004</v>
      </c>
      <c r="E245">
        <f t="shared" si="23"/>
        <v>312.16449999999998</v>
      </c>
      <c r="G245">
        <f t="shared" si="26"/>
        <v>58.648484824999997</v>
      </c>
      <c r="H245">
        <f t="shared" si="27"/>
        <v>6.8435174250000008E-2</v>
      </c>
      <c r="I245">
        <f t="shared" si="24"/>
        <v>2.3387393048966847E-2</v>
      </c>
      <c r="J245">
        <f t="shared" si="25"/>
        <v>70.150523926642009</v>
      </c>
      <c r="K245">
        <v>975</v>
      </c>
    </row>
    <row r="246" spans="1:11" x14ac:dyDescent="0.35">
      <c r="A246">
        <v>26.1</v>
      </c>
      <c r="B246" s="2">
        <f t="shared" si="21"/>
        <v>0.1608660902638519</v>
      </c>
      <c r="C246" s="2">
        <f t="shared" si="22"/>
        <v>10.046873855141529</v>
      </c>
      <c r="D246" s="1">
        <v>39.192999999999998</v>
      </c>
      <c r="E246">
        <f t="shared" si="23"/>
        <v>312.19299999999998</v>
      </c>
      <c r="G246">
        <f t="shared" si="26"/>
        <v>58.645944050000004</v>
      </c>
      <c r="H246">
        <f t="shared" si="27"/>
        <v>6.8449324499999992E-2</v>
      </c>
      <c r="I246">
        <f t="shared" si="24"/>
        <v>2.3379566046004135E-2</v>
      </c>
      <c r="J246">
        <f t="shared" si="25"/>
        <v>70.25789047417264</v>
      </c>
      <c r="K246">
        <v>975</v>
      </c>
    </row>
    <row r="247" spans="1:11" x14ac:dyDescent="0.35">
      <c r="A247">
        <v>25.94</v>
      </c>
      <c r="B247" s="2">
        <f t="shared" si="21"/>
        <v>0.16249625728812606</v>
      </c>
      <c r="C247" s="2">
        <f t="shared" si="22"/>
        <v>10.148685756138383</v>
      </c>
      <c r="D247" s="1">
        <v>39.192999999999998</v>
      </c>
      <c r="E247">
        <f t="shared" si="23"/>
        <v>312.19299999999998</v>
      </c>
      <c r="G247">
        <f t="shared" si="26"/>
        <v>58.645944050000004</v>
      </c>
      <c r="H247">
        <f t="shared" si="27"/>
        <v>6.8449324499999992E-2</v>
      </c>
      <c r="I247">
        <f t="shared" si="24"/>
        <v>2.3379566046004135E-2</v>
      </c>
      <c r="J247">
        <f t="shared" si="25"/>
        <v>70.25789047417264</v>
      </c>
      <c r="K247">
        <v>975</v>
      </c>
    </row>
    <row r="248" spans="1:11" x14ac:dyDescent="0.35">
      <c r="A248">
        <v>25.87</v>
      </c>
      <c r="B248" s="2">
        <f t="shared" si="21"/>
        <v>0.1632153542546195</v>
      </c>
      <c r="C248" s="2">
        <f t="shared" si="22"/>
        <v>10.193596877556976</v>
      </c>
      <c r="D248" s="1">
        <v>39.192999999999998</v>
      </c>
      <c r="E248">
        <f t="shared" si="23"/>
        <v>312.19299999999998</v>
      </c>
      <c r="G248">
        <f t="shared" si="26"/>
        <v>58.645944050000004</v>
      </c>
      <c r="H248">
        <f t="shared" si="27"/>
        <v>6.8449324499999992E-2</v>
      </c>
      <c r="I248">
        <f t="shared" si="24"/>
        <v>2.3379566046004135E-2</v>
      </c>
      <c r="J248">
        <f t="shared" si="25"/>
        <v>70.25789047417264</v>
      </c>
      <c r="K248">
        <v>975</v>
      </c>
    </row>
    <row r="249" spans="1:11" x14ac:dyDescent="0.35">
      <c r="A249">
        <v>25.83</v>
      </c>
      <c r="B249" s="2">
        <f t="shared" si="21"/>
        <v>0.16362789584813486</v>
      </c>
      <c r="C249" s="2">
        <f t="shared" si="22"/>
        <v>10.219362117100312</v>
      </c>
      <c r="D249" s="1">
        <v>39.192999999999998</v>
      </c>
      <c r="E249">
        <f t="shared" si="23"/>
        <v>312.19299999999998</v>
      </c>
      <c r="G249">
        <f t="shared" si="26"/>
        <v>58.645944050000004</v>
      </c>
      <c r="H249">
        <f t="shared" si="27"/>
        <v>6.8449324499999992E-2</v>
      </c>
      <c r="I249">
        <f t="shared" si="24"/>
        <v>2.3379566046004135E-2</v>
      </c>
      <c r="J249">
        <f t="shared" si="25"/>
        <v>70.25789047417264</v>
      </c>
      <c r="K249">
        <v>975</v>
      </c>
    </row>
    <row r="250" spans="1:11" x14ac:dyDescent="0.35">
      <c r="A250">
        <v>25.95</v>
      </c>
      <c r="B250" s="2">
        <f t="shared" si="21"/>
        <v>0.16239382396409838</v>
      </c>
      <c r="C250" s="2">
        <f t="shared" si="22"/>
        <v>10.142288294228408</v>
      </c>
      <c r="D250" s="1">
        <v>39.192999999999998</v>
      </c>
      <c r="E250">
        <f t="shared" si="23"/>
        <v>312.19299999999998</v>
      </c>
      <c r="G250">
        <f t="shared" si="26"/>
        <v>58.645944050000004</v>
      </c>
      <c r="H250">
        <f t="shared" si="27"/>
        <v>6.8449324499999992E-2</v>
      </c>
      <c r="I250">
        <f t="shared" si="24"/>
        <v>2.3379566046004135E-2</v>
      </c>
      <c r="J250">
        <f t="shared" si="25"/>
        <v>70.25789047417264</v>
      </c>
      <c r="K250">
        <v>975</v>
      </c>
    </row>
    <row r="251" spans="1:11" x14ac:dyDescent="0.35">
      <c r="A251">
        <v>25.62</v>
      </c>
      <c r="B251" s="2">
        <f t="shared" si="21"/>
        <v>0.16581342040677222</v>
      </c>
      <c r="C251" s="2">
        <f t="shared" si="22"/>
        <v>10.35585881141251</v>
      </c>
      <c r="D251" s="1">
        <v>39.192999999999998</v>
      </c>
      <c r="E251">
        <f t="shared" si="23"/>
        <v>312.19299999999998</v>
      </c>
      <c r="G251">
        <f t="shared" si="26"/>
        <v>58.645944050000004</v>
      </c>
      <c r="H251">
        <f t="shared" si="27"/>
        <v>6.8449324499999992E-2</v>
      </c>
      <c r="I251">
        <f t="shared" si="24"/>
        <v>2.3379566046004135E-2</v>
      </c>
      <c r="J251">
        <f t="shared" si="25"/>
        <v>70.25789047417264</v>
      </c>
      <c r="K251">
        <v>975</v>
      </c>
    </row>
    <row r="252" spans="1:11" x14ac:dyDescent="0.35">
      <c r="A252">
        <v>25.94</v>
      </c>
      <c r="B252" s="2">
        <f t="shared" si="21"/>
        <v>0.16249625728812606</v>
      </c>
      <c r="C252" s="2">
        <f t="shared" si="22"/>
        <v>10.148685756138383</v>
      </c>
      <c r="D252" s="1">
        <v>39.192999999999998</v>
      </c>
      <c r="E252">
        <f t="shared" si="23"/>
        <v>312.19299999999998</v>
      </c>
      <c r="G252">
        <f t="shared" si="26"/>
        <v>58.645944050000004</v>
      </c>
      <c r="H252">
        <f t="shared" si="27"/>
        <v>6.8449324499999992E-2</v>
      </c>
      <c r="I252">
        <f t="shared" si="24"/>
        <v>2.3379566046004135E-2</v>
      </c>
      <c r="J252">
        <f t="shared" si="25"/>
        <v>70.25789047417264</v>
      </c>
      <c r="K252">
        <v>975</v>
      </c>
    </row>
    <row r="253" spans="1:11" x14ac:dyDescent="0.35">
      <c r="A253">
        <v>25.84</v>
      </c>
      <c r="B253" s="2">
        <f t="shared" si="21"/>
        <v>0.1635246489471629</v>
      </c>
      <c r="C253" s="2">
        <f t="shared" si="22"/>
        <v>10.212913843332371</v>
      </c>
      <c r="D253" s="1">
        <v>39.192999999999998</v>
      </c>
      <c r="E253">
        <f t="shared" si="23"/>
        <v>312.19299999999998</v>
      </c>
      <c r="G253">
        <f t="shared" si="26"/>
        <v>58.645944050000004</v>
      </c>
      <c r="H253">
        <f t="shared" si="27"/>
        <v>6.8449324499999992E-2</v>
      </c>
      <c r="I253">
        <f t="shared" si="24"/>
        <v>2.3379566046004135E-2</v>
      </c>
      <c r="J253">
        <f t="shared" si="25"/>
        <v>70.25789047417264</v>
      </c>
      <c r="K253">
        <v>975</v>
      </c>
    </row>
    <row r="254" spans="1:11" x14ac:dyDescent="0.35">
      <c r="A254">
        <v>25.86</v>
      </c>
      <c r="B254" s="2">
        <f t="shared" si="21"/>
        <v>0.16341826720232891</v>
      </c>
      <c r="C254" s="2">
        <f t="shared" si="22"/>
        <v>10.162779206986679</v>
      </c>
      <c r="D254" s="1">
        <v>39.461500000000001</v>
      </c>
      <c r="E254">
        <f t="shared" si="23"/>
        <v>312.4615</v>
      </c>
      <c r="G254">
        <f t="shared" si="26"/>
        <v>58.622007275000001</v>
      </c>
      <c r="H254">
        <f t="shared" si="27"/>
        <v>6.8582634749999996E-2</v>
      </c>
      <c r="I254">
        <f t="shared" si="24"/>
        <v>2.3306178359152534E-2</v>
      </c>
      <c r="J254">
        <f t="shared" si="25"/>
        <v>71.276385191649169</v>
      </c>
      <c r="K254">
        <v>975</v>
      </c>
    </row>
    <row r="255" spans="1:11" x14ac:dyDescent="0.35">
      <c r="A255">
        <v>25.77</v>
      </c>
      <c r="B255" s="2">
        <f t="shared" si="21"/>
        <v>0.16434976965159218</v>
      </c>
      <c r="C255" s="2">
        <f t="shared" si="22"/>
        <v>10.220708188150756</v>
      </c>
      <c r="D255" s="1">
        <v>39.461500000000001</v>
      </c>
      <c r="E255">
        <f t="shared" si="23"/>
        <v>312.4615</v>
      </c>
      <c r="G255">
        <f t="shared" si="26"/>
        <v>58.622007275000001</v>
      </c>
      <c r="H255">
        <f t="shared" si="27"/>
        <v>6.8582634749999996E-2</v>
      </c>
      <c r="I255">
        <f t="shared" si="24"/>
        <v>2.3306178359152534E-2</v>
      </c>
      <c r="J255">
        <f t="shared" si="25"/>
        <v>71.276385191649169</v>
      </c>
      <c r="K255">
        <v>975</v>
      </c>
    </row>
    <row r="256" spans="1:11" x14ac:dyDescent="0.35">
      <c r="A256">
        <v>25.67</v>
      </c>
      <c r="B256" s="2">
        <f t="shared" si="21"/>
        <v>0.1653919077177074</v>
      </c>
      <c r="C256" s="2">
        <f t="shared" si="22"/>
        <v>10.285517461008926</v>
      </c>
      <c r="D256" s="1">
        <v>39.461500000000001</v>
      </c>
      <c r="E256">
        <f t="shared" si="23"/>
        <v>312.4615</v>
      </c>
      <c r="G256">
        <f t="shared" si="26"/>
        <v>58.622007275000001</v>
      </c>
      <c r="H256">
        <f t="shared" si="27"/>
        <v>6.8582634749999996E-2</v>
      </c>
      <c r="I256">
        <f t="shared" si="24"/>
        <v>2.3306178359152534E-2</v>
      </c>
      <c r="J256">
        <f t="shared" si="25"/>
        <v>71.276385191649169</v>
      </c>
      <c r="K256">
        <v>975</v>
      </c>
    </row>
    <row r="257" spans="1:11" x14ac:dyDescent="0.35">
      <c r="A257">
        <v>25.94</v>
      </c>
      <c r="B257" s="2">
        <f t="shared" si="21"/>
        <v>0.16259531905468633</v>
      </c>
      <c r="C257" s="2">
        <f t="shared" si="22"/>
        <v>10.111601083105734</v>
      </c>
      <c r="D257" s="1">
        <v>39.461500000000001</v>
      </c>
      <c r="E257">
        <f t="shared" si="23"/>
        <v>312.4615</v>
      </c>
      <c r="G257">
        <f t="shared" si="26"/>
        <v>58.622007275000001</v>
      </c>
      <c r="H257">
        <f t="shared" si="27"/>
        <v>6.8582634749999996E-2</v>
      </c>
      <c r="I257">
        <f t="shared" si="24"/>
        <v>2.3306178359152534E-2</v>
      </c>
      <c r="J257">
        <f t="shared" si="25"/>
        <v>71.276385191649169</v>
      </c>
      <c r="K257">
        <v>975</v>
      </c>
    </row>
    <row r="258" spans="1:11" x14ac:dyDescent="0.35">
      <c r="A258">
        <v>26.03</v>
      </c>
      <c r="B258" s="2">
        <f t="shared" ref="B258:B321" si="28">(TAN((PI()/180)*G258)-TAN((PI()/180)*A258))/TAN((PI()/180)*A258)*H258</f>
        <v>0.16185570877914696</v>
      </c>
      <c r="C258" s="2">
        <f t="shared" ref="C258:C321" si="29">(K258-J258)/1013*B258*0.2095*I258*1000*(32/22.414)*10</f>
        <v>9.9862425507255583</v>
      </c>
      <c r="D258" s="1">
        <v>39.959499999999998</v>
      </c>
      <c r="E258">
        <f t="shared" ref="E258:E321" si="30">273+D258</f>
        <v>312.95949999999999</v>
      </c>
      <c r="G258">
        <f t="shared" si="26"/>
        <v>58.577610575000001</v>
      </c>
      <c r="H258">
        <f t="shared" si="27"/>
        <v>6.8829891749999997E-2</v>
      </c>
      <c r="I258">
        <f t="shared" ref="I258:I321" si="31">(48.998-1.335*D258+2.755*10^(-2)*D258^2-3.22*10^(-4)*D258^3+1.598*10^(-6)*D258^4)*10^(-3)</f>
        <v>2.3171721212784636E-2</v>
      </c>
      <c r="J258">
        <f t="shared" ref="J258:J321" si="32">EXP(52.57-(6690.9/E258)-4.681*LN(E258))</f>
        <v>73.199231826285924</v>
      </c>
      <c r="K258">
        <v>975</v>
      </c>
    </row>
    <row r="259" spans="1:11" x14ac:dyDescent="0.35">
      <c r="A259">
        <v>25.76</v>
      </c>
      <c r="B259" s="2">
        <f t="shared" si="28"/>
        <v>0.16463938444922935</v>
      </c>
      <c r="C259" s="2">
        <f t="shared" si="29"/>
        <v>10.157990959438949</v>
      </c>
      <c r="D259" s="1">
        <v>39.959499999999998</v>
      </c>
      <c r="E259">
        <f t="shared" si="30"/>
        <v>312.95949999999999</v>
      </c>
      <c r="G259">
        <f t="shared" ref="G259:G322" si="33">62.14-0.08915*D259</f>
        <v>58.577610575000001</v>
      </c>
      <c r="H259">
        <f t="shared" ref="H259:H322" si="34">0.04899+4.965*10^(-4)*D259</f>
        <v>6.8829891749999997E-2</v>
      </c>
      <c r="I259">
        <f t="shared" si="31"/>
        <v>2.3171721212784636E-2</v>
      </c>
      <c r="J259">
        <f t="shared" si="32"/>
        <v>73.199231826285924</v>
      </c>
      <c r="K259">
        <v>975</v>
      </c>
    </row>
    <row r="260" spans="1:11" x14ac:dyDescent="0.35">
      <c r="A260">
        <v>25.78</v>
      </c>
      <c r="B260" s="2">
        <f t="shared" si="28"/>
        <v>0.16443132465703478</v>
      </c>
      <c r="C260" s="2">
        <f t="shared" si="29"/>
        <v>10.1451539976439</v>
      </c>
      <c r="D260" s="1">
        <v>39.959499999999998</v>
      </c>
      <c r="E260">
        <f t="shared" si="30"/>
        <v>312.95949999999999</v>
      </c>
      <c r="G260">
        <f t="shared" si="33"/>
        <v>58.577610575000001</v>
      </c>
      <c r="H260">
        <f t="shared" si="34"/>
        <v>6.8829891749999997E-2</v>
      </c>
      <c r="I260">
        <f t="shared" si="31"/>
        <v>2.3171721212784636E-2</v>
      </c>
      <c r="J260">
        <f t="shared" si="32"/>
        <v>73.199231826285924</v>
      </c>
      <c r="K260">
        <v>975</v>
      </c>
    </row>
    <row r="261" spans="1:11" x14ac:dyDescent="0.35">
      <c r="A261">
        <v>25.8</v>
      </c>
      <c r="B261" s="2">
        <f t="shared" si="28"/>
        <v>0.16422356538606342</v>
      </c>
      <c r="C261" s="2">
        <f t="shared" si="29"/>
        <v>10.13233557753545</v>
      </c>
      <c r="D261" s="1">
        <v>39.959499999999998</v>
      </c>
      <c r="E261">
        <f t="shared" si="30"/>
        <v>312.95949999999999</v>
      </c>
      <c r="G261">
        <f t="shared" si="33"/>
        <v>58.577610575000001</v>
      </c>
      <c r="H261">
        <f t="shared" si="34"/>
        <v>6.8829891749999997E-2</v>
      </c>
      <c r="I261">
        <f t="shared" si="31"/>
        <v>2.3171721212784636E-2</v>
      </c>
      <c r="J261">
        <f t="shared" si="32"/>
        <v>73.199231826285924</v>
      </c>
      <c r="K261">
        <v>975</v>
      </c>
    </row>
    <row r="262" spans="1:11" x14ac:dyDescent="0.35">
      <c r="A262">
        <v>25.93</v>
      </c>
      <c r="B262" s="2">
        <f t="shared" si="28"/>
        <v>0.16291682292774146</v>
      </c>
      <c r="C262" s="2">
        <f t="shared" si="29"/>
        <v>10.035752301070346</v>
      </c>
      <c r="D262" s="1">
        <v>40.0595</v>
      </c>
      <c r="E262">
        <f t="shared" si="30"/>
        <v>313.05950000000001</v>
      </c>
      <c r="G262">
        <f t="shared" si="33"/>
        <v>58.568695575</v>
      </c>
      <c r="H262">
        <f t="shared" si="34"/>
        <v>6.8879541749999995E-2</v>
      </c>
      <c r="I262">
        <f t="shared" si="31"/>
        <v>2.3144978070944754E-2</v>
      </c>
      <c r="J262">
        <f t="shared" si="32"/>
        <v>73.590698593219557</v>
      </c>
      <c r="K262">
        <v>975</v>
      </c>
    </row>
    <row r="263" spans="1:11" x14ac:dyDescent="0.35">
      <c r="A263">
        <v>25.81</v>
      </c>
      <c r="B263" s="2">
        <f t="shared" si="28"/>
        <v>0.1641566743995429</v>
      </c>
      <c r="C263" s="2">
        <f t="shared" si="29"/>
        <v>10.112127730185092</v>
      </c>
      <c r="D263" s="1">
        <v>40.0595</v>
      </c>
      <c r="E263">
        <f t="shared" si="30"/>
        <v>313.05950000000001</v>
      </c>
      <c r="G263">
        <f t="shared" si="33"/>
        <v>58.568695575</v>
      </c>
      <c r="H263">
        <f t="shared" si="34"/>
        <v>6.8879541749999995E-2</v>
      </c>
      <c r="I263">
        <f t="shared" si="31"/>
        <v>2.3144978070944754E-2</v>
      </c>
      <c r="J263">
        <f t="shared" si="32"/>
        <v>73.590698593219557</v>
      </c>
      <c r="K263">
        <v>975</v>
      </c>
    </row>
    <row r="264" spans="1:11" x14ac:dyDescent="0.35">
      <c r="A264">
        <v>25.86</v>
      </c>
      <c r="B264" s="2">
        <f t="shared" si="28"/>
        <v>0.16363876757401946</v>
      </c>
      <c r="C264" s="2">
        <f t="shared" si="29"/>
        <v>10.080224428103806</v>
      </c>
      <c r="D264" s="1">
        <v>40.0595</v>
      </c>
      <c r="E264">
        <f t="shared" si="30"/>
        <v>313.05950000000001</v>
      </c>
      <c r="G264">
        <f t="shared" si="33"/>
        <v>58.568695575</v>
      </c>
      <c r="H264">
        <f t="shared" si="34"/>
        <v>6.8879541749999995E-2</v>
      </c>
      <c r="I264">
        <f t="shared" si="31"/>
        <v>2.3144978070944754E-2</v>
      </c>
      <c r="J264">
        <f t="shared" si="32"/>
        <v>73.590698593219557</v>
      </c>
      <c r="K264">
        <v>975</v>
      </c>
    </row>
    <row r="265" spans="1:11" x14ac:dyDescent="0.35">
      <c r="A265">
        <v>25.84</v>
      </c>
      <c r="B265" s="2">
        <f t="shared" si="28"/>
        <v>0.16384570631580975</v>
      </c>
      <c r="C265" s="2">
        <f t="shared" si="29"/>
        <v>10.092971951145202</v>
      </c>
      <c r="D265" s="1">
        <v>40.0595</v>
      </c>
      <c r="E265">
        <f t="shared" si="30"/>
        <v>313.05950000000001</v>
      </c>
      <c r="G265">
        <f t="shared" si="33"/>
        <v>58.568695575</v>
      </c>
      <c r="H265">
        <f t="shared" si="34"/>
        <v>6.8879541749999995E-2</v>
      </c>
      <c r="I265">
        <f t="shared" si="31"/>
        <v>2.3144978070944754E-2</v>
      </c>
      <c r="J265">
        <f t="shared" si="32"/>
        <v>73.590698593219557</v>
      </c>
      <c r="K265">
        <v>975</v>
      </c>
    </row>
    <row r="266" spans="1:11" x14ac:dyDescent="0.35">
      <c r="A266">
        <v>25.83</v>
      </c>
      <c r="B266" s="2">
        <f t="shared" si="28"/>
        <v>0.16395406590861622</v>
      </c>
      <c r="C266" s="2">
        <f t="shared" si="29"/>
        <v>10.097561012292356</v>
      </c>
      <c r="D266" s="1">
        <v>40.072499999999998</v>
      </c>
      <c r="E266">
        <f t="shared" si="30"/>
        <v>313.07249999999999</v>
      </c>
      <c r="G266">
        <f t="shared" si="33"/>
        <v>58.567536625000002</v>
      </c>
      <c r="H266">
        <f t="shared" si="34"/>
        <v>6.8885996249999998E-2</v>
      </c>
      <c r="I266">
        <f t="shared" si="31"/>
        <v>2.3141507698038546E-2</v>
      </c>
      <c r="J266">
        <f t="shared" si="32"/>
        <v>73.641721792449573</v>
      </c>
      <c r="K266">
        <v>975</v>
      </c>
    </row>
    <row r="267" spans="1:11" x14ac:dyDescent="0.35">
      <c r="A267">
        <v>25.94</v>
      </c>
      <c r="B267" s="2">
        <f t="shared" si="28"/>
        <v>0.16281870763321857</v>
      </c>
      <c r="C267" s="2">
        <f t="shared" si="29"/>
        <v>10.027636857663406</v>
      </c>
      <c r="D267" s="1">
        <v>40.072499999999998</v>
      </c>
      <c r="E267">
        <f t="shared" si="30"/>
        <v>313.07249999999999</v>
      </c>
      <c r="G267">
        <f t="shared" si="33"/>
        <v>58.567536625000002</v>
      </c>
      <c r="H267">
        <f t="shared" si="34"/>
        <v>6.8885996249999998E-2</v>
      </c>
      <c r="I267">
        <f t="shared" si="31"/>
        <v>2.3141507698038546E-2</v>
      </c>
      <c r="J267">
        <f t="shared" si="32"/>
        <v>73.641721792449573</v>
      </c>
      <c r="K267">
        <v>975</v>
      </c>
    </row>
    <row r="268" spans="1:11" x14ac:dyDescent="0.35">
      <c r="A268">
        <v>25.95</v>
      </c>
      <c r="B268" s="2">
        <f t="shared" si="28"/>
        <v>0.16271593760909497</v>
      </c>
      <c r="C268" s="2">
        <f t="shared" si="29"/>
        <v>10.021307483743513</v>
      </c>
      <c r="D268" s="1">
        <v>40.072499999999998</v>
      </c>
      <c r="E268">
        <f t="shared" si="30"/>
        <v>313.07249999999999</v>
      </c>
      <c r="G268">
        <f t="shared" si="33"/>
        <v>58.567536625000002</v>
      </c>
      <c r="H268">
        <f t="shared" si="34"/>
        <v>6.8885996249999998E-2</v>
      </c>
      <c r="I268">
        <f t="shared" si="31"/>
        <v>2.3141507698038546E-2</v>
      </c>
      <c r="J268">
        <f t="shared" si="32"/>
        <v>73.641721792449573</v>
      </c>
      <c r="K268">
        <v>975</v>
      </c>
    </row>
    <row r="269" spans="1:11" x14ac:dyDescent="0.35">
      <c r="A269">
        <v>25.83</v>
      </c>
      <c r="B269" s="2">
        <f t="shared" si="28"/>
        <v>0.16395406590861622</v>
      </c>
      <c r="C269" s="2">
        <f t="shared" si="29"/>
        <v>10.097561012292356</v>
      </c>
      <c r="D269" s="1">
        <v>40.072499999999998</v>
      </c>
      <c r="E269">
        <f t="shared" si="30"/>
        <v>313.07249999999999</v>
      </c>
      <c r="G269">
        <f t="shared" si="33"/>
        <v>58.567536625000002</v>
      </c>
      <c r="H269">
        <f t="shared" si="34"/>
        <v>6.8885996249999998E-2</v>
      </c>
      <c r="I269">
        <f t="shared" si="31"/>
        <v>2.3141507698038546E-2</v>
      </c>
      <c r="J269">
        <f t="shared" si="32"/>
        <v>73.641721792449573</v>
      </c>
      <c r="K269">
        <v>975</v>
      </c>
    </row>
    <row r="270" spans="1:11" x14ac:dyDescent="0.35">
      <c r="A270">
        <v>25.83</v>
      </c>
      <c r="B270" s="2">
        <f t="shared" si="28"/>
        <v>0.16404863185476232</v>
      </c>
      <c r="C270" s="2">
        <f t="shared" si="29"/>
        <v>10.062056691658864</v>
      </c>
      <c r="D270" s="1">
        <v>40.330500000000001</v>
      </c>
      <c r="E270">
        <f t="shared" si="30"/>
        <v>313.33050000000003</v>
      </c>
      <c r="G270">
        <f t="shared" si="33"/>
        <v>58.544535924999998</v>
      </c>
      <c r="H270">
        <f t="shared" si="34"/>
        <v>6.9014093249999992E-2</v>
      </c>
      <c r="I270">
        <f t="shared" si="31"/>
        <v>2.3072929224821195E-2</v>
      </c>
      <c r="J270">
        <f t="shared" si="32"/>
        <v>74.660673135976324</v>
      </c>
      <c r="K270">
        <v>975</v>
      </c>
    </row>
    <row r="271" spans="1:11" x14ac:dyDescent="0.35">
      <c r="A271">
        <v>25.79</v>
      </c>
      <c r="B271" s="2">
        <f t="shared" si="28"/>
        <v>0.164464122022944</v>
      </c>
      <c r="C271" s="2">
        <f t="shared" si="29"/>
        <v>10.08754112014695</v>
      </c>
      <c r="D271" s="1">
        <v>40.330500000000001</v>
      </c>
      <c r="E271">
        <f t="shared" si="30"/>
        <v>313.33050000000003</v>
      </c>
      <c r="G271">
        <f t="shared" si="33"/>
        <v>58.544535924999998</v>
      </c>
      <c r="H271">
        <f t="shared" si="34"/>
        <v>6.9014093249999992E-2</v>
      </c>
      <c r="I271">
        <f t="shared" si="31"/>
        <v>2.3072929224821195E-2</v>
      </c>
      <c r="J271">
        <f t="shared" si="32"/>
        <v>74.660673135976324</v>
      </c>
      <c r="K271">
        <v>975</v>
      </c>
    </row>
    <row r="272" spans="1:11" x14ac:dyDescent="0.35">
      <c r="A272">
        <v>25.89</v>
      </c>
      <c r="B272" s="2">
        <f t="shared" si="28"/>
        <v>0.16342763874322649</v>
      </c>
      <c r="C272" s="2">
        <f t="shared" si="29"/>
        <v>10.023967572458316</v>
      </c>
      <c r="D272" s="1">
        <v>40.330500000000001</v>
      </c>
      <c r="E272">
        <f t="shared" si="30"/>
        <v>313.33050000000003</v>
      </c>
      <c r="G272">
        <f t="shared" si="33"/>
        <v>58.544535924999998</v>
      </c>
      <c r="H272">
        <f t="shared" si="34"/>
        <v>6.9014093249999992E-2</v>
      </c>
      <c r="I272">
        <f t="shared" si="31"/>
        <v>2.3072929224821195E-2</v>
      </c>
      <c r="J272">
        <f t="shared" si="32"/>
        <v>74.660673135976324</v>
      </c>
      <c r="K272">
        <v>975</v>
      </c>
    </row>
    <row r="273" spans="1:11" x14ac:dyDescent="0.35">
      <c r="A273">
        <v>25.82</v>
      </c>
      <c r="B273" s="2">
        <f t="shared" si="28"/>
        <v>0.16415239198460504</v>
      </c>
      <c r="C273" s="2">
        <f t="shared" si="29"/>
        <v>10.068420903886707</v>
      </c>
      <c r="D273" s="1">
        <v>40.330500000000001</v>
      </c>
      <c r="E273">
        <f t="shared" si="30"/>
        <v>313.33050000000003</v>
      </c>
      <c r="G273">
        <f t="shared" si="33"/>
        <v>58.544535924999998</v>
      </c>
      <c r="H273">
        <f t="shared" si="34"/>
        <v>6.9014093249999992E-2</v>
      </c>
      <c r="I273">
        <f t="shared" si="31"/>
        <v>2.3072929224821195E-2</v>
      </c>
      <c r="J273">
        <f t="shared" si="32"/>
        <v>74.660673135976324</v>
      </c>
      <c r="K273">
        <v>975</v>
      </c>
    </row>
    <row r="274" spans="1:11" x14ac:dyDescent="0.35">
      <c r="A274">
        <v>25.76</v>
      </c>
      <c r="B274" s="2">
        <f t="shared" si="28"/>
        <v>0.16493472091863196</v>
      </c>
      <c r="C274" s="2">
        <f t="shared" si="29"/>
        <v>10.04730286746458</v>
      </c>
      <c r="D274" s="1">
        <v>40.762</v>
      </c>
      <c r="E274">
        <f t="shared" si="30"/>
        <v>313.762</v>
      </c>
      <c r="G274">
        <f t="shared" si="33"/>
        <v>58.506067700000003</v>
      </c>
      <c r="H274">
        <f t="shared" si="34"/>
        <v>6.9228333000000003E-2</v>
      </c>
      <c r="I274">
        <f t="shared" si="31"/>
        <v>2.295947525294454E-2</v>
      </c>
      <c r="J274">
        <f t="shared" si="32"/>
        <v>76.392056371379923</v>
      </c>
      <c r="K274">
        <v>975</v>
      </c>
    </row>
    <row r="275" spans="1:11" x14ac:dyDescent="0.35">
      <c r="A275">
        <v>25.84</v>
      </c>
      <c r="B275" s="2">
        <f t="shared" si="28"/>
        <v>0.16410181434116966</v>
      </c>
      <c r="C275" s="2">
        <f t="shared" si="29"/>
        <v>9.996564826393195</v>
      </c>
      <c r="D275" s="1">
        <v>40.762</v>
      </c>
      <c r="E275">
        <f t="shared" si="30"/>
        <v>313.762</v>
      </c>
      <c r="G275">
        <f t="shared" si="33"/>
        <v>58.506067700000003</v>
      </c>
      <c r="H275">
        <f t="shared" si="34"/>
        <v>6.9228333000000003E-2</v>
      </c>
      <c r="I275">
        <f t="shared" si="31"/>
        <v>2.295947525294454E-2</v>
      </c>
      <c r="J275">
        <f t="shared" si="32"/>
        <v>76.392056371379923</v>
      </c>
      <c r="K275">
        <v>975</v>
      </c>
    </row>
    <row r="276" spans="1:11" x14ac:dyDescent="0.35">
      <c r="A276">
        <v>25.72</v>
      </c>
      <c r="B276" s="2">
        <f t="shared" si="28"/>
        <v>0.1653529841113742</v>
      </c>
      <c r="C276" s="2">
        <f t="shared" si="29"/>
        <v>10.072782141642797</v>
      </c>
      <c r="D276" s="1">
        <v>40.762</v>
      </c>
      <c r="E276">
        <f t="shared" si="30"/>
        <v>313.762</v>
      </c>
      <c r="G276">
        <f t="shared" si="33"/>
        <v>58.506067700000003</v>
      </c>
      <c r="H276">
        <f t="shared" si="34"/>
        <v>6.9228333000000003E-2</v>
      </c>
      <c r="I276">
        <f t="shared" si="31"/>
        <v>2.295947525294454E-2</v>
      </c>
      <c r="J276">
        <f t="shared" si="32"/>
        <v>76.392056371379923</v>
      </c>
      <c r="K276">
        <v>975</v>
      </c>
    </row>
    <row r="277" spans="1:11" x14ac:dyDescent="0.35">
      <c r="A277">
        <v>25.57</v>
      </c>
      <c r="B277" s="2">
        <f t="shared" si="28"/>
        <v>0.16693233131751978</v>
      </c>
      <c r="C277" s="2">
        <f t="shared" si="29"/>
        <v>10.168990990966025</v>
      </c>
      <c r="D277" s="1">
        <v>40.762</v>
      </c>
      <c r="E277">
        <f t="shared" si="30"/>
        <v>313.762</v>
      </c>
      <c r="G277">
        <f t="shared" si="33"/>
        <v>58.506067700000003</v>
      </c>
      <c r="H277">
        <f t="shared" si="34"/>
        <v>6.9228333000000003E-2</v>
      </c>
      <c r="I277">
        <f t="shared" si="31"/>
        <v>2.295947525294454E-2</v>
      </c>
      <c r="J277">
        <f t="shared" si="32"/>
        <v>76.392056371379923</v>
      </c>
      <c r="K277">
        <v>975</v>
      </c>
    </row>
    <row r="278" spans="1:11" x14ac:dyDescent="0.35">
      <c r="A278">
        <v>25.7</v>
      </c>
      <c r="B278" s="2">
        <f t="shared" si="28"/>
        <v>0.16562105585451689</v>
      </c>
      <c r="C278" s="2">
        <f t="shared" si="29"/>
        <v>10.063584309366407</v>
      </c>
      <c r="D278" s="1">
        <v>40.921500000000002</v>
      </c>
      <c r="E278">
        <f t="shared" si="30"/>
        <v>313.92149999999998</v>
      </c>
      <c r="G278">
        <f t="shared" si="33"/>
        <v>58.491848275000002</v>
      </c>
      <c r="H278">
        <f t="shared" si="34"/>
        <v>6.9307524750000002E-2</v>
      </c>
      <c r="I278">
        <f t="shared" si="31"/>
        <v>2.2917926567572737E-2</v>
      </c>
      <c r="J278">
        <f t="shared" si="32"/>
        <v>77.040759145315207</v>
      </c>
      <c r="K278">
        <v>975</v>
      </c>
    </row>
    <row r="279" spans="1:11" x14ac:dyDescent="0.35">
      <c r="A279">
        <v>25.65</v>
      </c>
      <c r="B279" s="2">
        <f t="shared" si="28"/>
        <v>0.16614666290074701</v>
      </c>
      <c r="C279" s="2">
        <f t="shared" si="29"/>
        <v>10.095521618279474</v>
      </c>
      <c r="D279" s="1">
        <v>40.921500000000002</v>
      </c>
      <c r="E279">
        <f t="shared" si="30"/>
        <v>313.92149999999998</v>
      </c>
      <c r="G279">
        <f t="shared" si="33"/>
        <v>58.491848275000002</v>
      </c>
      <c r="H279">
        <f t="shared" si="34"/>
        <v>6.9307524750000002E-2</v>
      </c>
      <c r="I279">
        <f t="shared" si="31"/>
        <v>2.2917926567572737E-2</v>
      </c>
      <c r="J279">
        <f t="shared" si="32"/>
        <v>77.040759145315207</v>
      </c>
      <c r="K279">
        <v>975</v>
      </c>
    </row>
    <row r="280" spans="1:11" x14ac:dyDescent="0.35">
      <c r="A280">
        <v>25.74</v>
      </c>
      <c r="B280" s="2">
        <f t="shared" si="28"/>
        <v>0.16520194068018035</v>
      </c>
      <c r="C280" s="2">
        <f t="shared" si="29"/>
        <v>10.038117735261388</v>
      </c>
      <c r="D280" s="1">
        <v>40.921500000000002</v>
      </c>
      <c r="E280">
        <f t="shared" si="30"/>
        <v>313.92149999999998</v>
      </c>
      <c r="G280">
        <f t="shared" si="33"/>
        <v>58.491848275000002</v>
      </c>
      <c r="H280">
        <f t="shared" si="34"/>
        <v>6.9307524750000002E-2</v>
      </c>
      <c r="I280">
        <f t="shared" si="31"/>
        <v>2.2917926567572737E-2</v>
      </c>
      <c r="J280">
        <f t="shared" si="32"/>
        <v>77.040759145315207</v>
      </c>
      <c r="K280">
        <v>975</v>
      </c>
    </row>
    <row r="281" spans="1:11" x14ac:dyDescent="0.35">
      <c r="A281">
        <v>25.83</v>
      </c>
      <c r="B281" s="2">
        <f t="shared" si="28"/>
        <v>0.16426335437968281</v>
      </c>
      <c r="C281" s="2">
        <f t="shared" si="29"/>
        <v>9.9810866873795874</v>
      </c>
      <c r="D281" s="1">
        <v>40.921500000000002</v>
      </c>
      <c r="E281">
        <f t="shared" si="30"/>
        <v>313.92149999999998</v>
      </c>
      <c r="G281">
        <f t="shared" si="33"/>
        <v>58.491848275000002</v>
      </c>
      <c r="H281">
        <f t="shared" si="34"/>
        <v>6.9307524750000002E-2</v>
      </c>
      <c r="I281">
        <f t="shared" si="31"/>
        <v>2.2917926567572737E-2</v>
      </c>
      <c r="J281">
        <f t="shared" si="32"/>
        <v>77.040759145315207</v>
      </c>
      <c r="K281">
        <v>975</v>
      </c>
    </row>
    <row r="282" spans="1:11" x14ac:dyDescent="0.35">
      <c r="A282">
        <v>25.64</v>
      </c>
      <c r="B282" s="2">
        <f t="shared" si="28"/>
        <v>0.16627851793895818</v>
      </c>
      <c r="C282" s="2">
        <f t="shared" si="29"/>
        <v>10.091985350899346</v>
      </c>
      <c r="D282" s="1">
        <v>40.993499999999997</v>
      </c>
      <c r="E282">
        <f t="shared" si="30"/>
        <v>313.99349999999998</v>
      </c>
      <c r="G282">
        <f t="shared" si="33"/>
        <v>58.485429475000004</v>
      </c>
      <c r="H282">
        <f t="shared" si="34"/>
        <v>6.934327274999999E-2</v>
      </c>
      <c r="I282">
        <f t="shared" si="31"/>
        <v>2.2899239068903794E-2</v>
      </c>
      <c r="J282">
        <f t="shared" si="32"/>
        <v>77.335144024657339</v>
      </c>
      <c r="K282">
        <v>975</v>
      </c>
    </row>
    <row r="283" spans="1:11" x14ac:dyDescent="0.35">
      <c r="A283">
        <v>25.91</v>
      </c>
      <c r="B283" s="2">
        <f t="shared" si="28"/>
        <v>0.16345991432766782</v>
      </c>
      <c r="C283" s="2">
        <f t="shared" si="29"/>
        <v>9.9209151085871241</v>
      </c>
      <c r="D283" s="1">
        <v>40.993499999999997</v>
      </c>
      <c r="E283">
        <f t="shared" si="30"/>
        <v>313.99349999999998</v>
      </c>
      <c r="G283">
        <f t="shared" si="33"/>
        <v>58.485429475000004</v>
      </c>
      <c r="H283">
        <f t="shared" si="34"/>
        <v>6.934327274999999E-2</v>
      </c>
      <c r="I283">
        <f t="shared" si="31"/>
        <v>2.2899239068903794E-2</v>
      </c>
      <c r="J283">
        <f t="shared" si="32"/>
        <v>77.335144024657339</v>
      </c>
      <c r="K283">
        <v>975</v>
      </c>
    </row>
    <row r="284" spans="1:11" x14ac:dyDescent="0.35">
      <c r="A284">
        <v>25.73</v>
      </c>
      <c r="B284" s="2">
        <f t="shared" si="28"/>
        <v>0.16533286010219136</v>
      </c>
      <c r="C284" s="2">
        <f t="shared" si="29"/>
        <v>10.034590293775265</v>
      </c>
      <c r="D284" s="1">
        <v>40.993499999999997</v>
      </c>
      <c r="E284">
        <f t="shared" si="30"/>
        <v>313.99349999999998</v>
      </c>
      <c r="G284">
        <f t="shared" si="33"/>
        <v>58.485429475000004</v>
      </c>
      <c r="H284">
        <f t="shared" si="34"/>
        <v>6.934327274999999E-2</v>
      </c>
      <c r="I284">
        <f t="shared" si="31"/>
        <v>2.2899239068903794E-2</v>
      </c>
      <c r="J284">
        <f t="shared" si="32"/>
        <v>77.335144024657339</v>
      </c>
      <c r="K284">
        <v>975</v>
      </c>
    </row>
    <row r="285" spans="1:11" x14ac:dyDescent="0.35">
      <c r="A285">
        <v>25.6</v>
      </c>
      <c r="B285" s="2">
        <f t="shared" si="28"/>
        <v>0.16670079971082755</v>
      </c>
      <c r="C285" s="2">
        <f t="shared" si="29"/>
        <v>10.117615008346867</v>
      </c>
      <c r="D285" s="1">
        <v>40.993499999999997</v>
      </c>
      <c r="E285">
        <f t="shared" si="30"/>
        <v>313.99349999999998</v>
      </c>
      <c r="G285">
        <f t="shared" si="33"/>
        <v>58.485429475000004</v>
      </c>
      <c r="H285">
        <f t="shared" si="34"/>
        <v>6.934327274999999E-2</v>
      </c>
      <c r="I285">
        <f t="shared" si="31"/>
        <v>2.2899239068903794E-2</v>
      </c>
      <c r="J285">
        <f t="shared" si="32"/>
        <v>77.335144024657339</v>
      </c>
      <c r="K285">
        <v>975</v>
      </c>
    </row>
    <row r="286" spans="1:11" x14ac:dyDescent="0.35">
      <c r="A286">
        <v>25.8</v>
      </c>
      <c r="B286" s="2">
        <f t="shared" si="28"/>
        <v>0.16468566891828304</v>
      </c>
      <c r="C286" s="2">
        <f t="shared" si="29"/>
        <v>9.9583853584344357</v>
      </c>
      <c r="D286" s="1">
        <v>41.226500000000001</v>
      </c>
      <c r="E286">
        <f t="shared" si="30"/>
        <v>314.22649999999999</v>
      </c>
      <c r="G286">
        <f t="shared" si="33"/>
        <v>58.464657525</v>
      </c>
      <c r="H286">
        <f t="shared" si="34"/>
        <v>6.9458957249999995E-2</v>
      </c>
      <c r="I286">
        <f t="shared" si="31"/>
        <v>2.2839052273987477E-2</v>
      </c>
      <c r="J286">
        <f t="shared" si="32"/>
        <v>78.294468570343255</v>
      </c>
      <c r="K286">
        <v>975</v>
      </c>
    </row>
    <row r="287" spans="1:11" x14ac:dyDescent="0.35">
      <c r="A287">
        <v>25.67</v>
      </c>
      <c r="B287" s="2">
        <f t="shared" si="28"/>
        <v>0.16604784295742925</v>
      </c>
      <c r="C287" s="2">
        <f t="shared" si="29"/>
        <v>10.040754723638907</v>
      </c>
      <c r="D287" s="1">
        <v>41.226500000000001</v>
      </c>
      <c r="E287">
        <f t="shared" si="30"/>
        <v>314.22649999999999</v>
      </c>
      <c r="G287">
        <f t="shared" si="33"/>
        <v>58.464657525</v>
      </c>
      <c r="H287">
        <f t="shared" si="34"/>
        <v>6.9458957249999995E-2</v>
      </c>
      <c r="I287">
        <f t="shared" si="31"/>
        <v>2.2839052273987477E-2</v>
      </c>
      <c r="J287">
        <f t="shared" si="32"/>
        <v>78.294468570343255</v>
      </c>
      <c r="K287">
        <v>975</v>
      </c>
    </row>
    <row r="288" spans="1:11" x14ac:dyDescent="0.35">
      <c r="A288">
        <v>25.76</v>
      </c>
      <c r="B288" s="2">
        <f t="shared" si="28"/>
        <v>0.16510343486904422</v>
      </c>
      <c r="C288" s="2">
        <f t="shared" si="29"/>
        <v>9.9836472671034713</v>
      </c>
      <c r="D288" s="1">
        <v>41.226500000000001</v>
      </c>
      <c r="E288">
        <f t="shared" si="30"/>
        <v>314.22649999999999</v>
      </c>
      <c r="G288">
        <f t="shared" si="33"/>
        <v>58.464657525</v>
      </c>
      <c r="H288">
        <f t="shared" si="34"/>
        <v>6.9458957249999995E-2</v>
      </c>
      <c r="I288">
        <f t="shared" si="31"/>
        <v>2.2839052273987477E-2</v>
      </c>
      <c r="J288">
        <f t="shared" si="32"/>
        <v>78.294468570343255</v>
      </c>
      <c r="K288">
        <v>975</v>
      </c>
    </row>
    <row r="289" spans="1:11" x14ac:dyDescent="0.35">
      <c r="A289">
        <v>25.72</v>
      </c>
      <c r="B289" s="2">
        <f t="shared" si="28"/>
        <v>0.16552241136163415</v>
      </c>
      <c r="C289" s="2">
        <f t="shared" si="29"/>
        <v>10.008982376082541</v>
      </c>
      <c r="D289" s="1">
        <v>41.226500000000001</v>
      </c>
      <c r="E289">
        <f t="shared" si="30"/>
        <v>314.22649999999999</v>
      </c>
      <c r="G289">
        <f t="shared" si="33"/>
        <v>58.464657525</v>
      </c>
      <c r="H289">
        <f t="shared" si="34"/>
        <v>6.9458957249999995E-2</v>
      </c>
      <c r="I289">
        <f t="shared" si="31"/>
        <v>2.2839052273987477E-2</v>
      </c>
      <c r="J289">
        <f t="shared" si="32"/>
        <v>78.294468570343255</v>
      </c>
      <c r="K289">
        <v>975</v>
      </c>
    </row>
    <row r="290" spans="1:11" x14ac:dyDescent="0.35">
      <c r="A290">
        <v>25.65</v>
      </c>
      <c r="B290" s="2">
        <f t="shared" si="28"/>
        <v>0.16639170163451877</v>
      </c>
      <c r="C290" s="2">
        <f t="shared" si="29"/>
        <v>10.003294024102541</v>
      </c>
      <c r="D290" s="1">
        <v>41.591999999999999</v>
      </c>
      <c r="E290">
        <f t="shared" si="30"/>
        <v>314.59199999999998</v>
      </c>
      <c r="G290">
        <f t="shared" si="33"/>
        <v>58.432073199999998</v>
      </c>
      <c r="H290">
        <f t="shared" si="34"/>
        <v>6.9640428000000004E-2</v>
      </c>
      <c r="I290">
        <f t="shared" si="31"/>
        <v>2.2745517067977863E-2</v>
      </c>
      <c r="J290">
        <f t="shared" si="32"/>
        <v>79.820013162009715</v>
      </c>
      <c r="K290">
        <v>975</v>
      </c>
    </row>
    <row r="291" spans="1:11" x14ac:dyDescent="0.35">
      <c r="A291">
        <v>25.72</v>
      </c>
      <c r="B291" s="2">
        <f t="shared" si="28"/>
        <v>0.16565458024778251</v>
      </c>
      <c r="C291" s="2">
        <f t="shared" si="29"/>
        <v>9.9589790619346967</v>
      </c>
      <c r="D291" s="1">
        <v>41.591999999999999</v>
      </c>
      <c r="E291">
        <f t="shared" si="30"/>
        <v>314.59199999999998</v>
      </c>
      <c r="G291">
        <f t="shared" si="33"/>
        <v>58.432073199999998</v>
      </c>
      <c r="H291">
        <f t="shared" si="34"/>
        <v>6.9640428000000004E-2</v>
      </c>
      <c r="I291">
        <f t="shared" si="31"/>
        <v>2.2745517067977863E-2</v>
      </c>
      <c r="J291">
        <f t="shared" si="32"/>
        <v>79.820013162009715</v>
      </c>
      <c r="K291">
        <v>975</v>
      </c>
    </row>
    <row r="292" spans="1:11" x14ac:dyDescent="0.35">
      <c r="A292">
        <v>25.6</v>
      </c>
      <c r="B292" s="2">
        <f t="shared" si="28"/>
        <v>0.16692051739591118</v>
      </c>
      <c r="C292" s="2">
        <f t="shared" si="29"/>
        <v>10.035085871254914</v>
      </c>
      <c r="D292" s="1">
        <v>41.591999999999999</v>
      </c>
      <c r="E292">
        <f t="shared" si="30"/>
        <v>314.59199999999998</v>
      </c>
      <c r="G292">
        <f t="shared" si="33"/>
        <v>58.432073199999998</v>
      </c>
      <c r="H292">
        <f t="shared" si="34"/>
        <v>6.9640428000000004E-2</v>
      </c>
      <c r="I292">
        <f t="shared" si="31"/>
        <v>2.2745517067977863E-2</v>
      </c>
      <c r="J292">
        <f t="shared" si="32"/>
        <v>79.820013162009715</v>
      </c>
      <c r="K292">
        <v>975</v>
      </c>
    </row>
    <row r="293" spans="1:11" x14ac:dyDescent="0.35">
      <c r="A293">
        <v>25.61</v>
      </c>
      <c r="B293" s="2">
        <f t="shared" si="28"/>
        <v>0.16681460021662173</v>
      </c>
      <c r="C293" s="2">
        <f t="shared" si="29"/>
        <v>10.028718241882608</v>
      </c>
      <c r="D293" s="1">
        <v>41.591999999999999</v>
      </c>
      <c r="E293">
        <f t="shared" si="30"/>
        <v>314.59199999999998</v>
      </c>
      <c r="G293">
        <f t="shared" si="33"/>
        <v>58.432073199999998</v>
      </c>
      <c r="H293">
        <f t="shared" si="34"/>
        <v>6.9640428000000004E-2</v>
      </c>
      <c r="I293">
        <f t="shared" si="31"/>
        <v>2.2745517067977863E-2</v>
      </c>
      <c r="J293">
        <f t="shared" si="32"/>
        <v>79.820013162009715</v>
      </c>
      <c r="K293">
        <v>975</v>
      </c>
    </row>
    <row r="294" spans="1:11" x14ac:dyDescent="0.35">
      <c r="A294">
        <v>25.61</v>
      </c>
      <c r="B294" s="2">
        <f t="shared" si="28"/>
        <v>0.16685191698192023</v>
      </c>
      <c r="C294" s="2">
        <f t="shared" si="29"/>
        <v>10.014638069010328</v>
      </c>
      <c r="D294" s="1">
        <v>41.694500000000005</v>
      </c>
      <c r="E294">
        <f t="shared" si="30"/>
        <v>314.69450000000001</v>
      </c>
      <c r="G294">
        <f t="shared" si="33"/>
        <v>58.422935324999997</v>
      </c>
      <c r="H294">
        <f t="shared" si="34"/>
        <v>6.9691319249999995E-2</v>
      </c>
      <c r="I294">
        <f t="shared" si="31"/>
        <v>2.2719476863486181E-2</v>
      </c>
      <c r="J294">
        <f t="shared" si="32"/>
        <v>80.252408648583426</v>
      </c>
      <c r="K294">
        <v>975</v>
      </c>
    </row>
    <row r="295" spans="1:11" x14ac:dyDescent="0.35">
      <c r="A295">
        <v>25.7</v>
      </c>
      <c r="B295" s="2">
        <f t="shared" si="28"/>
        <v>0.16590176689200373</v>
      </c>
      <c r="C295" s="2">
        <f t="shared" si="29"/>
        <v>9.9576090013563885</v>
      </c>
      <c r="D295" s="1">
        <v>41.694500000000005</v>
      </c>
      <c r="E295">
        <f t="shared" si="30"/>
        <v>314.69450000000001</v>
      </c>
      <c r="G295">
        <f t="shared" si="33"/>
        <v>58.422935324999997</v>
      </c>
      <c r="H295">
        <f t="shared" si="34"/>
        <v>6.9691319249999995E-2</v>
      </c>
      <c r="I295">
        <f t="shared" si="31"/>
        <v>2.2719476863486181E-2</v>
      </c>
      <c r="J295">
        <f t="shared" si="32"/>
        <v>80.252408648583426</v>
      </c>
      <c r="K295">
        <v>975</v>
      </c>
    </row>
    <row r="296" spans="1:11" x14ac:dyDescent="0.35">
      <c r="A296">
        <v>25.61</v>
      </c>
      <c r="B296" s="2">
        <f t="shared" si="28"/>
        <v>0.16685191698192023</v>
      </c>
      <c r="C296" s="2">
        <f t="shared" si="29"/>
        <v>10.014638069010328</v>
      </c>
      <c r="D296" s="1">
        <v>41.694500000000005</v>
      </c>
      <c r="E296">
        <f t="shared" si="30"/>
        <v>314.69450000000001</v>
      </c>
      <c r="G296">
        <f t="shared" si="33"/>
        <v>58.422935324999997</v>
      </c>
      <c r="H296">
        <f t="shared" si="34"/>
        <v>6.9691319249999995E-2</v>
      </c>
      <c r="I296">
        <f t="shared" si="31"/>
        <v>2.2719476863486181E-2</v>
      </c>
      <c r="J296">
        <f t="shared" si="32"/>
        <v>80.252408648583426</v>
      </c>
      <c r="K296">
        <v>975</v>
      </c>
    </row>
    <row r="297" spans="1:11" x14ac:dyDescent="0.35">
      <c r="A297">
        <v>25.58</v>
      </c>
      <c r="B297" s="2">
        <f t="shared" si="28"/>
        <v>0.16717001881660568</v>
      </c>
      <c r="C297" s="2">
        <f t="shared" si="29"/>
        <v>10.033730895758062</v>
      </c>
      <c r="D297" s="1">
        <v>41.694500000000005</v>
      </c>
      <c r="E297">
        <f t="shared" si="30"/>
        <v>314.69450000000001</v>
      </c>
      <c r="G297">
        <f t="shared" si="33"/>
        <v>58.422935324999997</v>
      </c>
      <c r="H297">
        <f t="shared" si="34"/>
        <v>6.9691319249999995E-2</v>
      </c>
      <c r="I297">
        <f t="shared" si="31"/>
        <v>2.2719476863486181E-2</v>
      </c>
      <c r="J297">
        <f t="shared" si="32"/>
        <v>80.252408648583426</v>
      </c>
      <c r="K297">
        <v>975</v>
      </c>
    </row>
    <row r="298" spans="1:11" x14ac:dyDescent="0.35">
      <c r="A298">
        <v>25.85</v>
      </c>
      <c r="B298" s="2">
        <f t="shared" si="28"/>
        <v>0.16434730379057425</v>
      </c>
      <c r="C298" s="2">
        <f t="shared" si="29"/>
        <v>9.8574922587892502</v>
      </c>
      <c r="D298" s="1">
        <v>41.738</v>
      </c>
      <c r="E298">
        <f t="shared" si="30"/>
        <v>314.738</v>
      </c>
      <c r="G298">
        <f t="shared" si="33"/>
        <v>58.419057299999999</v>
      </c>
      <c r="H298">
        <f t="shared" si="34"/>
        <v>6.9712916999999999E-2</v>
      </c>
      <c r="I298">
        <f t="shared" si="31"/>
        <v>2.2708450706137567E-2</v>
      </c>
      <c r="J298">
        <f t="shared" si="32"/>
        <v>80.436522688321233</v>
      </c>
      <c r="K298">
        <v>975</v>
      </c>
    </row>
    <row r="299" spans="1:11" x14ac:dyDescent="0.35">
      <c r="A299">
        <v>25.68</v>
      </c>
      <c r="B299" s="2">
        <f t="shared" si="28"/>
        <v>0.16612807063772711</v>
      </c>
      <c r="C299" s="2">
        <f t="shared" si="29"/>
        <v>9.9643020147490251</v>
      </c>
      <c r="D299" s="1">
        <v>41.738</v>
      </c>
      <c r="E299">
        <f t="shared" si="30"/>
        <v>314.738</v>
      </c>
      <c r="G299">
        <f t="shared" si="33"/>
        <v>58.419057299999999</v>
      </c>
      <c r="H299">
        <f t="shared" si="34"/>
        <v>6.9712916999999999E-2</v>
      </c>
      <c r="I299">
        <f t="shared" si="31"/>
        <v>2.2708450706137567E-2</v>
      </c>
      <c r="J299">
        <f t="shared" si="32"/>
        <v>80.436522688321233</v>
      </c>
      <c r="K299">
        <v>975</v>
      </c>
    </row>
    <row r="300" spans="1:11" x14ac:dyDescent="0.35">
      <c r="A300">
        <v>25.79</v>
      </c>
      <c r="B300" s="2">
        <f t="shared" si="28"/>
        <v>0.16497331220713651</v>
      </c>
      <c r="C300" s="2">
        <f t="shared" si="29"/>
        <v>9.8950400187942655</v>
      </c>
      <c r="D300" s="1">
        <v>41.738</v>
      </c>
      <c r="E300">
        <f t="shared" si="30"/>
        <v>314.738</v>
      </c>
      <c r="G300">
        <f t="shared" si="33"/>
        <v>58.419057299999999</v>
      </c>
      <c r="H300">
        <f t="shared" si="34"/>
        <v>6.9712916999999999E-2</v>
      </c>
      <c r="I300">
        <f t="shared" si="31"/>
        <v>2.2708450706137567E-2</v>
      </c>
      <c r="J300">
        <f t="shared" si="32"/>
        <v>80.436522688321233</v>
      </c>
      <c r="K300">
        <v>975</v>
      </c>
    </row>
    <row r="301" spans="1:11" x14ac:dyDescent="0.35">
      <c r="A301">
        <v>25.54</v>
      </c>
      <c r="B301" s="2">
        <f t="shared" si="28"/>
        <v>0.16761116906433954</v>
      </c>
      <c r="C301" s="2">
        <f t="shared" si="29"/>
        <v>10.053257725747391</v>
      </c>
      <c r="D301" s="1">
        <v>41.738</v>
      </c>
      <c r="E301">
        <f t="shared" si="30"/>
        <v>314.738</v>
      </c>
      <c r="G301">
        <f t="shared" si="33"/>
        <v>58.419057299999999</v>
      </c>
      <c r="H301">
        <f t="shared" si="34"/>
        <v>6.9712916999999999E-2</v>
      </c>
      <c r="I301">
        <f t="shared" si="31"/>
        <v>2.2708450706137567E-2</v>
      </c>
      <c r="J301">
        <f t="shared" si="32"/>
        <v>80.436522688321233</v>
      </c>
      <c r="K301">
        <v>975</v>
      </c>
    </row>
    <row r="302" spans="1:11" x14ac:dyDescent="0.35">
      <c r="A302">
        <v>25.49</v>
      </c>
      <c r="B302" s="2">
        <f t="shared" si="28"/>
        <v>0.16823665410359792</v>
      </c>
      <c r="C302" s="2">
        <f t="shared" si="29"/>
        <v>10.050601333334455</v>
      </c>
      <c r="D302" s="1">
        <v>41.989000000000004</v>
      </c>
      <c r="E302">
        <f t="shared" si="30"/>
        <v>314.98900000000003</v>
      </c>
      <c r="G302">
        <f t="shared" si="33"/>
        <v>58.39668065</v>
      </c>
      <c r="H302">
        <f t="shared" si="34"/>
        <v>6.9837538500000004E-2</v>
      </c>
      <c r="I302">
        <f t="shared" si="31"/>
        <v>2.2645118467454338E-2</v>
      </c>
      <c r="J302">
        <f t="shared" si="32"/>
        <v>81.506012424408979</v>
      </c>
      <c r="K302">
        <v>975</v>
      </c>
    </row>
    <row r="303" spans="1:11" x14ac:dyDescent="0.35">
      <c r="A303">
        <v>25.7</v>
      </c>
      <c r="B303" s="2">
        <f t="shared" si="28"/>
        <v>0.16600752528345714</v>
      </c>
      <c r="C303" s="2">
        <f t="shared" si="29"/>
        <v>9.9174312746973801</v>
      </c>
      <c r="D303" s="1">
        <v>41.989000000000004</v>
      </c>
      <c r="E303">
        <f t="shared" si="30"/>
        <v>314.98900000000003</v>
      </c>
      <c r="G303">
        <f t="shared" si="33"/>
        <v>58.39668065</v>
      </c>
      <c r="H303">
        <f t="shared" si="34"/>
        <v>6.9837538500000004E-2</v>
      </c>
      <c r="I303">
        <f t="shared" si="31"/>
        <v>2.2645118467454338E-2</v>
      </c>
      <c r="J303">
        <f t="shared" si="32"/>
        <v>81.506012424408979</v>
      </c>
      <c r="K303">
        <v>975</v>
      </c>
    </row>
    <row r="304" spans="1:11" x14ac:dyDescent="0.35">
      <c r="A304">
        <v>25.65</v>
      </c>
      <c r="B304" s="2">
        <f t="shared" si="28"/>
        <v>0.1665351827827031</v>
      </c>
      <c r="C304" s="2">
        <f t="shared" si="29"/>
        <v>9.9489539841433245</v>
      </c>
      <c r="D304" s="1">
        <v>41.989000000000004</v>
      </c>
      <c r="E304">
        <f t="shared" si="30"/>
        <v>314.98900000000003</v>
      </c>
      <c r="G304">
        <f t="shared" si="33"/>
        <v>58.39668065</v>
      </c>
      <c r="H304">
        <f t="shared" si="34"/>
        <v>6.9837538500000004E-2</v>
      </c>
      <c r="I304">
        <f t="shared" si="31"/>
        <v>2.2645118467454338E-2</v>
      </c>
      <c r="J304">
        <f t="shared" si="32"/>
        <v>81.506012424408979</v>
      </c>
      <c r="K304">
        <v>975</v>
      </c>
    </row>
    <row r="305" spans="1:11" x14ac:dyDescent="0.35">
      <c r="A305">
        <v>25.53</v>
      </c>
      <c r="B305" s="2">
        <f t="shared" si="28"/>
        <v>0.1678094214150064</v>
      </c>
      <c r="C305" s="2">
        <f t="shared" si="29"/>
        <v>10.025078087805818</v>
      </c>
      <c r="D305" s="1">
        <v>41.989000000000004</v>
      </c>
      <c r="E305">
        <f t="shared" si="30"/>
        <v>314.98900000000003</v>
      </c>
      <c r="G305">
        <f t="shared" si="33"/>
        <v>58.39668065</v>
      </c>
      <c r="H305">
        <f t="shared" si="34"/>
        <v>6.9837538500000004E-2</v>
      </c>
      <c r="I305">
        <f t="shared" si="31"/>
        <v>2.2645118467454338E-2</v>
      </c>
      <c r="J305">
        <f t="shared" si="32"/>
        <v>81.506012424408979</v>
      </c>
      <c r="K305">
        <v>975</v>
      </c>
    </row>
    <row r="306" spans="1:11" x14ac:dyDescent="0.35">
      <c r="A306">
        <v>25.66</v>
      </c>
      <c r="B306" s="2">
        <f t="shared" si="28"/>
        <v>0.16658838656275327</v>
      </c>
      <c r="C306" s="2">
        <f t="shared" si="29"/>
        <v>9.8821217351252741</v>
      </c>
      <c r="D306" s="1">
        <v>42.433</v>
      </c>
      <c r="E306">
        <f t="shared" si="30"/>
        <v>315.43299999999999</v>
      </c>
      <c r="G306">
        <f t="shared" si="33"/>
        <v>58.357098049999998</v>
      </c>
      <c r="H306">
        <f t="shared" si="34"/>
        <v>7.0057984500000003E-2</v>
      </c>
      <c r="I306">
        <f t="shared" si="31"/>
        <v>2.2534286713938527E-2</v>
      </c>
      <c r="J306">
        <f t="shared" si="32"/>
        <v>83.427901003175364</v>
      </c>
      <c r="K306">
        <v>975</v>
      </c>
    </row>
    <row r="307" spans="1:11" x14ac:dyDescent="0.35">
      <c r="A307">
        <v>25.51</v>
      </c>
      <c r="B307" s="2">
        <f t="shared" si="28"/>
        <v>0.16818432835488997</v>
      </c>
      <c r="C307" s="2">
        <f t="shared" si="29"/>
        <v>9.9767939472613101</v>
      </c>
      <c r="D307" s="1">
        <v>42.433</v>
      </c>
      <c r="E307">
        <f t="shared" si="30"/>
        <v>315.43299999999999</v>
      </c>
      <c r="G307">
        <f t="shared" si="33"/>
        <v>58.357098049999998</v>
      </c>
      <c r="H307">
        <f t="shared" si="34"/>
        <v>7.0057984500000003E-2</v>
      </c>
      <c r="I307">
        <f t="shared" si="31"/>
        <v>2.2534286713938527E-2</v>
      </c>
      <c r="J307">
        <f t="shared" si="32"/>
        <v>83.427901003175364</v>
      </c>
      <c r="K307">
        <v>975</v>
      </c>
    </row>
    <row r="308" spans="1:11" x14ac:dyDescent="0.35">
      <c r="A308">
        <v>25.63</v>
      </c>
      <c r="B308" s="2">
        <f t="shared" si="28"/>
        <v>0.1669061811626644</v>
      </c>
      <c r="C308" s="2">
        <f t="shared" si="29"/>
        <v>9.9009734989719931</v>
      </c>
      <c r="D308" s="1">
        <v>42.433</v>
      </c>
      <c r="E308">
        <f t="shared" si="30"/>
        <v>315.43299999999999</v>
      </c>
      <c r="G308">
        <f t="shared" si="33"/>
        <v>58.357098049999998</v>
      </c>
      <c r="H308">
        <f t="shared" si="34"/>
        <v>7.0057984500000003E-2</v>
      </c>
      <c r="I308">
        <f t="shared" si="31"/>
        <v>2.2534286713938527E-2</v>
      </c>
      <c r="J308">
        <f t="shared" si="32"/>
        <v>83.427901003175364</v>
      </c>
      <c r="K308">
        <v>975</v>
      </c>
    </row>
    <row r="309" spans="1:11" x14ac:dyDescent="0.35">
      <c r="A309">
        <v>25.66</v>
      </c>
      <c r="B309" s="2">
        <f t="shared" si="28"/>
        <v>0.16658838656275327</v>
      </c>
      <c r="C309" s="2">
        <f t="shared" si="29"/>
        <v>9.8821217351252741</v>
      </c>
      <c r="D309" s="1">
        <v>42.433</v>
      </c>
      <c r="E309">
        <f t="shared" si="30"/>
        <v>315.43299999999999</v>
      </c>
      <c r="G309">
        <f t="shared" si="33"/>
        <v>58.357098049999998</v>
      </c>
      <c r="H309">
        <f t="shared" si="34"/>
        <v>7.0057984500000003E-2</v>
      </c>
      <c r="I309">
        <f t="shared" si="31"/>
        <v>2.2534286713938527E-2</v>
      </c>
      <c r="J309">
        <f t="shared" si="32"/>
        <v>83.427901003175364</v>
      </c>
      <c r="K309">
        <v>975</v>
      </c>
    </row>
    <row r="310" spans="1:11" x14ac:dyDescent="0.35">
      <c r="A310">
        <v>25.62</v>
      </c>
      <c r="B310" s="2">
        <f t="shared" si="28"/>
        <v>0.16707065227313442</v>
      </c>
      <c r="C310" s="2">
        <f t="shared" si="29"/>
        <v>9.8849864426454239</v>
      </c>
      <c r="D310" s="1">
        <v>42.596500000000006</v>
      </c>
      <c r="E310">
        <f t="shared" si="30"/>
        <v>315.59649999999999</v>
      </c>
      <c r="G310">
        <f t="shared" si="33"/>
        <v>58.342522025000001</v>
      </c>
      <c r="H310">
        <f t="shared" si="34"/>
        <v>7.0139162249999998E-2</v>
      </c>
      <c r="I310">
        <f t="shared" si="31"/>
        <v>2.2493854880599663E-2</v>
      </c>
      <c r="J310">
        <f t="shared" si="32"/>
        <v>84.145397208059478</v>
      </c>
      <c r="K310">
        <v>975</v>
      </c>
    </row>
    <row r="311" spans="1:11" x14ac:dyDescent="0.35">
      <c r="A311">
        <v>25.51</v>
      </c>
      <c r="B311" s="2">
        <f t="shared" si="28"/>
        <v>0.16824340372947197</v>
      </c>
      <c r="C311" s="2">
        <f t="shared" si="29"/>
        <v>9.9543740465648565</v>
      </c>
      <c r="D311" s="1">
        <v>42.596500000000006</v>
      </c>
      <c r="E311">
        <f t="shared" si="30"/>
        <v>315.59649999999999</v>
      </c>
      <c r="G311">
        <f t="shared" si="33"/>
        <v>58.342522025000001</v>
      </c>
      <c r="H311">
        <f t="shared" si="34"/>
        <v>7.0139162249999998E-2</v>
      </c>
      <c r="I311">
        <f t="shared" si="31"/>
        <v>2.2493854880599663E-2</v>
      </c>
      <c r="J311">
        <f t="shared" si="32"/>
        <v>84.145397208059478</v>
      </c>
      <c r="K311">
        <v>975</v>
      </c>
    </row>
    <row r="312" spans="1:11" x14ac:dyDescent="0.35">
      <c r="A312">
        <v>25.44</v>
      </c>
      <c r="B312" s="2">
        <f t="shared" si="28"/>
        <v>0.16899462544135685</v>
      </c>
      <c r="C312" s="2">
        <f t="shared" si="29"/>
        <v>9.9988212091057846</v>
      </c>
      <c r="D312" s="1">
        <v>42.596500000000006</v>
      </c>
      <c r="E312">
        <f t="shared" si="30"/>
        <v>315.59649999999999</v>
      </c>
      <c r="G312">
        <f t="shared" si="33"/>
        <v>58.342522025000001</v>
      </c>
      <c r="H312">
        <f t="shared" si="34"/>
        <v>7.0139162249999998E-2</v>
      </c>
      <c r="I312">
        <f t="shared" si="31"/>
        <v>2.2493854880599663E-2</v>
      </c>
      <c r="J312">
        <f t="shared" si="32"/>
        <v>84.145397208059478</v>
      </c>
      <c r="K312">
        <v>975</v>
      </c>
    </row>
    <row r="313" spans="1:11" x14ac:dyDescent="0.35">
      <c r="A313">
        <v>25.65</v>
      </c>
      <c r="B313" s="2">
        <f t="shared" si="28"/>
        <v>0.16675243925029778</v>
      </c>
      <c r="C313" s="2">
        <f t="shared" si="29"/>
        <v>9.8661588905061599</v>
      </c>
      <c r="D313" s="1">
        <v>42.596500000000006</v>
      </c>
      <c r="E313">
        <f t="shared" si="30"/>
        <v>315.59649999999999</v>
      </c>
      <c r="G313">
        <f t="shared" si="33"/>
        <v>58.342522025000001</v>
      </c>
      <c r="H313">
        <f t="shared" si="34"/>
        <v>7.0139162249999998E-2</v>
      </c>
      <c r="I313">
        <f t="shared" si="31"/>
        <v>2.2493854880599663E-2</v>
      </c>
      <c r="J313">
        <f t="shared" si="32"/>
        <v>84.145397208059478</v>
      </c>
      <c r="K313">
        <v>975</v>
      </c>
    </row>
    <row r="314" spans="1:11" x14ac:dyDescent="0.35">
      <c r="A314">
        <v>25.56</v>
      </c>
      <c r="B314" s="2">
        <f t="shared" si="28"/>
        <v>0.16773050162522746</v>
      </c>
      <c r="C314" s="2">
        <f t="shared" si="29"/>
        <v>9.9146366997054045</v>
      </c>
      <c r="D314" s="1">
        <v>42.656000000000006</v>
      </c>
      <c r="E314">
        <f t="shared" si="30"/>
        <v>315.65600000000001</v>
      </c>
      <c r="G314">
        <f t="shared" si="33"/>
        <v>58.337217600000002</v>
      </c>
      <c r="H314">
        <f t="shared" si="34"/>
        <v>7.0168703999999998E-2</v>
      </c>
      <c r="I314">
        <f t="shared" si="31"/>
        <v>2.247919162928701E-2</v>
      </c>
      <c r="J314">
        <f t="shared" si="32"/>
        <v>84.407820843571798</v>
      </c>
      <c r="K314">
        <v>975</v>
      </c>
    </row>
    <row r="315" spans="1:11" x14ac:dyDescent="0.35">
      <c r="A315">
        <v>25.74</v>
      </c>
      <c r="B315" s="2">
        <f t="shared" si="28"/>
        <v>0.16582287559410427</v>
      </c>
      <c r="C315" s="2">
        <f t="shared" si="29"/>
        <v>9.8018759383994656</v>
      </c>
      <c r="D315" s="1">
        <v>42.656000000000006</v>
      </c>
      <c r="E315">
        <f t="shared" si="30"/>
        <v>315.65600000000001</v>
      </c>
      <c r="G315">
        <f t="shared" si="33"/>
        <v>58.337217600000002</v>
      </c>
      <c r="H315">
        <f t="shared" si="34"/>
        <v>7.0168703999999998E-2</v>
      </c>
      <c r="I315">
        <f t="shared" si="31"/>
        <v>2.247919162928701E-2</v>
      </c>
      <c r="J315">
        <f t="shared" si="32"/>
        <v>84.407820843571798</v>
      </c>
      <c r="K315">
        <v>975</v>
      </c>
    </row>
    <row r="316" spans="1:11" x14ac:dyDescent="0.35">
      <c r="A316">
        <v>25.62</v>
      </c>
      <c r="B316" s="2">
        <f t="shared" si="28"/>
        <v>0.16709184960535531</v>
      </c>
      <c r="C316" s="2">
        <f t="shared" si="29"/>
        <v>9.8768856485059402</v>
      </c>
      <c r="D316" s="1">
        <v>42.656000000000006</v>
      </c>
      <c r="E316">
        <f t="shared" si="30"/>
        <v>315.65600000000001</v>
      </c>
      <c r="G316">
        <f t="shared" si="33"/>
        <v>58.337217600000002</v>
      </c>
      <c r="H316">
        <f t="shared" si="34"/>
        <v>7.0168703999999998E-2</v>
      </c>
      <c r="I316">
        <f t="shared" si="31"/>
        <v>2.247919162928701E-2</v>
      </c>
      <c r="J316">
        <f t="shared" si="32"/>
        <v>84.407820843571798</v>
      </c>
      <c r="K316">
        <v>975</v>
      </c>
    </row>
    <row r="317" spans="1:11" x14ac:dyDescent="0.35">
      <c r="A317">
        <v>25.56</v>
      </c>
      <c r="B317" s="2">
        <f t="shared" si="28"/>
        <v>0.16773050162522746</v>
      </c>
      <c r="C317" s="2">
        <f t="shared" si="29"/>
        <v>9.9146366997054045</v>
      </c>
      <c r="D317" s="1">
        <v>42.656000000000006</v>
      </c>
      <c r="E317">
        <f t="shared" si="30"/>
        <v>315.65600000000001</v>
      </c>
      <c r="G317">
        <f t="shared" si="33"/>
        <v>58.337217600000002</v>
      </c>
      <c r="H317">
        <f t="shared" si="34"/>
        <v>7.0168703999999998E-2</v>
      </c>
      <c r="I317">
        <f t="shared" si="31"/>
        <v>2.247919162928701E-2</v>
      </c>
      <c r="J317">
        <f t="shared" si="32"/>
        <v>84.407820843571798</v>
      </c>
      <c r="K317">
        <v>975</v>
      </c>
    </row>
    <row r="318" spans="1:11" x14ac:dyDescent="0.35">
      <c r="A318">
        <v>25.51</v>
      </c>
      <c r="B318" s="2">
        <f t="shared" si="28"/>
        <v>0.1683345979425909</v>
      </c>
      <c r="C318" s="2">
        <f t="shared" si="29"/>
        <v>9.9196705482128529</v>
      </c>
      <c r="D318" s="1">
        <v>42.849999999999994</v>
      </c>
      <c r="E318">
        <f t="shared" si="30"/>
        <v>315.85000000000002</v>
      </c>
      <c r="G318">
        <f t="shared" si="33"/>
        <v>58.319922500000004</v>
      </c>
      <c r="H318">
        <f t="shared" si="34"/>
        <v>7.0265024999999995E-2</v>
      </c>
      <c r="I318">
        <f t="shared" si="31"/>
        <v>2.2431568101089986E-2</v>
      </c>
      <c r="J318">
        <f t="shared" si="32"/>
        <v>85.268358826554461</v>
      </c>
      <c r="K318">
        <v>975</v>
      </c>
    </row>
    <row r="319" spans="1:11" x14ac:dyDescent="0.35">
      <c r="A319">
        <v>25.42</v>
      </c>
      <c r="B319" s="2">
        <f t="shared" si="28"/>
        <v>0.16930204370235818</v>
      </c>
      <c r="C319" s="2">
        <f t="shared" si="29"/>
        <v>9.976680475627953</v>
      </c>
      <c r="D319" s="1">
        <v>42.849999999999994</v>
      </c>
      <c r="E319">
        <f t="shared" si="30"/>
        <v>315.85000000000002</v>
      </c>
      <c r="G319">
        <f t="shared" si="33"/>
        <v>58.319922500000004</v>
      </c>
      <c r="H319">
        <f t="shared" si="34"/>
        <v>7.0265024999999995E-2</v>
      </c>
      <c r="I319">
        <f t="shared" si="31"/>
        <v>2.2431568101089986E-2</v>
      </c>
      <c r="J319">
        <f t="shared" si="32"/>
        <v>85.268358826554461</v>
      </c>
      <c r="K319">
        <v>975</v>
      </c>
    </row>
    <row r="320" spans="1:11" x14ac:dyDescent="0.35">
      <c r="A320">
        <v>25.59</v>
      </c>
      <c r="B320" s="2">
        <f t="shared" si="28"/>
        <v>0.16747997769636394</v>
      </c>
      <c r="C320" s="2">
        <f t="shared" si="29"/>
        <v>9.8693092357434171</v>
      </c>
      <c r="D320" s="1">
        <v>42.849999999999994</v>
      </c>
      <c r="E320">
        <f t="shared" si="30"/>
        <v>315.85000000000002</v>
      </c>
      <c r="G320">
        <f t="shared" si="33"/>
        <v>58.319922500000004</v>
      </c>
      <c r="H320">
        <f t="shared" si="34"/>
        <v>7.0265024999999995E-2</v>
      </c>
      <c r="I320">
        <f t="shared" si="31"/>
        <v>2.2431568101089986E-2</v>
      </c>
      <c r="J320">
        <f t="shared" si="32"/>
        <v>85.268358826554461</v>
      </c>
      <c r="K320">
        <v>975</v>
      </c>
    </row>
    <row r="321" spans="1:11" x14ac:dyDescent="0.35">
      <c r="A321">
        <v>25.69</v>
      </c>
      <c r="B321" s="2">
        <f t="shared" si="28"/>
        <v>0.16641868438994586</v>
      </c>
      <c r="C321" s="2">
        <f t="shared" si="29"/>
        <v>9.8067690325804229</v>
      </c>
      <c r="D321" s="1">
        <v>42.849999999999994</v>
      </c>
      <c r="E321">
        <f t="shared" si="30"/>
        <v>315.85000000000002</v>
      </c>
      <c r="G321">
        <f t="shared" si="33"/>
        <v>58.319922500000004</v>
      </c>
      <c r="H321">
        <f t="shared" si="34"/>
        <v>7.0265024999999995E-2</v>
      </c>
      <c r="I321">
        <f t="shared" si="31"/>
        <v>2.2431568101089986E-2</v>
      </c>
      <c r="J321">
        <f t="shared" si="32"/>
        <v>85.268358826554461</v>
      </c>
      <c r="K321">
        <v>975</v>
      </c>
    </row>
    <row r="322" spans="1:11" x14ac:dyDescent="0.35">
      <c r="A322">
        <v>25.61</v>
      </c>
      <c r="B322" s="2">
        <f t="shared" ref="B322:B385" si="35">(TAN((PI()/180)*G322)-TAN((PI()/180)*A322))/TAN((PI()/180)*A322)*H322</f>
        <v>0.16741024226436343</v>
      </c>
      <c r="C322" s="2">
        <f t="shared" ref="C322:C385" si="36">(K322-J322)/1013*B322*0.2095*I322*1000*(32/22.414)*10</f>
        <v>9.8017750840438467</v>
      </c>
      <c r="D322" s="1">
        <v>43.254999999999995</v>
      </c>
      <c r="E322">
        <f t="shared" ref="E322:E385" si="37">273+D322</f>
        <v>316.255</v>
      </c>
      <c r="G322">
        <f t="shared" si="33"/>
        <v>58.28381675</v>
      </c>
      <c r="H322">
        <f t="shared" si="34"/>
        <v>7.04661075E-2</v>
      </c>
      <c r="I322">
        <f t="shared" ref="I322:I385" si="38">(48.998-1.335*D322+2.755*10^(-2)*D322^2-3.22*10^(-4)*D322^3+1.598*10^(-6)*D322^4)*10^(-3)</f>
        <v>2.2333057990049698E-2</v>
      </c>
      <c r="J322">
        <f t="shared" ref="J322:J385" si="39">EXP(52.57-(6690.9/E322)-4.681*LN(E322))</f>
        <v>87.089234550358157</v>
      </c>
      <c r="K322">
        <v>975</v>
      </c>
    </row>
    <row r="323" spans="1:11" x14ac:dyDescent="0.35">
      <c r="A323">
        <v>25.44</v>
      </c>
      <c r="B323" s="2">
        <f t="shared" si="35"/>
        <v>0.16923228171108126</v>
      </c>
      <c r="C323" s="2">
        <f t="shared" si="36"/>
        <v>9.9084544640472618</v>
      </c>
      <c r="D323" s="1">
        <v>43.254999999999995</v>
      </c>
      <c r="E323">
        <f t="shared" si="37"/>
        <v>316.255</v>
      </c>
      <c r="G323">
        <f t="shared" ref="G323:G386" si="40">62.14-0.08915*D323</f>
        <v>58.28381675</v>
      </c>
      <c r="H323">
        <f t="shared" ref="H323:H386" si="41">0.04899+4.965*10^(-4)*D323</f>
        <v>7.04661075E-2</v>
      </c>
      <c r="I323">
        <f t="shared" si="38"/>
        <v>2.2333057990049698E-2</v>
      </c>
      <c r="J323">
        <f t="shared" si="39"/>
        <v>87.089234550358157</v>
      </c>
      <c r="K323">
        <v>975</v>
      </c>
    </row>
    <row r="324" spans="1:11" x14ac:dyDescent="0.35">
      <c r="A324">
        <v>25.45</v>
      </c>
      <c r="B324" s="2">
        <f t="shared" si="35"/>
        <v>0.16912447427460278</v>
      </c>
      <c r="C324" s="2">
        <f t="shared" si="36"/>
        <v>9.9021423995615017</v>
      </c>
      <c r="D324" s="1">
        <v>43.254999999999995</v>
      </c>
      <c r="E324">
        <f t="shared" si="37"/>
        <v>316.255</v>
      </c>
      <c r="G324">
        <f t="shared" si="40"/>
        <v>58.28381675</v>
      </c>
      <c r="H324">
        <f t="shared" si="41"/>
        <v>7.04661075E-2</v>
      </c>
      <c r="I324">
        <f t="shared" si="38"/>
        <v>2.2333057990049698E-2</v>
      </c>
      <c r="J324">
        <f t="shared" si="39"/>
        <v>87.089234550358157</v>
      </c>
      <c r="K324">
        <v>975</v>
      </c>
    </row>
    <row r="325" spans="1:11" x14ac:dyDescent="0.35">
      <c r="A325">
        <v>25.67</v>
      </c>
      <c r="B325" s="2">
        <f t="shared" si="35"/>
        <v>0.16677254493794583</v>
      </c>
      <c r="C325" s="2">
        <f t="shared" si="36"/>
        <v>9.764438265933455</v>
      </c>
      <c r="D325" s="1">
        <v>43.254999999999995</v>
      </c>
      <c r="E325">
        <f t="shared" si="37"/>
        <v>316.255</v>
      </c>
      <c r="G325">
        <f t="shared" si="40"/>
        <v>58.28381675</v>
      </c>
      <c r="H325">
        <f t="shared" si="41"/>
        <v>7.04661075E-2</v>
      </c>
      <c r="I325">
        <f t="shared" si="38"/>
        <v>2.2333057990049698E-2</v>
      </c>
      <c r="J325">
        <f t="shared" si="39"/>
        <v>87.089234550358157</v>
      </c>
      <c r="K325">
        <v>975</v>
      </c>
    </row>
    <row r="326" spans="1:11" x14ac:dyDescent="0.35">
      <c r="A326">
        <v>25.53</v>
      </c>
      <c r="B326" s="2">
        <f t="shared" si="35"/>
        <v>0.16829163096190267</v>
      </c>
      <c r="C326" s="2">
        <f t="shared" si="36"/>
        <v>9.8415324656310617</v>
      </c>
      <c r="D326" s="1">
        <v>43.330500000000001</v>
      </c>
      <c r="E326">
        <f t="shared" si="37"/>
        <v>316.33050000000003</v>
      </c>
      <c r="G326">
        <f t="shared" si="40"/>
        <v>58.277085925000002</v>
      </c>
      <c r="H326">
        <f t="shared" si="41"/>
        <v>7.0503593249999996E-2</v>
      </c>
      <c r="I326">
        <f t="shared" si="38"/>
        <v>2.2314828712323365E-2</v>
      </c>
      <c r="J326">
        <f t="shared" si="39"/>
        <v>87.432359766023637</v>
      </c>
      <c r="K326">
        <v>975</v>
      </c>
    </row>
    <row r="327" spans="1:11" x14ac:dyDescent="0.35">
      <c r="A327">
        <v>25.49</v>
      </c>
      <c r="B327" s="2">
        <f t="shared" si="35"/>
        <v>0.16872092795648386</v>
      </c>
      <c r="C327" s="2">
        <f t="shared" si="36"/>
        <v>9.8666373403382632</v>
      </c>
      <c r="D327" s="1">
        <v>43.330500000000001</v>
      </c>
      <c r="E327">
        <f t="shared" si="37"/>
        <v>316.33050000000003</v>
      </c>
      <c r="G327">
        <f t="shared" si="40"/>
        <v>58.277085925000002</v>
      </c>
      <c r="H327">
        <f t="shared" si="41"/>
        <v>7.0503593249999996E-2</v>
      </c>
      <c r="I327">
        <f t="shared" si="38"/>
        <v>2.2314828712323365E-2</v>
      </c>
      <c r="J327">
        <f t="shared" si="39"/>
        <v>87.432359766023637</v>
      </c>
      <c r="K327">
        <v>975</v>
      </c>
    </row>
    <row r="328" spans="1:11" x14ac:dyDescent="0.35">
      <c r="A328">
        <v>25.36</v>
      </c>
      <c r="B328" s="2">
        <f t="shared" si="35"/>
        <v>0.17012486983574659</v>
      </c>
      <c r="C328" s="2">
        <f t="shared" si="36"/>
        <v>9.9487385090395808</v>
      </c>
      <c r="D328" s="1">
        <v>43.330500000000001</v>
      </c>
      <c r="E328">
        <f t="shared" si="37"/>
        <v>316.33050000000003</v>
      </c>
      <c r="G328">
        <f t="shared" si="40"/>
        <v>58.277085925000002</v>
      </c>
      <c r="H328">
        <f t="shared" si="41"/>
        <v>7.0503593249999996E-2</v>
      </c>
      <c r="I328">
        <f t="shared" si="38"/>
        <v>2.2314828712323365E-2</v>
      </c>
      <c r="J328">
        <f t="shared" si="39"/>
        <v>87.432359766023637</v>
      </c>
      <c r="K328">
        <v>975</v>
      </c>
    </row>
    <row r="329" spans="1:11" x14ac:dyDescent="0.35">
      <c r="A329">
        <v>25.45</v>
      </c>
      <c r="B329" s="2">
        <f t="shared" si="35"/>
        <v>0.16915148405239083</v>
      </c>
      <c r="C329" s="2">
        <f t="shared" si="36"/>
        <v>9.8918158460781171</v>
      </c>
      <c r="D329" s="1">
        <v>43.330500000000001</v>
      </c>
      <c r="E329">
        <f t="shared" si="37"/>
        <v>316.33050000000003</v>
      </c>
      <c r="G329">
        <f t="shared" si="40"/>
        <v>58.277085925000002</v>
      </c>
      <c r="H329">
        <f t="shared" si="41"/>
        <v>7.0503593249999996E-2</v>
      </c>
      <c r="I329">
        <f t="shared" si="38"/>
        <v>2.2314828712323365E-2</v>
      </c>
      <c r="J329">
        <f t="shared" si="39"/>
        <v>87.432359766023637</v>
      </c>
      <c r="K329">
        <v>975</v>
      </c>
    </row>
    <row r="330" spans="1:11" x14ac:dyDescent="0.35">
      <c r="A330">
        <v>25.42</v>
      </c>
      <c r="B330" s="2">
        <f t="shared" si="35"/>
        <v>0.16950765464079326</v>
      </c>
      <c r="C330" s="2">
        <f t="shared" si="36"/>
        <v>9.8983562992198966</v>
      </c>
      <c r="D330" s="1">
        <v>43.420999999999999</v>
      </c>
      <c r="E330">
        <f t="shared" si="37"/>
        <v>316.42099999999999</v>
      </c>
      <c r="G330">
        <f t="shared" si="40"/>
        <v>58.269017849999997</v>
      </c>
      <c r="H330">
        <f t="shared" si="41"/>
        <v>7.05485265E-2</v>
      </c>
      <c r="I330">
        <f t="shared" si="38"/>
        <v>2.2293033216526533E-2</v>
      </c>
      <c r="J330">
        <f t="shared" si="39"/>
        <v>87.845189391673927</v>
      </c>
      <c r="K330">
        <v>975</v>
      </c>
    </row>
    <row r="331" spans="1:11" x14ac:dyDescent="0.35">
      <c r="A331">
        <v>25.44</v>
      </c>
      <c r="B331" s="2">
        <f t="shared" si="35"/>
        <v>0.16929167455304639</v>
      </c>
      <c r="C331" s="2">
        <f t="shared" si="36"/>
        <v>9.885744197031439</v>
      </c>
      <c r="D331" s="1">
        <v>43.420999999999999</v>
      </c>
      <c r="E331">
        <f t="shared" si="37"/>
        <v>316.42099999999999</v>
      </c>
      <c r="G331">
        <f t="shared" si="40"/>
        <v>58.269017849999997</v>
      </c>
      <c r="H331">
        <f t="shared" si="41"/>
        <v>7.05485265E-2</v>
      </c>
      <c r="I331">
        <f t="shared" si="38"/>
        <v>2.2293033216526533E-2</v>
      </c>
      <c r="J331">
        <f t="shared" si="39"/>
        <v>87.845189391673927</v>
      </c>
      <c r="K331">
        <v>975</v>
      </c>
    </row>
    <row r="332" spans="1:11" x14ac:dyDescent="0.35">
      <c r="A332">
        <v>25.67</v>
      </c>
      <c r="B332" s="2">
        <f t="shared" si="35"/>
        <v>0.16683048253524416</v>
      </c>
      <c r="C332" s="2">
        <f t="shared" si="36"/>
        <v>9.7420235163068547</v>
      </c>
      <c r="D332" s="1">
        <v>43.420999999999999</v>
      </c>
      <c r="E332">
        <f t="shared" si="37"/>
        <v>316.42099999999999</v>
      </c>
      <c r="G332">
        <f t="shared" si="40"/>
        <v>58.269017849999997</v>
      </c>
      <c r="H332">
        <f t="shared" si="41"/>
        <v>7.05485265E-2</v>
      </c>
      <c r="I332">
        <f t="shared" si="38"/>
        <v>2.2293033216526533E-2</v>
      </c>
      <c r="J332">
        <f t="shared" si="39"/>
        <v>87.845189391673927</v>
      </c>
      <c r="K332">
        <v>975</v>
      </c>
    </row>
    <row r="333" spans="1:11" x14ac:dyDescent="0.35">
      <c r="A333">
        <v>25.32</v>
      </c>
      <c r="B333" s="2">
        <f t="shared" si="35"/>
        <v>0.17059233260339871</v>
      </c>
      <c r="C333" s="2">
        <f t="shared" si="36"/>
        <v>9.9616957924512324</v>
      </c>
      <c r="D333" s="1">
        <v>43.420999999999999</v>
      </c>
      <c r="E333">
        <f t="shared" si="37"/>
        <v>316.42099999999999</v>
      </c>
      <c r="G333">
        <f t="shared" si="40"/>
        <v>58.269017849999997</v>
      </c>
      <c r="H333">
        <f t="shared" si="41"/>
        <v>7.05485265E-2</v>
      </c>
      <c r="I333">
        <f t="shared" si="38"/>
        <v>2.2293033216526533E-2</v>
      </c>
      <c r="J333">
        <f t="shared" si="39"/>
        <v>87.845189391673927</v>
      </c>
      <c r="K333">
        <v>975</v>
      </c>
    </row>
    <row r="334" spans="1:11" x14ac:dyDescent="0.35">
      <c r="A334">
        <v>25.35</v>
      </c>
      <c r="B334" s="2">
        <f t="shared" si="35"/>
        <v>0.17034237359820648</v>
      </c>
      <c r="C334" s="2">
        <f t="shared" si="36"/>
        <v>9.913531256012968</v>
      </c>
      <c r="D334" s="1">
        <v>43.632999999999996</v>
      </c>
      <c r="E334">
        <f t="shared" si="37"/>
        <v>316.63299999999998</v>
      </c>
      <c r="G334">
        <f t="shared" si="40"/>
        <v>58.250118049999998</v>
      </c>
      <c r="H334">
        <f t="shared" si="41"/>
        <v>7.0653784499999997E-2</v>
      </c>
      <c r="I334">
        <f t="shared" si="38"/>
        <v>2.2242212171897601E-2</v>
      </c>
      <c r="J334">
        <f t="shared" si="39"/>
        <v>88.818838018422468</v>
      </c>
      <c r="K334">
        <v>975</v>
      </c>
    </row>
    <row r="335" spans="1:11" x14ac:dyDescent="0.35">
      <c r="A335">
        <v>25.44</v>
      </c>
      <c r="B335" s="2">
        <f t="shared" si="35"/>
        <v>0.16936722340611907</v>
      </c>
      <c r="C335" s="2">
        <f t="shared" si="36"/>
        <v>9.8567797754250073</v>
      </c>
      <c r="D335" s="1">
        <v>43.632999999999996</v>
      </c>
      <c r="E335">
        <f t="shared" si="37"/>
        <v>316.63299999999998</v>
      </c>
      <c r="G335">
        <f t="shared" si="40"/>
        <v>58.250118049999998</v>
      </c>
      <c r="H335">
        <f t="shared" si="41"/>
        <v>7.0653784499999997E-2</v>
      </c>
      <c r="I335">
        <f t="shared" si="38"/>
        <v>2.2242212171897601E-2</v>
      </c>
      <c r="J335">
        <f t="shared" si="39"/>
        <v>88.818838018422468</v>
      </c>
      <c r="K335">
        <v>975</v>
      </c>
    </row>
    <row r="336" spans="1:11" x14ac:dyDescent="0.35">
      <c r="A336">
        <v>25.48</v>
      </c>
      <c r="B336" s="2">
        <f t="shared" si="35"/>
        <v>0.16893588778929902</v>
      </c>
      <c r="C336" s="2">
        <f t="shared" si="36"/>
        <v>9.831677042447577</v>
      </c>
      <c r="D336" s="1">
        <v>43.632999999999996</v>
      </c>
      <c r="E336">
        <f t="shared" si="37"/>
        <v>316.63299999999998</v>
      </c>
      <c r="G336">
        <f t="shared" si="40"/>
        <v>58.250118049999998</v>
      </c>
      <c r="H336">
        <f t="shared" si="41"/>
        <v>7.0653784499999997E-2</v>
      </c>
      <c r="I336">
        <f t="shared" si="38"/>
        <v>2.2242212171897601E-2</v>
      </c>
      <c r="J336">
        <f t="shared" si="39"/>
        <v>88.818838018422468</v>
      </c>
      <c r="K336">
        <v>975</v>
      </c>
    </row>
    <row r="337" spans="1:11" x14ac:dyDescent="0.35">
      <c r="A337">
        <v>25.27</v>
      </c>
      <c r="B337" s="2">
        <f t="shared" si="35"/>
        <v>0.17121461818853417</v>
      </c>
      <c r="C337" s="2">
        <f t="shared" si="36"/>
        <v>9.9642938691341048</v>
      </c>
      <c r="D337" s="1">
        <v>43.632999999999996</v>
      </c>
      <c r="E337">
        <f t="shared" si="37"/>
        <v>316.63299999999998</v>
      </c>
      <c r="G337">
        <f t="shared" si="40"/>
        <v>58.250118049999998</v>
      </c>
      <c r="H337">
        <f t="shared" si="41"/>
        <v>7.0653784499999997E-2</v>
      </c>
      <c r="I337">
        <f t="shared" si="38"/>
        <v>2.2242212171897601E-2</v>
      </c>
      <c r="J337">
        <f t="shared" si="39"/>
        <v>88.818838018422468</v>
      </c>
      <c r="K337">
        <v>975</v>
      </c>
    </row>
    <row r="338" spans="1:11" x14ac:dyDescent="0.35">
      <c r="A338">
        <v>25.31</v>
      </c>
      <c r="B338" s="2">
        <f t="shared" si="35"/>
        <v>0.1709091351901415</v>
      </c>
      <c r="C338" s="2">
        <f t="shared" si="36"/>
        <v>9.8886662643240779</v>
      </c>
      <c r="D338" s="1">
        <v>43.9985</v>
      </c>
      <c r="E338">
        <f t="shared" si="37"/>
        <v>316.99849999999998</v>
      </c>
      <c r="G338">
        <f t="shared" si="40"/>
        <v>58.217533725000003</v>
      </c>
      <c r="H338">
        <f t="shared" si="41"/>
        <v>7.0835255250000007E-2</v>
      </c>
      <c r="I338">
        <f t="shared" si="38"/>
        <v>2.215536383592696E-2</v>
      </c>
      <c r="J338">
        <f t="shared" si="39"/>
        <v>90.519292764118902</v>
      </c>
      <c r="K338">
        <v>975</v>
      </c>
    </row>
    <row r="339" spans="1:11" x14ac:dyDescent="0.35">
      <c r="A339">
        <v>25.47</v>
      </c>
      <c r="B339" s="2">
        <f t="shared" si="35"/>
        <v>0.16917263970185925</v>
      </c>
      <c r="C339" s="2">
        <f t="shared" si="36"/>
        <v>9.7881940202042763</v>
      </c>
      <c r="D339" s="1">
        <v>43.9985</v>
      </c>
      <c r="E339">
        <f t="shared" si="37"/>
        <v>316.99849999999998</v>
      </c>
      <c r="G339">
        <f t="shared" si="40"/>
        <v>58.217533725000003</v>
      </c>
      <c r="H339">
        <f t="shared" si="41"/>
        <v>7.0835255250000007E-2</v>
      </c>
      <c r="I339">
        <f t="shared" si="38"/>
        <v>2.215536383592696E-2</v>
      </c>
      <c r="J339">
        <f t="shared" si="39"/>
        <v>90.519292764118902</v>
      </c>
      <c r="K339">
        <v>975</v>
      </c>
    </row>
    <row r="340" spans="1:11" x14ac:dyDescent="0.35">
      <c r="A340">
        <v>25.55</v>
      </c>
      <c r="B340" s="2">
        <f t="shared" si="35"/>
        <v>0.16831200655614512</v>
      </c>
      <c r="C340" s="2">
        <f t="shared" si="36"/>
        <v>9.738398472736824</v>
      </c>
      <c r="D340" s="1">
        <v>43.9985</v>
      </c>
      <c r="E340">
        <f t="shared" si="37"/>
        <v>316.99849999999998</v>
      </c>
      <c r="G340">
        <f t="shared" si="40"/>
        <v>58.217533725000003</v>
      </c>
      <c r="H340">
        <f t="shared" si="41"/>
        <v>7.0835255250000007E-2</v>
      </c>
      <c r="I340">
        <f t="shared" si="38"/>
        <v>2.215536383592696E-2</v>
      </c>
      <c r="J340">
        <f t="shared" si="39"/>
        <v>90.519292764118902</v>
      </c>
      <c r="K340">
        <v>975</v>
      </c>
    </row>
    <row r="341" spans="1:11" x14ac:dyDescent="0.35">
      <c r="A341">
        <v>25.49</v>
      </c>
      <c r="B341" s="2">
        <f t="shared" si="35"/>
        <v>0.16895700887654114</v>
      </c>
      <c r="C341" s="2">
        <f t="shared" si="36"/>
        <v>9.7757177926141079</v>
      </c>
      <c r="D341" s="1">
        <v>43.9985</v>
      </c>
      <c r="E341">
        <f t="shared" si="37"/>
        <v>316.99849999999998</v>
      </c>
      <c r="G341">
        <f t="shared" si="40"/>
        <v>58.217533725000003</v>
      </c>
      <c r="H341">
        <f t="shared" si="41"/>
        <v>7.0835255250000007E-2</v>
      </c>
      <c r="I341">
        <f t="shared" si="38"/>
        <v>2.215536383592696E-2</v>
      </c>
      <c r="J341">
        <f t="shared" si="39"/>
        <v>90.519292764118902</v>
      </c>
      <c r="K341">
        <v>975</v>
      </c>
    </row>
    <row r="342" spans="1:11" x14ac:dyDescent="0.35">
      <c r="A342">
        <v>25.54</v>
      </c>
      <c r="B342" s="2">
        <f t="shared" si="35"/>
        <v>0.16841948509571736</v>
      </c>
      <c r="C342" s="2">
        <f t="shared" si="36"/>
        <v>9.7445392933181125</v>
      </c>
      <c r="D342" s="1">
        <v>43.998999999999995</v>
      </c>
      <c r="E342">
        <f t="shared" si="37"/>
        <v>316.99900000000002</v>
      </c>
      <c r="G342">
        <f t="shared" si="40"/>
        <v>58.217489149999999</v>
      </c>
      <c r="H342">
        <f t="shared" si="41"/>
        <v>7.0835503499999994E-2</v>
      </c>
      <c r="I342">
        <f t="shared" si="38"/>
        <v>2.2155245691480412E-2</v>
      </c>
      <c r="J342">
        <f t="shared" si="39"/>
        <v>90.521638027741076</v>
      </c>
      <c r="K342">
        <v>975</v>
      </c>
    </row>
    <row r="343" spans="1:11" x14ac:dyDescent="0.35">
      <c r="A343">
        <v>25.43</v>
      </c>
      <c r="B343" s="2">
        <f t="shared" si="35"/>
        <v>0.169605027504214</v>
      </c>
      <c r="C343" s="2">
        <f t="shared" si="36"/>
        <v>9.8131332839536078</v>
      </c>
      <c r="D343" s="1">
        <v>43.998999999999995</v>
      </c>
      <c r="E343">
        <f t="shared" si="37"/>
        <v>316.99900000000002</v>
      </c>
      <c r="G343">
        <f t="shared" si="40"/>
        <v>58.217489149999999</v>
      </c>
      <c r="H343">
        <f t="shared" si="41"/>
        <v>7.0835503499999994E-2</v>
      </c>
      <c r="I343">
        <f t="shared" si="38"/>
        <v>2.2155245691480412E-2</v>
      </c>
      <c r="J343">
        <f t="shared" si="39"/>
        <v>90.521638027741076</v>
      </c>
      <c r="K343">
        <v>975</v>
      </c>
    </row>
    <row r="344" spans="1:11" x14ac:dyDescent="0.35">
      <c r="A344">
        <v>25.38</v>
      </c>
      <c r="B344" s="2">
        <f t="shared" si="35"/>
        <v>0.17014708062940387</v>
      </c>
      <c r="C344" s="2">
        <f t="shared" si="36"/>
        <v>9.8444957950934366</v>
      </c>
      <c r="D344" s="1">
        <v>43.998999999999995</v>
      </c>
      <c r="E344">
        <f t="shared" si="37"/>
        <v>316.99900000000002</v>
      </c>
      <c r="G344">
        <f t="shared" si="40"/>
        <v>58.217489149999999</v>
      </c>
      <c r="H344">
        <f t="shared" si="41"/>
        <v>7.0835503499999994E-2</v>
      </c>
      <c r="I344">
        <f t="shared" si="38"/>
        <v>2.2155245691480412E-2</v>
      </c>
      <c r="J344">
        <f t="shared" si="39"/>
        <v>90.521638027741076</v>
      </c>
      <c r="K344">
        <v>975</v>
      </c>
    </row>
    <row r="345" spans="1:11" x14ac:dyDescent="0.35">
      <c r="A345">
        <v>25.46</v>
      </c>
      <c r="B345" s="2">
        <f t="shared" si="35"/>
        <v>0.16928074969258902</v>
      </c>
      <c r="C345" s="2">
        <f t="shared" si="36"/>
        <v>9.7943709781815986</v>
      </c>
      <c r="D345" s="1">
        <v>43.998999999999995</v>
      </c>
      <c r="E345">
        <f t="shared" si="37"/>
        <v>316.99900000000002</v>
      </c>
      <c r="G345">
        <f t="shared" si="40"/>
        <v>58.217489149999999</v>
      </c>
      <c r="H345">
        <f t="shared" si="41"/>
        <v>7.0835503499999994E-2</v>
      </c>
      <c r="I345">
        <f t="shared" si="38"/>
        <v>2.2155245691480412E-2</v>
      </c>
      <c r="J345">
        <f t="shared" si="39"/>
        <v>90.521638027741076</v>
      </c>
      <c r="K345">
        <v>975</v>
      </c>
    </row>
    <row r="346" spans="1:11" x14ac:dyDescent="0.35">
      <c r="A346">
        <v>25.42</v>
      </c>
      <c r="B346" s="2">
        <f t="shared" si="35"/>
        <v>0.16972423607670103</v>
      </c>
      <c r="C346" s="2">
        <f t="shared" si="36"/>
        <v>9.8151704170039515</v>
      </c>
      <c r="D346" s="1">
        <v>44.03</v>
      </c>
      <c r="E346">
        <f t="shared" si="37"/>
        <v>317.02999999999997</v>
      </c>
      <c r="G346">
        <f t="shared" si="40"/>
        <v>58.2147255</v>
      </c>
      <c r="H346">
        <f t="shared" si="41"/>
        <v>7.0850894999999997E-2</v>
      </c>
      <c r="I346">
        <f t="shared" si="38"/>
        <v>2.2147924258272184E-2</v>
      </c>
      <c r="J346">
        <f t="shared" si="39"/>
        <v>90.667146572979263</v>
      </c>
      <c r="K346">
        <v>975</v>
      </c>
    </row>
    <row r="347" spans="1:11" x14ac:dyDescent="0.35">
      <c r="A347">
        <v>25.47</v>
      </c>
      <c r="B347" s="2">
        <f t="shared" si="35"/>
        <v>0.16918371354438305</v>
      </c>
      <c r="C347" s="2">
        <f t="shared" si="36"/>
        <v>9.7839119421298388</v>
      </c>
      <c r="D347" s="1">
        <v>44.03</v>
      </c>
      <c r="E347">
        <f t="shared" si="37"/>
        <v>317.02999999999997</v>
      </c>
      <c r="G347">
        <f t="shared" si="40"/>
        <v>58.2147255</v>
      </c>
      <c r="H347">
        <f t="shared" si="41"/>
        <v>7.0850894999999997E-2</v>
      </c>
      <c r="I347">
        <f t="shared" si="38"/>
        <v>2.2147924258272184E-2</v>
      </c>
      <c r="J347">
        <f t="shared" si="39"/>
        <v>90.667146572979263</v>
      </c>
      <c r="K347">
        <v>975</v>
      </c>
    </row>
    <row r="348" spans="1:11" x14ac:dyDescent="0.35">
      <c r="A348">
        <v>25.3</v>
      </c>
      <c r="B348" s="2">
        <f t="shared" si="35"/>
        <v>0.17102962633012575</v>
      </c>
      <c r="C348" s="2">
        <f t="shared" si="36"/>
        <v>9.8906612726073284</v>
      </c>
      <c r="D348" s="1">
        <v>44.03</v>
      </c>
      <c r="E348">
        <f t="shared" si="37"/>
        <v>317.02999999999997</v>
      </c>
      <c r="G348">
        <f t="shared" si="40"/>
        <v>58.2147255</v>
      </c>
      <c r="H348">
        <f t="shared" si="41"/>
        <v>7.0850894999999997E-2</v>
      </c>
      <c r="I348">
        <f t="shared" si="38"/>
        <v>2.2147924258272184E-2</v>
      </c>
      <c r="J348">
        <f t="shared" si="39"/>
        <v>90.667146572979263</v>
      </c>
      <c r="K348">
        <v>975</v>
      </c>
    </row>
    <row r="349" spans="1:11" x14ac:dyDescent="0.35">
      <c r="A349">
        <v>25.32</v>
      </c>
      <c r="B349" s="2">
        <f t="shared" si="35"/>
        <v>0.17081125888023702</v>
      </c>
      <c r="C349" s="2">
        <f t="shared" si="36"/>
        <v>9.8780330600212611</v>
      </c>
      <c r="D349" s="1">
        <v>44.03</v>
      </c>
      <c r="E349">
        <f t="shared" si="37"/>
        <v>317.02999999999997</v>
      </c>
      <c r="G349">
        <f t="shared" si="40"/>
        <v>58.2147255</v>
      </c>
      <c r="H349">
        <f t="shared" si="41"/>
        <v>7.0850894999999997E-2</v>
      </c>
      <c r="I349">
        <f t="shared" si="38"/>
        <v>2.2147924258272184E-2</v>
      </c>
      <c r="J349">
        <f t="shared" si="39"/>
        <v>90.667146572979263</v>
      </c>
      <c r="K349">
        <v>975</v>
      </c>
    </row>
    <row r="350" spans="1:11" x14ac:dyDescent="0.35">
      <c r="A350">
        <v>25.31</v>
      </c>
      <c r="B350" s="2">
        <f t="shared" si="35"/>
        <v>0.17099674878086649</v>
      </c>
      <c r="C350" s="2">
        <f t="shared" si="36"/>
        <v>9.8550099312909225</v>
      </c>
      <c r="D350" s="1">
        <v>44.244</v>
      </c>
      <c r="E350">
        <f t="shared" si="37"/>
        <v>317.24400000000003</v>
      </c>
      <c r="G350">
        <f t="shared" si="40"/>
        <v>58.195647399999999</v>
      </c>
      <c r="H350">
        <f t="shared" si="41"/>
        <v>7.0957145999999999E-2</v>
      </c>
      <c r="I350">
        <f t="shared" si="38"/>
        <v>2.2097571360697905E-2</v>
      </c>
      <c r="J350">
        <f t="shared" si="39"/>
        <v>91.677128741333462</v>
      </c>
      <c r="K350">
        <v>975</v>
      </c>
    </row>
    <row r="351" spans="1:11" x14ac:dyDescent="0.35">
      <c r="A351">
        <v>25.43</v>
      </c>
      <c r="B351" s="2">
        <f t="shared" si="35"/>
        <v>0.16969133415837476</v>
      </c>
      <c r="C351" s="2">
        <f t="shared" si="36"/>
        <v>9.7797753191662515</v>
      </c>
      <c r="D351" s="1">
        <v>44.244</v>
      </c>
      <c r="E351">
        <f t="shared" si="37"/>
        <v>317.24400000000003</v>
      </c>
      <c r="G351">
        <f t="shared" si="40"/>
        <v>58.195647399999999</v>
      </c>
      <c r="H351">
        <f t="shared" si="41"/>
        <v>7.0957145999999999E-2</v>
      </c>
      <c r="I351">
        <f t="shared" si="38"/>
        <v>2.2097571360697905E-2</v>
      </c>
      <c r="J351">
        <f t="shared" si="39"/>
        <v>91.677128741333462</v>
      </c>
      <c r="K351">
        <v>975</v>
      </c>
    </row>
    <row r="352" spans="1:11" x14ac:dyDescent="0.35">
      <c r="A352">
        <v>25.4</v>
      </c>
      <c r="B352" s="2">
        <f t="shared" si="35"/>
        <v>0.17001660802769566</v>
      </c>
      <c r="C352" s="2">
        <f t="shared" si="36"/>
        <v>9.7985217411619967</v>
      </c>
      <c r="D352" s="1">
        <v>44.244</v>
      </c>
      <c r="E352">
        <f t="shared" si="37"/>
        <v>317.24400000000003</v>
      </c>
      <c r="G352">
        <f t="shared" si="40"/>
        <v>58.195647399999999</v>
      </c>
      <c r="H352">
        <f t="shared" si="41"/>
        <v>7.0957145999999999E-2</v>
      </c>
      <c r="I352">
        <f t="shared" si="38"/>
        <v>2.2097571360697905E-2</v>
      </c>
      <c r="J352">
        <f t="shared" si="39"/>
        <v>91.677128741333462</v>
      </c>
      <c r="K352">
        <v>975</v>
      </c>
    </row>
    <row r="353" spans="1:11" x14ac:dyDescent="0.35">
      <c r="A353">
        <v>25.34</v>
      </c>
      <c r="B353" s="2">
        <f t="shared" si="35"/>
        <v>0.17066931277258954</v>
      </c>
      <c r="C353" s="2">
        <f t="shared" si="36"/>
        <v>9.8361388993184562</v>
      </c>
      <c r="D353" s="1">
        <v>44.244</v>
      </c>
      <c r="E353">
        <f t="shared" si="37"/>
        <v>317.24400000000003</v>
      </c>
      <c r="G353">
        <f t="shared" si="40"/>
        <v>58.195647399999999</v>
      </c>
      <c r="H353">
        <f t="shared" si="41"/>
        <v>7.0957145999999999E-2</v>
      </c>
      <c r="I353">
        <f t="shared" si="38"/>
        <v>2.2097571360697905E-2</v>
      </c>
      <c r="J353">
        <f t="shared" si="39"/>
        <v>91.677128741333462</v>
      </c>
      <c r="K353">
        <v>975</v>
      </c>
    </row>
    <row r="354" spans="1:11" x14ac:dyDescent="0.35">
      <c r="A354">
        <v>25.42</v>
      </c>
      <c r="B354" s="2">
        <f t="shared" si="35"/>
        <v>0.16999391053159257</v>
      </c>
      <c r="C354" s="2">
        <f t="shared" si="36"/>
        <v>9.7105317254564465</v>
      </c>
      <c r="D354" s="1">
        <v>44.799499999999995</v>
      </c>
      <c r="E354">
        <f t="shared" si="37"/>
        <v>317.79949999999997</v>
      </c>
      <c r="G354">
        <f t="shared" si="40"/>
        <v>58.146124575000002</v>
      </c>
      <c r="H354">
        <f t="shared" si="41"/>
        <v>7.1232951749999995E-2</v>
      </c>
      <c r="I354">
        <f t="shared" si="38"/>
        <v>2.196838994704314E-2</v>
      </c>
      <c r="J354">
        <f t="shared" si="39"/>
        <v>94.344147747407249</v>
      </c>
      <c r="K354">
        <v>975</v>
      </c>
    </row>
    <row r="355" spans="1:11" x14ac:dyDescent="0.35">
      <c r="A355">
        <v>25.42</v>
      </c>
      <c r="B355" s="2">
        <f t="shared" si="35"/>
        <v>0.16999391053159257</v>
      </c>
      <c r="C355" s="2">
        <f t="shared" si="36"/>
        <v>9.7105317254564465</v>
      </c>
      <c r="D355" s="1">
        <v>44.799499999999995</v>
      </c>
      <c r="E355">
        <f t="shared" si="37"/>
        <v>317.79949999999997</v>
      </c>
      <c r="G355">
        <f t="shared" si="40"/>
        <v>58.146124575000002</v>
      </c>
      <c r="H355">
        <f t="shared" si="41"/>
        <v>7.1232951749999995E-2</v>
      </c>
      <c r="I355">
        <f t="shared" si="38"/>
        <v>2.196838994704314E-2</v>
      </c>
      <c r="J355">
        <f t="shared" si="39"/>
        <v>94.344147747407249</v>
      </c>
      <c r="K355">
        <v>975</v>
      </c>
    </row>
    <row r="356" spans="1:11" x14ac:dyDescent="0.35">
      <c r="A356">
        <v>25.39</v>
      </c>
      <c r="B356" s="2">
        <f t="shared" si="35"/>
        <v>0.17032005900929362</v>
      </c>
      <c r="C356" s="2">
        <f t="shared" si="36"/>
        <v>9.7291622465734751</v>
      </c>
      <c r="D356" s="1">
        <v>44.799499999999995</v>
      </c>
      <c r="E356">
        <f t="shared" si="37"/>
        <v>317.79949999999997</v>
      </c>
      <c r="G356">
        <f t="shared" si="40"/>
        <v>58.146124575000002</v>
      </c>
      <c r="H356">
        <f t="shared" si="41"/>
        <v>7.1232951749999995E-2</v>
      </c>
      <c r="I356">
        <f t="shared" si="38"/>
        <v>2.196838994704314E-2</v>
      </c>
      <c r="J356">
        <f t="shared" si="39"/>
        <v>94.344147747407249</v>
      </c>
      <c r="K356">
        <v>975</v>
      </c>
    </row>
    <row r="357" spans="1:11" x14ac:dyDescent="0.35">
      <c r="A357">
        <v>25.3</v>
      </c>
      <c r="B357" s="2">
        <f t="shared" si="35"/>
        <v>0.17130283715870193</v>
      </c>
      <c r="C357" s="2">
        <f t="shared" si="36"/>
        <v>9.7853013069025891</v>
      </c>
      <c r="D357" s="1">
        <v>44.799499999999995</v>
      </c>
      <c r="E357">
        <f t="shared" si="37"/>
        <v>317.79949999999997</v>
      </c>
      <c r="G357">
        <f t="shared" si="40"/>
        <v>58.146124575000002</v>
      </c>
      <c r="H357">
        <f t="shared" si="41"/>
        <v>7.1232951749999995E-2</v>
      </c>
      <c r="I357">
        <f t="shared" si="38"/>
        <v>2.196838994704314E-2</v>
      </c>
      <c r="J357">
        <f t="shared" si="39"/>
        <v>94.344147747407249</v>
      </c>
      <c r="K357">
        <v>975</v>
      </c>
    </row>
    <row r="358" spans="1:11" x14ac:dyDescent="0.35">
      <c r="A358">
        <v>25.4</v>
      </c>
      <c r="B358" s="2">
        <f t="shared" si="35"/>
        <v>0.1702812999728355</v>
      </c>
      <c r="C358" s="2">
        <f t="shared" si="36"/>
        <v>9.6955958158987787</v>
      </c>
      <c r="D358" s="1">
        <v>45.001000000000005</v>
      </c>
      <c r="E358">
        <f t="shared" si="37"/>
        <v>318.00099999999998</v>
      </c>
      <c r="G358">
        <f t="shared" si="40"/>
        <v>58.12816085</v>
      </c>
      <c r="H358">
        <f t="shared" si="41"/>
        <v>7.1332996499999995E-2</v>
      </c>
      <c r="I358">
        <f t="shared" si="38"/>
        <v>2.1922069574495658E-2</v>
      </c>
      <c r="J358">
        <f t="shared" si="39"/>
        <v>95.327934026428224</v>
      </c>
      <c r="K358">
        <v>975</v>
      </c>
    </row>
    <row r="359" spans="1:11" x14ac:dyDescent="0.35">
      <c r="A359">
        <v>25.24</v>
      </c>
      <c r="B359" s="2">
        <f t="shared" si="35"/>
        <v>0.17203292911617685</v>
      </c>
      <c r="C359" s="2">
        <f t="shared" si="36"/>
        <v>9.7953313018029622</v>
      </c>
      <c r="D359" s="1">
        <v>45.001000000000005</v>
      </c>
      <c r="E359">
        <f t="shared" si="37"/>
        <v>318.00099999999998</v>
      </c>
      <c r="G359">
        <f t="shared" si="40"/>
        <v>58.12816085</v>
      </c>
      <c r="H359">
        <f t="shared" si="41"/>
        <v>7.1332996499999995E-2</v>
      </c>
      <c r="I359">
        <f t="shared" si="38"/>
        <v>2.1922069574495658E-2</v>
      </c>
      <c r="J359">
        <f t="shared" si="39"/>
        <v>95.327934026428224</v>
      </c>
      <c r="K359">
        <v>975</v>
      </c>
    </row>
    <row r="360" spans="1:11" x14ac:dyDescent="0.35">
      <c r="A360">
        <v>25.45</v>
      </c>
      <c r="B360" s="2">
        <f t="shared" si="35"/>
        <v>0.1697381345868729</v>
      </c>
      <c r="C360" s="2">
        <f t="shared" si="36"/>
        <v>9.6646686850610415</v>
      </c>
      <c r="D360" s="1">
        <v>45.001000000000005</v>
      </c>
      <c r="E360">
        <f t="shared" si="37"/>
        <v>318.00099999999998</v>
      </c>
      <c r="G360">
        <f t="shared" si="40"/>
        <v>58.12816085</v>
      </c>
      <c r="H360">
        <f t="shared" si="41"/>
        <v>7.1332996499999995E-2</v>
      </c>
      <c r="I360">
        <f t="shared" si="38"/>
        <v>2.1922069574495658E-2</v>
      </c>
      <c r="J360">
        <f t="shared" si="39"/>
        <v>95.327934026428224</v>
      </c>
      <c r="K360">
        <v>975</v>
      </c>
    </row>
    <row r="361" spans="1:11" x14ac:dyDescent="0.35">
      <c r="A361">
        <v>25.34</v>
      </c>
      <c r="B361" s="2">
        <f t="shared" si="35"/>
        <v>0.17093573969959458</v>
      </c>
      <c r="C361" s="2">
        <f t="shared" si="36"/>
        <v>9.7328587630194292</v>
      </c>
      <c r="D361" s="1">
        <v>45.001000000000005</v>
      </c>
      <c r="E361">
        <f t="shared" si="37"/>
        <v>318.00099999999998</v>
      </c>
      <c r="G361">
        <f t="shared" si="40"/>
        <v>58.12816085</v>
      </c>
      <c r="H361">
        <f t="shared" si="41"/>
        <v>7.1332996499999995E-2</v>
      </c>
      <c r="I361">
        <f t="shared" si="38"/>
        <v>2.1922069574495658E-2</v>
      </c>
      <c r="J361">
        <f t="shared" si="39"/>
        <v>95.327934026428224</v>
      </c>
      <c r="K361">
        <v>975</v>
      </c>
    </row>
    <row r="362" spans="1:11" x14ac:dyDescent="0.35">
      <c r="A362">
        <v>25.5</v>
      </c>
      <c r="B362" s="2">
        <f t="shared" si="35"/>
        <v>0.16920758822571108</v>
      </c>
      <c r="C362" s="2">
        <f t="shared" si="36"/>
        <v>9.6296736175002859</v>
      </c>
      <c r="D362" s="1">
        <v>45.031999999999996</v>
      </c>
      <c r="E362">
        <f t="shared" si="37"/>
        <v>318.03199999999998</v>
      </c>
      <c r="G362">
        <f t="shared" si="40"/>
        <v>58.125397200000002</v>
      </c>
      <c r="H362">
        <f t="shared" si="41"/>
        <v>7.1348387999999999E-2</v>
      </c>
      <c r="I362">
        <f t="shared" si="38"/>
        <v>2.1914968600472564E-2</v>
      </c>
      <c r="J362">
        <f t="shared" si="39"/>
        <v>95.480066291606875</v>
      </c>
      <c r="K362">
        <v>975</v>
      </c>
    </row>
    <row r="363" spans="1:11" x14ac:dyDescent="0.35">
      <c r="A363">
        <v>25.5</v>
      </c>
      <c r="B363" s="2">
        <f t="shared" si="35"/>
        <v>0.16920758822571108</v>
      </c>
      <c r="C363" s="2">
        <f t="shared" si="36"/>
        <v>9.6296736175002859</v>
      </c>
      <c r="D363" s="1">
        <v>45.031999999999996</v>
      </c>
      <c r="E363">
        <f t="shared" si="37"/>
        <v>318.03199999999998</v>
      </c>
      <c r="G363">
        <f t="shared" si="40"/>
        <v>58.125397200000002</v>
      </c>
      <c r="H363">
        <f t="shared" si="41"/>
        <v>7.1348387999999999E-2</v>
      </c>
      <c r="I363">
        <f t="shared" si="38"/>
        <v>2.1914968600472564E-2</v>
      </c>
      <c r="J363">
        <f t="shared" si="39"/>
        <v>95.480066291606875</v>
      </c>
      <c r="K363">
        <v>975</v>
      </c>
    </row>
    <row r="364" spans="1:11" x14ac:dyDescent="0.35">
      <c r="A364">
        <v>25.3</v>
      </c>
      <c r="B364" s="2">
        <f t="shared" si="35"/>
        <v>0.1713845093019058</v>
      </c>
      <c r="C364" s="2">
        <f t="shared" si="36"/>
        <v>9.7535630935848285</v>
      </c>
      <c r="D364" s="1">
        <v>45.031999999999996</v>
      </c>
      <c r="E364">
        <f t="shared" si="37"/>
        <v>318.03199999999998</v>
      </c>
      <c r="G364">
        <f t="shared" si="40"/>
        <v>58.125397200000002</v>
      </c>
      <c r="H364">
        <f t="shared" si="41"/>
        <v>7.1348387999999999E-2</v>
      </c>
      <c r="I364">
        <f t="shared" si="38"/>
        <v>2.1914968600472564E-2</v>
      </c>
      <c r="J364">
        <f t="shared" si="39"/>
        <v>95.480066291606875</v>
      </c>
      <c r="K364">
        <v>975</v>
      </c>
    </row>
    <row r="365" spans="1:11" x14ac:dyDescent="0.35">
      <c r="A365">
        <v>25.42</v>
      </c>
      <c r="B365" s="2">
        <f t="shared" si="35"/>
        <v>0.17007451891251435</v>
      </c>
      <c r="C365" s="2">
        <f t="shared" si="36"/>
        <v>9.6790110003591128</v>
      </c>
      <c r="D365" s="1">
        <v>45.031999999999996</v>
      </c>
      <c r="E365">
        <f t="shared" si="37"/>
        <v>318.03199999999998</v>
      </c>
      <c r="G365">
        <f t="shared" si="40"/>
        <v>58.125397200000002</v>
      </c>
      <c r="H365">
        <f t="shared" si="41"/>
        <v>7.1348387999999999E-2</v>
      </c>
      <c r="I365">
        <f t="shared" si="38"/>
        <v>2.1914968600472564E-2</v>
      </c>
      <c r="J365">
        <f t="shared" si="39"/>
        <v>95.480066291606875</v>
      </c>
      <c r="K365">
        <v>975</v>
      </c>
    </row>
    <row r="366" spans="1:11" x14ac:dyDescent="0.35">
      <c r="A366">
        <v>25.29</v>
      </c>
      <c r="B366" s="2">
        <f t="shared" si="35"/>
        <v>0.17154918031954278</v>
      </c>
      <c r="C366" s="2">
        <f t="shared" si="36"/>
        <v>9.7383851280658504</v>
      </c>
      <c r="D366" s="1">
        <v>45.188999999999993</v>
      </c>
      <c r="E366">
        <f t="shared" si="37"/>
        <v>318.18899999999996</v>
      </c>
      <c r="G366">
        <f t="shared" si="40"/>
        <v>58.11140065</v>
      </c>
      <c r="H366">
        <f t="shared" si="41"/>
        <v>7.1426338499999992E-2</v>
      </c>
      <c r="I366">
        <f t="shared" si="38"/>
        <v>2.1879108558965122E-2</v>
      </c>
      <c r="J366">
        <f t="shared" si="39"/>
        <v>96.253754120755659</v>
      </c>
      <c r="K366">
        <v>975</v>
      </c>
    </row>
    <row r="367" spans="1:11" x14ac:dyDescent="0.35">
      <c r="A367">
        <v>25.33</v>
      </c>
      <c r="B367" s="2">
        <f t="shared" si="35"/>
        <v>0.1711106662828536</v>
      </c>
      <c r="C367" s="2">
        <f t="shared" si="36"/>
        <v>9.7134918667550867</v>
      </c>
      <c r="D367" s="1">
        <v>45.188999999999993</v>
      </c>
      <c r="E367">
        <f t="shared" si="37"/>
        <v>318.18899999999996</v>
      </c>
      <c r="G367">
        <f t="shared" si="40"/>
        <v>58.11140065</v>
      </c>
      <c r="H367">
        <f t="shared" si="41"/>
        <v>7.1426338499999992E-2</v>
      </c>
      <c r="I367">
        <f t="shared" si="38"/>
        <v>2.1879108558965122E-2</v>
      </c>
      <c r="J367">
        <f t="shared" si="39"/>
        <v>96.253754120755659</v>
      </c>
      <c r="K367">
        <v>975</v>
      </c>
    </row>
    <row r="368" spans="1:11" x14ac:dyDescent="0.35">
      <c r="A368">
        <v>25.28</v>
      </c>
      <c r="B368" s="2">
        <f t="shared" si="35"/>
        <v>0.17165901136746417</v>
      </c>
      <c r="C368" s="2">
        <f t="shared" si="36"/>
        <v>9.7446199409730596</v>
      </c>
      <c r="D368" s="1">
        <v>45.188999999999993</v>
      </c>
      <c r="E368">
        <f t="shared" si="37"/>
        <v>318.18899999999996</v>
      </c>
      <c r="G368">
        <f t="shared" si="40"/>
        <v>58.11140065</v>
      </c>
      <c r="H368">
        <f t="shared" si="41"/>
        <v>7.1426338499999992E-2</v>
      </c>
      <c r="I368">
        <f t="shared" si="38"/>
        <v>2.1879108558965122E-2</v>
      </c>
      <c r="J368">
        <f t="shared" si="39"/>
        <v>96.253754120755659</v>
      </c>
      <c r="K368">
        <v>975</v>
      </c>
    </row>
    <row r="369" spans="1:11" x14ac:dyDescent="0.35">
      <c r="A369">
        <v>25.32</v>
      </c>
      <c r="B369" s="2">
        <f t="shared" si="35"/>
        <v>0.17122017346147081</v>
      </c>
      <c r="C369" s="2">
        <f t="shared" si="36"/>
        <v>9.719708294473806</v>
      </c>
      <c r="D369" s="1">
        <v>45.188999999999993</v>
      </c>
      <c r="E369">
        <f t="shared" si="37"/>
        <v>318.18899999999996</v>
      </c>
      <c r="G369">
        <f t="shared" si="40"/>
        <v>58.11140065</v>
      </c>
      <c r="H369">
        <f t="shared" si="41"/>
        <v>7.1426338499999992E-2</v>
      </c>
      <c r="I369">
        <f t="shared" si="38"/>
        <v>2.1879108558965122E-2</v>
      </c>
      <c r="J369">
        <f t="shared" si="39"/>
        <v>96.253754120755659</v>
      </c>
      <c r="K369">
        <v>975</v>
      </c>
    </row>
    <row r="370" spans="1:11" x14ac:dyDescent="0.35">
      <c r="A370">
        <v>25.21</v>
      </c>
      <c r="B370" s="2">
        <f t="shared" si="35"/>
        <v>0.17258420828312945</v>
      </c>
      <c r="C370" s="2">
        <f t="shared" si="36"/>
        <v>9.7283190037219143</v>
      </c>
      <c r="D370" s="1">
        <v>45.628</v>
      </c>
      <c r="E370">
        <f t="shared" si="37"/>
        <v>318.62799999999999</v>
      </c>
      <c r="G370">
        <f t="shared" si="40"/>
        <v>58.072263800000002</v>
      </c>
      <c r="H370">
        <f t="shared" si="41"/>
        <v>7.1644301999999993E-2</v>
      </c>
      <c r="I370">
        <f t="shared" si="38"/>
        <v>2.1779744724650201E-2</v>
      </c>
      <c r="J370">
        <f t="shared" si="39"/>
        <v>98.445808526554956</v>
      </c>
      <c r="K370">
        <v>975</v>
      </c>
    </row>
    <row r="371" spans="1:11" x14ac:dyDescent="0.35">
      <c r="A371">
        <v>25.35</v>
      </c>
      <c r="B371" s="2">
        <f t="shared" si="35"/>
        <v>0.17104364738963029</v>
      </c>
      <c r="C371" s="2">
        <f t="shared" si="36"/>
        <v>9.6414798429104458</v>
      </c>
      <c r="D371" s="1">
        <v>45.628</v>
      </c>
      <c r="E371">
        <f t="shared" si="37"/>
        <v>318.62799999999999</v>
      </c>
      <c r="G371">
        <f t="shared" si="40"/>
        <v>58.072263800000002</v>
      </c>
      <c r="H371">
        <f t="shared" si="41"/>
        <v>7.1644301999999993E-2</v>
      </c>
      <c r="I371">
        <f t="shared" si="38"/>
        <v>2.1779744724650201E-2</v>
      </c>
      <c r="J371">
        <f t="shared" si="39"/>
        <v>98.445808526554956</v>
      </c>
      <c r="K371">
        <v>975</v>
      </c>
    </row>
    <row r="372" spans="1:11" x14ac:dyDescent="0.35">
      <c r="A372">
        <v>25.35</v>
      </c>
      <c r="B372" s="2">
        <f t="shared" si="35"/>
        <v>0.17104364738963029</v>
      </c>
      <c r="C372" s="2">
        <f t="shared" si="36"/>
        <v>9.6414798429104458</v>
      </c>
      <c r="D372" s="1">
        <v>45.628</v>
      </c>
      <c r="E372">
        <f t="shared" si="37"/>
        <v>318.62799999999999</v>
      </c>
      <c r="G372">
        <f t="shared" si="40"/>
        <v>58.072263800000002</v>
      </c>
      <c r="H372">
        <f t="shared" si="41"/>
        <v>7.1644301999999993E-2</v>
      </c>
      <c r="I372">
        <f t="shared" si="38"/>
        <v>2.1779744724650201E-2</v>
      </c>
      <c r="J372">
        <f t="shared" si="39"/>
        <v>98.445808526554956</v>
      </c>
      <c r="K372">
        <v>975</v>
      </c>
    </row>
    <row r="373" spans="1:11" x14ac:dyDescent="0.35">
      <c r="A373">
        <v>25.41</v>
      </c>
      <c r="B373" s="2">
        <f t="shared" si="35"/>
        <v>0.17038826193297121</v>
      </c>
      <c r="C373" s="2">
        <f t="shared" si="36"/>
        <v>9.6045367247873799</v>
      </c>
      <c r="D373" s="1">
        <v>45.628</v>
      </c>
      <c r="E373">
        <f t="shared" si="37"/>
        <v>318.62799999999999</v>
      </c>
      <c r="G373">
        <f t="shared" si="40"/>
        <v>58.072263800000002</v>
      </c>
      <c r="H373">
        <f t="shared" si="41"/>
        <v>7.1644301999999993E-2</v>
      </c>
      <c r="I373">
        <f t="shared" si="38"/>
        <v>2.1779744724650201E-2</v>
      </c>
      <c r="J373">
        <f t="shared" si="39"/>
        <v>98.445808526554956</v>
      </c>
      <c r="K373">
        <v>975</v>
      </c>
    </row>
    <row r="374" spans="1:11" x14ac:dyDescent="0.35">
      <c r="A374">
        <v>25.28</v>
      </c>
      <c r="B374" s="2">
        <f t="shared" si="35"/>
        <v>0.17183895514995065</v>
      </c>
      <c r="C374" s="2">
        <f t="shared" si="36"/>
        <v>9.6741706306338386</v>
      </c>
      <c r="D374" s="1">
        <v>45.706000000000003</v>
      </c>
      <c r="E374">
        <f t="shared" si="37"/>
        <v>318.70600000000002</v>
      </c>
      <c r="G374">
        <f t="shared" si="40"/>
        <v>58.065310099999998</v>
      </c>
      <c r="H374">
        <f t="shared" si="41"/>
        <v>7.1683028999999995E-2</v>
      </c>
      <c r="I374">
        <f t="shared" si="38"/>
        <v>2.1762229064589595E-2</v>
      </c>
      <c r="J374">
        <f t="shared" si="39"/>
        <v>98.839742383732059</v>
      </c>
      <c r="K374">
        <v>975</v>
      </c>
    </row>
    <row r="375" spans="1:11" x14ac:dyDescent="0.35">
      <c r="A375">
        <v>25.34</v>
      </c>
      <c r="B375" s="2">
        <f t="shared" si="35"/>
        <v>0.17118000211248308</v>
      </c>
      <c r="C375" s="2">
        <f t="shared" si="36"/>
        <v>9.6370729648777083</v>
      </c>
      <c r="D375" s="1">
        <v>45.706000000000003</v>
      </c>
      <c r="E375">
        <f t="shared" si="37"/>
        <v>318.70600000000002</v>
      </c>
      <c r="G375">
        <f t="shared" si="40"/>
        <v>58.065310099999998</v>
      </c>
      <c r="H375">
        <f t="shared" si="41"/>
        <v>7.1683028999999995E-2</v>
      </c>
      <c r="I375">
        <f t="shared" si="38"/>
        <v>2.1762229064589595E-2</v>
      </c>
      <c r="J375">
        <f t="shared" si="39"/>
        <v>98.839742383732059</v>
      </c>
      <c r="K375">
        <v>975</v>
      </c>
    </row>
    <row r="376" spans="1:11" x14ac:dyDescent="0.35">
      <c r="A376">
        <v>25.19</v>
      </c>
      <c r="B376" s="2">
        <f t="shared" si="35"/>
        <v>0.17283288272549352</v>
      </c>
      <c r="C376" s="2">
        <f t="shared" si="36"/>
        <v>9.7301266561572888</v>
      </c>
      <c r="D376" s="1">
        <v>45.706000000000003</v>
      </c>
      <c r="E376">
        <f t="shared" si="37"/>
        <v>318.70600000000002</v>
      </c>
      <c r="G376">
        <f t="shared" si="40"/>
        <v>58.065310099999998</v>
      </c>
      <c r="H376">
        <f t="shared" si="41"/>
        <v>7.1683028999999995E-2</v>
      </c>
      <c r="I376">
        <f t="shared" si="38"/>
        <v>2.1762229064589595E-2</v>
      </c>
      <c r="J376">
        <f t="shared" si="39"/>
        <v>98.839742383732059</v>
      </c>
      <c r="K376">
        <v>975</v>
      </c>
    </row>
    <row r="377" spans="1:11" x14ac:dyDescent="0.35">
      <c r="A377">
        <v>25.41</v>
      </c>
      <c r="B377" s="2">
        <f t="shared" si="35"/>
        <v>0.17041489743486138</v>
      </c>
      <c r="C377" s="2">
        <f t="shared" si="36"/>
        <v>9.5939991857386904</v>
      </c>
      <c r="D377" s="1">
        <v>45.706000000000003</v>
      </c>
      <c r="E377">
        <f t="shared" si="37"/>
        <v>318.70600000000002</v>
      </c>
      <c r="G377">
        <f t="shared" si="40"/>
        <v>58.065310099999998</v>
      </c>
      <c r="H377">
        <f t="shared" si="41"/>
        <v>7.1683028999999995E-2</v>
      </c>
      <c r="I377">
        <f t="shared" si="38"/>
        <v>2.1762229064589595E-2</v>
      </c>
      <c r="J377">
        <f t="shared" si="39"/>
        <v>98.839742383732059</v>
      </c>
      <c r="K377">
        <v>975</v>
      </c>
    </row>
    <row r="378" spans="1:11" x14ac:dyDescent="0.35">
      <c r="A378">
        <v>25.21</v>
      </c>
      <c r="B378" s="2">
        <f t="shared" si="35"/>
        <v>0.17263339576798584</v>
      </c>
      <c r="C378" s="2">
        <f t="shared" si="36"/>
        <v>9.7090533831710388</v>
      </c>
      <c r="D378" s="1">
        <v>45.768999999999998</v>
      </c>
      <c r="E378">
        <f t="shared" si="37"/>
        <v>318.76900000000001</v>
      </c>
      <c r="G378">
        <f t="shared" si="40"/>
        <v>58.05969365</v>
      </c>
      <c r="H378">
        <f t="shared" si="41"/>
        <v>7.171430849999999E-2</v>
      </c>
      <c r="I378">
        <f t="shared" si="38"/>
        <v>2.1748112253043721E-2</v>
      </c>
      <c r="J378">
        <f t="shared" si="39"/>
        <v>99.15890844082989</v>
      </c>
      <c r="K378">
        <v>975</v>
      </c>
    </row>
    <row r="379" spans="1:11" x14ac:dyDescent="0.35">
      <c r="A379">
        <v>25.15</v>
      </c>
      <c r="B379" s="2">
        <f t="shared" si="35"/>
        <v>0.17329886607399234</v>
      </c>
      <c r="C379" s="2">
        <f t="shared" si="36"/>
        <v>9.7464800160492793</v>
      </c>
      <c r="D379" s="1">
        <v>45.768999999999998</v>
      </c>
      <c r="E379">
        <f t="shared" si="37"/>
        <v>318.76900000000001</v>
      </c>
      <c r="G379">
        <f t="shared" si="40"/>
        <v>58.05969365</v>
      </c>
      <c r="H379">
        <f t="shared" si="41"/>
        <v>7.171430849999999E-2</v>
      </c>
      <c r="I379">
        <f t="shared" si="38"/>
        <v>2.1748112253043721E-2</v>
      </c>
      <c r="J379">
        <f t="shared" si="39"/>
        <v>99.15890844082989</v>
      </c>
      <c r="K379">
        <v>975</v>
      </c>
    </row>
    <row r="380" spans="1:11" x14ac:dyDescent="0.35">
      <c r="A380">
        <v>25.09</v>
      </c>
      <c r="B380" s="2">
        <f t="shared" si="35"/>
        <v>0.17396731162481879</v>
      </c>
      <c r="C380" s="2">
        <f t="shared" si="36"/>
        <v>9.7840739793021356</v>
      </c>
      <c r="D380" s="1">
        <v>45.768999999999998</v>
      </c>
      <c r="E380">
        <f t="shared" si="37"/>
        <v>318.76900000000001</v>
      </c>
      <c r="G380">
        <f t="shared" si="40"/>
        <v>58.05969365</v>
      </c>
      <c r="H380">
        <f t="shared" si="41"/>
        <v>7.171430849999999E-2</v>
      </c>
      <c r="I380">
        <f t="shared" si="38"/>
        <v>2.1748112253043721E-2</v>
      </c>
      <c r="J380">
        <f t="shared" si="39"/>
        <v>99.15890844082989</v>
      </c>
      <c r="K380">
        <v>975</v>
      </c>
    </row>
    <row r="381" spans="1:11" x14ac:dyDescent="0.35">
      <c r="A381">
        <v>25.32</v>
      </c>
      <c r="B381" s="2">
        <f t="shared" si="35"/>
        <v>0.17142102379699153</v>
      </c>
      <c r="C381" s="2">
        <f t="shared" si="36"/>
        <v>9.6408685216366958</v>
      </c>
      <c r="D381" s="1">
        <v>45.768999999999998</v>
      </c>
      <c r="E381">
        <f t="shared" si="37"/>
        <v>318.76900000000001</v>
      </c>
      <c r="G381">
        <f t="shared" si="40"/>
        <v>58.05969365</v>
      </c>
      <c r="H381">
        <f t="shared" si="41"/>
        <v>7.171430849999999E-2</v>
      </c>
      <c r="I381">
        <f t="shared" si="38"/>
        <v>2.1748112253043721E-2</v>
      </c>
      <c r="J381">
        <f t="shared" si="39"/>
        <v>99.15890844082989</v>
      </c>
      <c r="K381">
        <v>975</v>
      </c>
    </row>
    <row r="382" spans="1:11" x14ac:dyDescent="0.35">
      <c r="A382">
        <v>25.12</v>
      </c>
      <c r="B382" s="2">
        <f t="shared" si="35"/>
        <v>0.17370467106214796</v>
      </c>
      <c r="C382" s="2">
        <f t="shared" si="36"/>
        <v>9.737124552590334</v>
      </c>
      <c r="D382" s="1">
        <v>45.974000000000004</v>
      </c>
      <c r="E382">
        <f t="shared" si="37"/>
        <v>318.97399999999999</v>
      </c>
      <c r="G382">
        <f t="shared" si="40"/>
        <v>58.041417899999999</v>
      </c>
      <c r="H382">
        <f t="shared" si="41"/>
        <v>7.1816090999999999E-2</v>
      </c>
      <c r="I382">
        <f t="shared" si="38"/>
        <v>2.1702364379872892E-2</v>
      </c>
      <c r="J382">
        <f t="shared" si="39"/>
        <v>100.2036051873072</v>
      </c>
      <c r="K382">
        <v>975</v>
      </c>
    </row>
    <row r="383" spans="1:11" x14ac:dyDescent="0.35">
      <c r="A383">
        <v>25.26</v>
      </c>
      <c r="B383" s="2">
        <f t="shared" si="35"/>
        <v>0.17215195128877844</v>
      </c>
      <c r="C383" s="2">
        <f t="shared" si="36"/>
        <v>9.6500858694270057</v>
      </c>
      <c r="D383" s="1">
        <v>45.974000000000004</v>
      </c>
      <c r="E383">
        <f t="shared" si="37"/>
        <v>318.97399999999999</v>
      </c>
      <c r="G383">
        <f t="shared" si="40"/>
        <v>58.041417899999999</v>
      </c>
      <c r="H383">
        <f t="shared" si="41"/>
        <v>7.1816090999999999E-2</v>
      </c>
      <c r="I383">
        <f t="shared" si="38"/>
        <v>2.1702364379872892E-2</v>
      </c>
      <c r="J383">
        <f t="shared" si="39"/>
        <v>100.2036051873072</v>
      </c>
      <c r="K383">
        <v>975</v>
      </c>
    </row>
    <row r="384" spans="1:11" x14ac:dyDescent="0.35">
      <c r="A384">
        <v>25.23</v>
      </c>
      <c r="B384" s="2">
        <f t="shared" si="35"/>
        <v>0.17248332100727673</v>
      </c>
      <c r="C384" s="2">
        <f t="shared" si="36"/>
        <v>9.6686610073449728</v>
      </c>
      <c r="D384" s="1">
        <v>45.974000000000004</v>
      </c>
      <c r="E384">
        <f t="shared" si="37"/>
        <v>318.97399999999999</v>
      </c>
      <c r="G384">
        <f t="shared" si="40"/>
        <v>58.041417899999999</v>
      </c>
      <c r="H384">
        <f t="shared" si="41"/>
        <v>7.1816090999999999E-2</v>
      </c>
      <c r="I384">
        <f t="shared" si="38"/>
        <v>2.1702364379872892E-2</v>
      </c>
      <c r="J384">
        <f t="shared" si="39"/>
        <v>100.2036051873072</v>
      </c>
      <c r="K384">
        <v>975</v>
      </c>
    </row>
    <row r="385" spans="1:11" x14ac:dyDescent="0.35">
      <c r="A385">
        <v>25.19</v>
      </c>
      <c r="B385" s="2">
        <f t="shared" si="35"/>
        <v>0.17292629459047351</v>
      </c>
      <c r="C385" s="2">
        <f t="shared" si="36"/>
        <v>9.6934921700691508</v>
      </c>
      <c r="D385" s="1">
        <v>45.974000000000004</v>
      </c>
      <c r="E385">
        <f t="shared" si="37"/>
        <v>318.97399999999999</v>
      </c>
      <c r="G385">
        <f t="shared" si="40"/>
        <v>58.041417899999999</v>
      </c>
      <c r="H385">
        <f t="shared" si="41"/>
        <v>7.1816090999999999E-2</v>
      </c>
      <c r="I385">
        <f t="shared" si="38"/>
        <v>2.1702364379872892E-2</v>
      </c>
      <c r="J385">
        <f t="shared" si="39"/>
        <v>100.2036051873072</v>
      </c>
      <c r="K385">
        <v>975</v>
      </c>
    </row>
    <row r="386" spans="1:11" x14ac:dyDescent="0.35">
      <c r="A386">
        <v>25.2</v>
      </c>
      <c r="B386" s="2">
        <f t="shared" ref="B386:B441" si="42">(TAN((PI()/180)*G386)-TAN((PI()/180)*A386))/TAN((PI()/180)*A386)*H386</f>
        <v>0.17294216100623416</v>
      </c>
      <c r="C386" s="2">
        <f t="shared" ref="C386:C441" si="43">(K386-J386)/1013*B386*0.2095*I386*1000*(32/22.414)*10</f>
        <v>9.6372842273636738</v>
      </c>
      <c r="D386" s="1">
        <v>46.340499999999999</v>
      </c>
      <c r="E386">
        <f t="shared" ref="E386:E449" si="44">273+D386</f>
        <v>319.34050000000002</v>
      </c>
      <c r="G386">
        <f t="shared" si="40"/>
        <v>58.008744425000003</v>
      </c>
      <c r="H386">
        <f t="shared" si="41"/>
        <v>7.1998058249999997E-2</v>
      </c>
      <c r="I386">
        <f t="shared" ref="I386:I441" si="45">(48.998-1.335*D386+2.755*10^(-2)*D386^2-3.22*10^(-4)*D386^3+1.598*10^(-6)*D386^4)*10^(-3)</f>
        <v>2.1621288258151544E-2</v>
      </c>
      <c r="J386">
        <f t="shared" ref="J386:J441" si="46">EXP(52.57-(6690.9/E386)-4.681*LN(E386))</f>
        <v>102.09490859802503</v>
      </c>
      <c r="K386">
        <v>975</v>
      </c>
    </row>
    <row r="387" spans="1:11" x14ac:dyDescent="0.35">
      <c r="A387">
        <v>25.25</v>
      </c>
      <c r="B387" s="2">
        <f t="shared" si="42"/>
        <v>0.17238836117836109</v>
      </c>
      <c r="C387" s="2">
        <f t="shared" si="43"/>
        <v>9.6064234683953327</v>
      </c>
      <c r="D387" s="1">
        <v>46.340499999999999</v>
      </c>
      <c r="E387">
        <f t="shared" si="44"/>
        <v>319.34050000000002</v>
      </c>
      <c r="G387">
        <f t="shared" ref="G387:G418" si="47">62.14-0.08915*D387</f>
        <v>58.008744425000003</v>
      </c>
      <c r="H387">
        <f t="shared" ref="H387:H418" si="48">0.04899+4.965*10^(-4)*D387</f>
        <v>7.1998058249999997E-2</v>
      </c>
      <c r="I387">
        <f t="shared" si="45"/>
        <v>2.1621288258151544E-2</v>
      </c>
      <c r="J387">
        <f t="shared" si="46"/>
        <v>102.09490859802503</v>
      </c>
      <c r="K387">
        <v>975</v>
      </c>
    </row>
    <row r="388" spans="1:11" x14ac:dyDescent="0.35">
      <c r="A388">
        <v>25.18</v>
      </c>
      <c r="B388" s="2">
        <f t="shared" si="42"/>
        <v>0.17316425645137359</v>
      </c>
      <c r="C388" s="2">
        <f t="shared" si="43"/>
        <v>9.6496606017420117</v>
      </c>
      <c r="D388" s="1">
        <v>46.340499999999999</v>
      </c>
      <c r="E388">
        <f t="shared" si="44"/>
        <v>319.34050000000002</v>
      </c>
      <c r="G388">
        <f t="shared" si="47"/>
        <v>58.008744425000003</v>
      </c>
      <c r="H388">
        <f t="shared" si="48"/>
        <v>7.1998058249999997E-2</v>
      </c>
      <c r="I388">
        <f t="shared" si="45"/>
        <v>2.1621288258151544E-2</v>
      </c>
      <c r="J388">
        <f t="shared" si="46"/>
        <v>102.09490859802503</v>
      </c>
      <c r="K388">
        <v>975</v>
      </c>
    </row>
    <row r="389" spans="1:11" x14ac:dyDescent="0.35">
      <c r="A389">
        <v>25.13</v>
      </c>
      <c r="B389" s="2">
        <f t="shared" si="42"/>
        <v>0.17372094074480104</v>
      </c>
      <c r="C389" s="2">
        <f t="shared" si="43"/>
        <v>9.6806820989261233</v>
      </c>
      <c r="D389" s="1">
        <v>46.340499999999999</v>
      </c>
      <c r="E389">
        <f t="shared" si="44"/>
        <v>319.34050000000002</v>
      </c>
      <c r="G389">
        <f t="shared" si="47"/>
        <v>58.008744425000003</v>
      </c>
      <c r="H389">
        <f t="shared" si="48"/>
        <v>7.1998058249999997E-2</v>
      </c>
      <c r="I389">
        <f t="shared" si="45"/>
        <v>2.1621288258151544E-2</v>
      </c>
      <c r="J389">
        <f t="shared" si="46"/>
        <v>102.09490859802503</v>
      </c>
      <c r="K389">
        <v>975</v>
      </c>
    </row>
    <row r="390" spans="1:11" x14ac:dyDescent="0.35">
      <c r="A390">
        <v>25.23</v>
      </c>
      <c r="B390" s="2">
        <f t="shared" si="42"/>
        <v>0.17262061610836066</v>
      </c>
      <c r="C390" s="2">
        <f t="shared" si="43"/>
        <v>9.6144006230526848</v>
      </c>
      <c r="D390" s="1">
        <v>46.372500000000002</v>
      </c>
      <c r="E390">
        <f t="shared" si="44"/>
        <v>319.3725</v>
      </c>
      <c r="G390">
        <f t="shared" si="47"/>
        <v>58.005891625000004</v>
      </c>
      <c r="H390">
        <f t="shared" si="48"/>
        <v>7.2013946250000002E-2</v>
      </c>
      <c r="I390">
        <f t="shared" si="45"/>
        <v>2.1614252453536851E-2</v>
      </c>
      <c r="J390">
        <f t="shared" si="46"/>
        <v>102.26148945790079</v>
      </c>
      <c r="K390">
        <v>975</v>
      </c>
    </row>
    <row r="391" spans="1:11" x14ac:dyDescent="0.35">
      <c r="A391">
        <v>25.27</v>
      </c>
      <c r="B391" s="2">
        <f t="shared" si="42"/>
        <v>0.17217834728498971</v>
      </c>
      <c r="C391" s="2">
        <f t="shared" si="43"/>
        <v>9.5897677040721092</v>
      </c>
      <c r="D391" s="1">
        <v>46.372500000000002</v>
      </c>
      <c r="E391">
        <f t="shared" si="44"/>
        <v>319.3725</v>
      </c>
      <c r="G391">
        <f t="shared" si="47"/>
        <v>58.005891625000004</v>
      </c>
      <c r="H391">
        <f t="shared" si="48"/>
        <v>7.2013946250000002E-2</v>
      </c>
      <c r="I391">
        <f t="shared" si="45"/>
        <v>2.1614252453536851E-2</v>
      </c>
      <c r="J391">
        <f t="shared" si="46"/>
        <v>102.26148945790079</v>
      </c>
      <c r="K391">
        <v>975</v>
      </c>
    </row>
    <row r="392" spans="1:11" x14ac:dyDescent="0.35">
      <c r="A392">
        <v>25.16</v>
      </c>
      <c r="B392" s="2">
        <f t="shared" si="42"/>
        <v>0.17339774845489758</v>
      </c>
      <c r="C392" s="2">
        <f t="shared" si="43"/>
        <v>9.6576843390142173</v>
      </c>
      <c r="D392" s="1">
        <v>46.372500000000002</v>
      </c>
      <c r="E392">
        <f t="shared" si="44"/>
        <v>319.3725</v>
      </c>
      <c r="G392">
        <f t="shared" si="47"/>
        <v>58.005891625000004</v>
      </c>
      <c r="H392">
        <f t="shared" si="48"/>
        <v>7.2013946250000002E-2</v>
      </c>
      <c r="I392">
        <f t="shared" si="45"/>
        <v>2.1614252453536851E-2</v>
      </c>
      <c r="J392">
        <f t="shared" si="46"/>
        <v>102.26148945790079</v>
      </c>
      <c r="K392">
        <v>975</v>
      </c>
    </row>
    <row r="393" spans="1:11" x14ac:dyDescent="0.35">
      <c r="A393">
        <v>25.06</v>
      </c>
      <c r="B393" s="2">
        <f t="shared" si="42"/>
        <v>0.17451497706498553</v>
      </c>
      <c r="C393" s="2">
        <f t="shared" si="43"/>
        <v>9.7199102983873384</v>
      </c>
      <c r="D393" s="1">
        <v>46.372500000000002</v>
      </c>
      <c r="E393">
        <f t="shared" si="44"/>
        <v>319.3725</v>
      </c>
      <c r="G393">
        <f t="shared" si="47"/>
        <v>58.005891625000004</v>
      </c>
      <c r="H393">
        <f t="shared" si="48"/>
        <v>7.2013946250000002E-2</v>
      </c>
      <c r="I393">
        <f t="shared" si="45"/>
        <v>2.1614252453536851E-2</v>
      </c>
      <c r="J393">
        <f t="shared" si="46"/>
        <v>102.26148945790079</v>
      </c>
      <c r="K393">
        <v>975</v>
      </c>
    </row>
    <row r="394" spans="1:11" x14ac:dyDescent="0.35">
      <c r="A394">
        <v>25.2</v>
      </c>
      <c r="B394" s="2">
        <f t="shared" si="42"/>
        <v>0.17299185201964079</v>
      </c>
      <c r="C394" s="2">
        <f t="shared" si="43"/>
        <v>9.6175968003391503</v>
      </c>
      <c r="D394" s="1">
        <v>46.484999999999999</v>
      </c>
      <c r="E394">
        <f t="shared" si="44"/>
        <v>319.48500000000001</v>
      </c>
      <c r="G394">
        <f t="shared" si="47"/>
        <v>57.995862250000002</v>
      </c>
      <c r="H394">
        <f t="shared" si="48"/>
        <v>7.2069802500000002E-2</v>
      </c>
      <c r="I394">
        <f t="shared" si="45"/>
        <v>2.1589571990410603E-2</v>
      </c>
      <c r="J394">
        <f t="shared" si="46"/>
        <v>102.84898071107794</v>
      </c>
      <c r="K394">
        <v>975</v>
      </c>
    </row>
    <row r="395" spans="1:11" x14ac:dyDescent="0.35">
      <c r="A395">
        <v>25.26</v>
      </c>
      <c r="B395" s="2">
        <f t="shared" si="42"/>
        <v>0.17232720874071936</v>
      </c>
      <c r="C395" s="2">
        <f t="shared" si="43"/>
        <v>9.5806455162289854</v>
      </c>
      <c r="D395" s="1">
        <v>46.484999999999999</v>
      </c>
      <c r="E395">
        <f t="shared" si="44"/>
        <v>319.48500000000001</v>
      </c>
      <c r="G395">
        <f t="shared" si="47"/>
        <v>57.995862250000002</v>
      </c>
      <c r="H395">
        <f t="shared" si="48"/>
        <v>7.2069802500000002E-2</v>
      </c>
      <c r="I395">
        <f t="shared" si="45"/>
        <v>2.1589571990410603E-2</v>
      </c>
      <c r="J395">
        <f t="shared" si="46"/>
        <v>102.84898071107794</v>
      </c>
      <c r="K395">
        <v>975</v>
      </c>
    </row>
    <row r="396" spans="1:11" x14ac:dyDescent="0.35">
      <c r="A396">
        <v>25.12</v>
      </c>
      <c r="B396" s="2">
        <f t="shared" si="42"/>
        <v>0.1738826586609048</v>
      </c>
      <c r="C396" s="2">
        <f t="shared" si="43"/>
        <v>9.6671217866475736</v>
      </c>
      <c r="D396" s="1">
        <v>46.484999999999999</v>
      </c>
      <c r="E396">
        <f t="shared" si="44"/>
        <v>319.48500000000001</v>
      </c>
      <c r="G396">
        <f t="shared" si="47"/>
        <v>57.995862250000002</v>
      </c>
      <c r="H396">
        <f t="shared" si="48"/>
        <v>7.2069802500000002E-2</v>
      </c>
      <c r="I396">
        <f t="shared" si="45"/>
        <v>2.1589571990410603E-2</v>
      </c>
      <c r="J396">
        <f t="shared" si="46"/>
        <v>102.84898071107794</v>
      </c>
      <c r="K396">
        <v>975</v>
      </c>
    </row>
    <row r="397" spans="1:11" x14ac:dyDescent="0.35">
      <c r="A397">
        <v>25.02</v>
      </c>
      <c r="B397" s="2">
        <f t="shared" si="42"/>
        <v>0.17500365631021719</v>
      </c>
      <c r="C397" s="2">
        <f t="shared" si="43"/>
        <v>9.7294443947897804</v>
      </c>
      <c r="D397" s="1">
        <v>46.484999999999999</v>
      </c>
      <c r="E397">
        <f t="shared" si="44"/>
        <v>319.48500000000001</v>
      </c>
      <c r="G397">
        <f t="shared" si="47"/>
        <v>57.995862250000002</v>
      </c>
      <c r="H397">
        <f t="shared" si="48"/>
        <v>7.2069802500000002E-2</v>
      </c>
      <c r="I397">
        <f t="shared" si="45"/>
        <v>2.1589571990410603E-2</v>
      </c>
      <c r="J397">
        <f t="shared" si="46"/>
        <v>102.84898071107794</v>
      </c>
      <c r="K397">
        <v>975</v>
      </c>
    </row>
    <row r="398" spans="1:11" x14ac:dyDescent="0.35">
      <c r="A398">
        <v>25.12</v>
      </c>
      <c r="B398" s="2">
        <f t="shared" si="42"/>
        <v>0.17395489181412846</v>
      </c>
      <c r="C398" s="2">
        <f t="shared" si="43"/>
        <v>9.6385374413247824</v>
      </c>
      <c r="D398" s="1">
        <v>46.694000000000003</v>
      </c>
      <c r="E398">
        <f t="shared" si="44"/>
        <v>319.69400000000002</v>
      </c>
      <c r="G398">
        <f t="shared" si="47"/>
        <v>57.977229899999998</v>
      </c>
      <c r="H398">
        <f t="shared" si="48"/>
        <v>7.2173570999999992E-2</v>
      </c>
      <c r="I398">
        <f t="shared" si="45"/>
        <v>2.154394704021893E-2</v>
      </c>
      <c r="J398">
        <f t="shared" si="46"/>
        <v>103.94811055230709</v>
      </c>
      <c r="K398">
        <v>975</v>
      </c>
    </row>
    <row r="399" spans="1:11" x14ac:dyDescent="0.35">
      <c r="A399">
        <v>25.15</v>
      </c>
      <c r="B399" s="2">
        <f t="shared" si="42"/>
        <v>0.17361997895937642</v>
      </c>
      <c r="C399" s="2">
        <f t="shared" si="43"/>
        <v>9.6199805036241877</v>
      </c>
      <c r="D399" s="1">
        <v>46.694000000000003</v>
      </c>
      <c r="E399">
        <f t="shared" si="44"/>
        <v>319.69400000000002</v>
      </c>
      <c r="G399">
        <f t="shared" si="47"/>
        <v>57.977229899999998</v>
      </c>
      <c r="H399">
        <f t="shared" si="48"/>
        <v>7.2173570999999992E-2</v>
      </c>
      <c r="I399">
        <f t="shared" si="45"/>
        <v>2.154394704021893E-2</v>
      </c>
      <c r="J399">
        <f t="shared" si="46"/>
        <v>103.94811055230709</v>
      </c>
      <c r="K399">
        <v>975</v>
      </c>
    </row>
    <row r="400" spans="1:11" x14ac:dyDescent="0.35">
      <c r="A400">
        <v>25.14</v>
      </c>
      <c r="B400" s="2">
        <f t="shared" si="42"/>
        <v>0.17373153353666937</v>
      </c>
      <c r="C400" s="2">
        <f t="shared" si="43"/>
        <v>9.6261615483696179</v>
      </c>
      <c r="D400" s="1">
        <v>46.694000000000003</v>
      </c>
      <c r="E400">
        <f t="shared" si="44"/>
        <v>319.69400000000002</v>
      </c>
      <c r="G400">
        <f t="shared" si="47"/>
        <v>57.977229899999998</v>
      </c>
      <c r="H400">
        <f t="shared" si="48"/>
        <v>7.2173570999999992E-2</v>
      </c>
      <c r="I400">
        <f t="shared" si="45"/>
        <v>2.154394704021893E-2</v>
      </c>
      <c r="J400">
        <f t="shared" si="46"/>
        <v>103.94811055230709</v>
      </c>
      <c r="K400">
        <v>975</v>
      </c>
    </row>
    <row r="401" spans="1:11" x14ac:dyDescent="0.35">
      <c r="A401">
        <v>25.27</v>
      </c>
      <c r="B401" s="2">
        <f t="shared" si="42"/>
        <v>0.17228776263917947</v>
      </c>
      <c r="C401" s="2">
        <f t="shared" si="43"/>
        <v>9.5461647186913776</v>
      </c>
      <c r="D401" s="1">
        <v>46.694000000000003</v>
      </c>
      <c r="E401">
        <f t="shared" si="44"/>
        <v>319.69400000000002</v>
      </c>
      <c r="G401">
        <f t="shared" si="47"/>
        <v>57.977229899999998</v>
      </c>
      <c r="H401">
        <f t="shared" si="48"/>
        <v>7.2173570999999992E-2</v>
      </c>
      <c r="I401">
        <f t="shared" si="45"/>
        <v>2.154394704021893E-2</v>
      </c>
      <c r="J401">
        <f t="shared" si="46"/>
        <v>103.94811055230709</v>
      </c>
      <c r="K401">
        <v>975</v>
      </c>
    </row>
    <row r="402" spans="1:11" x14ac:dyDescent="0.35">
      <c r="A402">
        <v>25.04</v>
      </c>
      <c r="B402" s="2">
        <f t="shared" si="42"/>
        <v>0.17496364032670481</v>
      </c>
      <c r="C402" s="2">
        <f t="shared" si="43"/>
        <v>9.6438961126076954</v>
      </c>
      <c r="D402" s="1">
        <v>47.016999999999996</v>
      </c>
      <c r="E402">
        <f t="shared" si="44"/>
        <v>320.017</v>
      </c>
      <c r="G402">
        <f t="shared" si="47"/>
        <v>57.948434450000001</v>
      </c>
      <c r="H402">
        <f t="shared" si="48"/>
        <v>7.2333940499999999E-2</v>
      </c>
      <c r="I402">
        <f t="shared" si="45"/>
        <v>2.1474010724126906E-2</v>
      </c>
      <c r="J402">
        <f t="shared" si="46"/>
        <v>105.66661350556657</v>
      </c>
      <c r="K402">
        <v>975</v>
      </c>
    </row>
    <row r="403" spans="1:11" x14ac:dyDescent="0.35">
      <c r="A403">
        <v>25.1</v>
      </c>
      <c r="B403" s="2">
        <f t="shared" si="42"/>
        <v>0.17428981996147797</v>
      </c>
      <c r="C403" s="2">
        <f t="shared" si="43"/>
        <v>9.6067555182037765</v>
      </c>
      <c r="D403" s="1">
        <v>47.016999999999996</v>
      </c>
      <c r="E403">
        <f t="shared" si="44"/>
        <v>320.017</v>
      </c>
      <c r="G403">
        <f t="shared" si="47"/>
        <v>57.948434450000001</v>
      </c>
      <c r="H403">
        <f t="shared" si="48"/>
        <v>7.2333940499999999E-2</v>
      </c>
      <c r="I403">
        <f t="shared" si="45"/>
        <v>2.1474010724126906E-2</v>
      </c>
      <c r="J403">
        <f t="shared" si="46"/>
        <v>105.66661350556657</v>
      </c>
      <c r="K403">
        <v>975</v>
      </c>
    </row>
    <row r="404" spans="1:11" x14ac:dyDescent="0.35">
      <c r="A404">
        <v>25.14</v>
      </c>
      <c r="B404" s="2">
        <f t="shared" si="42"/>
        <v>0.17384227770073407</v>
      </c>
      <c r="C404" s="2">
        <f t="shared" si="43"/>
        <v>9.5820872439237235</v>
      </c>
      <c r="D404" s="1">
        <v>47.016999999999996</v>
      </c>
      <c r="E404">
        <f t="shared" si="44"/>
        <v>320.017</v>
      </c>
      <c r="G404">
        <f t="shared" si="47"/>
        <v>57.948434450000001</v>
      </c>
      <c r="H404">
        <f t="shared" si="48"/>
        <v>7.2333940499999999E-2</v>
      </c>
      <c r="I404">
        <f t="shared" si="45"/>
        <v>2.1474010724126906E-2</v>
      </c>
      <c r="J404">
        <f t="shared" si="46"/>
        <v>105.66661350556657</v>
      </c>
      <c r="K404">
        <v>975</v>
      </c>
    </row>
    <row r="405" spans="1:11" x14ac:dyDescent="0.35">
      <c r="A405">
        <v>25.18</v>
      </c>
      <c r="B405" s="2">
        <f t="shared" si="42"/>
        <v>0.17339606503212471</v>
      </c>
      <c r="C405" s="2">
        <f t="shared" si="43"/>
        <v>9.55749225600416</v>
      </c>
      <c r="D405" s="1">
        <v>47.016999999999996</v>
      </c>
      <c r="E405">
        <f t="shared" si="44"/>
        <v>320.017</v>
      </c>
      <c r="G405">
        <f t="shared" si="47"/>
        <v>57.948434450000001</v>
      </c>
      <c r="H405">
        <f t="shared" si="48"/>
        <v>7.2333940499999999E-2</v>
      </c>
      <c r="I405">
        <f t="shared" si="45"/>
        <v>2.1474010724126906E-2</v>
      </c>
      <c r="J405">
        <f t="shared" si="46"/>
        <v>105.66661350556657</v>
      </c>
      <c r="K405">
        <v>975</v>
      </c>
    </row>
    <row r="406" spans="1:11" x14ac:dyDescent="0.35">
      <c r="A406">
        <v>25.1</v>
      </c>
      <c r="B406" s="2">
        <f t="shared" si="42"/>
        <v>0.17433385686430028</v>
      </c>
      <c r="C406" s="2">
        <f t="shared" si="43"/>
        <v>9.5891972139955133</v>
      </c>
      <c r="D406" s="1">
        <v>47.145499999999998</v>
      </c>
      <c r="E406">
        <f t="shared" si="44"/>
        <v>320.14549999999997</v>
      </c>
      <c r="G406">
        <f t="shared" si="47"/>
        <v>57.936978674999999</v>
      </c>
      <c r="H406">
        <f t="shared" si="48"/>
        <v>7.2397740749999995E-2</v>
      </c>
      <c r="I406">
        <f t="shared" si="45"/>
        <v>2.1446381025189858E-2</v>
      </c>
      <c r="J406">
        <f t="shared" si="46"/>
        <v>106.35704455431457</v>
      </c>
      <c r="K406">
        <v>975</v>
      </c>
    </row>
    <row r="407" spans="1:11" x14ac:dyDescent="0.35">
      <c r="A407">
        <v>25.19</v>
      </c>
      <c r="B407" s="2">
        <f t="shared" si="42"/>
        <v>0.17332831628744427</v>
      </c>
      <c r="C407" s="2">
        <f t="shared" si="43"/>
        <v>9.5338876655716973</v>
      </c>
      <c r="D407" s="1">
        <v>47.145499999999998</v>
      </c>
      <c r="E407">
        <f t="shared" si="44"/>
        <v>320.14549999999997</v>
      </c>
      <c r="G407">
        <f t="shared" si="47"/>
        <v>57.936978674999999</v>
      </c>
      <c r="H407">
        <f t="shared" si="48"/>
        <v>7.2397740749999995E-2</v>
      </c>
      <c r="I407">
        <f t="shared" si="45"/>
        <v>2.1446381025189858E-2</v>
      </c>
      <c r="J407">
        <f t="shared" si="46"/>
        <v>106.35704455431457</v>
      </c>
      <c r="K407">
        <v>975</v>
      </c>
    </row>
    <row r="408" spans="1:11" x14ac:dyDescent="0.35">
      <c r="A408">
        <v>25.12</v>
      </c>
      <c r="B408" s="2">
        <f t="shared" si="42"/>
        <v>0.17410982121890034</v>
      </c>
      <c r="C408" s="2">
        <f t="shared" si="43"/>
        <v>9.5768741803327124</v>
      </c>
      <c r="D408" s="1">
        <v>47.145499999999998</v>
      </c>
      <c r="E408">
        <f t="shared" si="44"/>
        <v>320.14549999999997</v>
      </c>
      <c r="G408">
        <f t="shared" si="47"/>
        <v>57.936978674999999</v>
      </c>
      <c r="H408">
        <f t="shared" si="48"/>
        <v>7.2397740749999995E-2</v>
      </c>
      <c r="I408">
        <f t="shared" si="45"/>
        <v>2.1446381025189858E-2</v>
      </c>
      <c r="J408">
        <f t="shared" si="46"/>
        <v>106.35704455431457</v>
      </c>
      <c r="K408">
        <v>975</v>
      </c>
    </row>
    <row r="409" spans="1:11" x14ac:dyDescent="0.35">
      <c r="A409">
        <v>25.26</v>
      </c>
      <c r="B409" s="2">
        <f t="shared" si="42"/>
        <v>0.17255086073613132</v>
      </c>
      <c r="C409" s="2">
        <f t="shared" si="43"/>
        <v>9.4911238861157159</v>
      </c>
      <c r="D409" s="1">
        <v>47.145499999999998</v>
      </c>
      <c r="E409">
        <f t="shared" si="44"/>
        <v>320.14549999999997</v>
      </c>
      <c r="G409">
        <f t="shared" si="47"/>
        <v>57.936978674999999</v>
      </c>
      <c r="H409">
        <f t="shared" si="48"/>
        <v>7.2397740749999995E-2</v>
      </c>
      <c r="I409">
        <f t="shared" si="45"/>
        <v>2.1446381025189858E-2</v>
      </c>
      <c r="J409">
        <f t="shared" si="46"/>
        <v>106.35704455431457</v>
      </c>
      <c r="K409">
        <v>975</v>
      </c>
    </row>
    <row r="410" spans="1:11" x14ac:dyDescent="0.35">
      <c r="A410">
        <v>25.02</v>
      </c>
      <c r="B410" s="2">
        <f t="shared" si="42"/>
        <v>0.17523317625687124</v>
      </c>
      <c r="C410" s="2">
        <f t="shared" si="43"/>
        <v>9.6387422039083432</v>
      </c>
      <c r="D410" s="1">
        <v>47.144999999999996</v>
      </c>
      <c r="E410">
        <f t="shared" si="44"/>
        <v>320.14499999999998</v>
      </c>
      <c r="G410">
        <f t="shared" si="47"/>
        <v>57.937023250000003</v>
      </c>
      <c r="H410">
        <f t="shared" si="48"/>
        <v>7.2397492499999994E-2</v>
      </c>
      <c r="I410">
        <f t="shared" si="45"/>
        <v>2.1446488321178563E-2</v>
      </c>
      <c r="J410">
        <f t="shared" si="46"/>
        <v>106.35435056155819</v>
      </c>
      <c r="K410">
        <v>975</v>
      </c>
    </row>
    <row r="411" spans="1:11" x14ac:dyDescent="0.35">
      <c r="A411">
        <v>25.08</v>
      </c>
      <c r="B411" s="2">
        <f t="shared" si="42"/>
        <v>0.17455805515837261</v>
      </c>
      <c r="C411" s="2">
        <f t="shared" si="43"/>
        <v>9.6016070085997285</v>
      </c>
      <c r="D411" s="1">
        <v>47.144999999999996</v>
      </c>
      <c r="E411">
        <f t="shared" si="44"/>
        <v>320.14499999999998</v>
      </c>
      <c r="G411">
        <f t="shared" si="47"/>
        <v>57.937023250000003</v>
      </c>
      <c r="H411">
        <f t="shared" si="48"/>
        <v>7.2397492499999994E-2</v>
      </c>
      <c r="I411">
        <f t="shared" si="45"/>
        <v>2.1446488321178563E-2</v>
      </c>
      <c r="J411">
        <f t="shared" si="46"/>
        <v>106.35435056155819</v>
      </c>
      <c r="K411">
        <v>975</v>
      </c>
    </row>
    <row r="412" spans="1:11" x14ac:dyDescent="0.35">
      <c r="A412">
        <v>25.08</v>
      </c>
      <c r="B412" s="2">
        <f t="shared" si="42"/>
        <v>0.17455805515837261</v>
      </c>
      <c r="C412" s="2">
        <f t="shared" si="43"/>
        <v>9.6016070085997285</v>
      </c>
      <c r="D412" s="1">
        <v>47.144999999999996</v>
      </c>
      <c r="E412">
        <f t="shared" si="44"/>
        <v>320.14499999999998</v>
      </c>
      <c r="G412">
        <f t="shared" si="47"/>
        <v>57.937023250000003</v>
      </c>
      <c r="H412">
        <f t="shared" si="48"/>
        <v>7.2397492499999994E-2</v>
      </c>
      <c r="I412">
        <f t="shared" si="45"/>
        <v>2.1446488321178563E-2</v>
      </c>
      <c r="J412">
        <f t="shared" si="46"/>
        <v>106.35435056155819</v>
      </c>
      <c r="K412">
        <v>975</v>
      </c>
    </row>
    <row r="413" spans="1:11" x14ac:dyDescent="0.35">
      <c r="A413">
        <v>25.16</v>
      </c>
      <c r="B413" s="2">
        <f t="shared" si="42"/>
        <v>0.17366257918172764</v>
      </c>
      <c r="C413" s="2">
        <f t="shared" si="43"/>
        <v>9.5523511412289199</v>
      </c>
      <c r="D413" s="1">
        <v>47.144999999999996</v>
      </c>
      <c r="E413">
        <f t="shared" si="44"/>
        <v>320.14499999999998</v>
      </c>
      <c r="G413">
        <f t="shared" si="47"/>
        <v>57.937023250000003</v>
      </c>
      <c r="H413">
        <f t="shared" si="48"/>
        <v>7.2397492499999994E-2</v>
      </c>
      <c r="I413">
        <f t="shared" si="45"/>
        <v>2.1446488321178563E-2</v>
      </c>
      <c r="J413">
        <f t="shared" si="46"/>
        <v>106.35435056155819</v>
      </c>
      <c r="K413">
        <v>975</v>
      </c>
    </row>
    <row r="414" spans="1:11" x14ac:dyDescent="0.35">
      <c r="A414">
        <v>25.13</v>
      </c>
      <c r="B414" s="2">
        <f t="shared" si="42"/>
        <v>0.17402536107184305</v>
      </c>
      <c r="C414" s="2">
        <f t="shared" si="43"/>
        <v>9.5597436658955637</v>
      </c>
      <c r="D414" s="1">
        <v>47.225999999999999</v>
      </c>
      <c r="E414">
        <f t="shared" si="44"/>
        <v>320.226</v>
      </c>
      <c r="G414">
        <f t="shared" si="47"/>
        <v>57.929802100000003</v>
      </c>
      <c r="H414">
        <f t="shared" si="48"/>
        <v>7.2437708999999989E-2</v>
      </c>
      <c r="I414">
        <f t="shared" si="45"/>
        <v>2.1429127999741015E-2</v>
      </c>
      <c r="J414">
        <f t="shared" si="46"/>
        <v>106.79154244977333</v>
      </c>
      <c r="K414">
        <v>975</v>
      </c>
    </row>
    <row r="415" spans="1:11" x14ac:dyDescent="0.35">
      <c r="A415">
        <v>24.88</v>
      </c>
      <c r="B415" s="2">
        <f t="shared" si="42"/>
        <v>0.1768486849005052</v>
      </c>
      <c r="C415" s="2">
        <f t="shared" si="43"/>
        <v>9.7148374517759013</v>
      </c>
      <c r="D415" s="1">
        <v>47.225999999999999</v>
      </c>
      <c r="E415">
        <f t="shared" si="44"/>
        <v>320.226</v>
      </c>
      <c r="G415">
        <f t="shared" si="47"/>
        <v>57.929802100000003</v>
      </c>
      <c r="H415">
        <f t="shared" si="48"/>
        <v>7.2437708999999989E-2</v>
      </c>
      <c r="I415">
        <f t="shared" si="45"/>
        <v>2.1429127999741015E-2</v>
      </c>
      <c r="J415">
        <f t="shared" si="46"/>
        <v>106.79154244977333</v>
      </c>
      <c r="K415">
        <v>975</v>
      </c>
    </row>
    <row r="416" spans="1:11" x14ac:dyDescent="0.35">
      <c r="A416">
        <v>24.93</v>
      </c>
      <c r="B416" s="2">
        <f t="shared" si="42"/>
        <v>0.17627978139804279</v>
      </c>
      <c r="C416" s="2">
        <f t="shared" si="43"/>
        <v>9.6835858478678656</v>
      </c>
      <c r="D416" s="1">
        <v>47.225999999999999</v>
      </c>
      <c r="E416">
        <f t="shared" si="44"/>
        <v>320.226</v>
      </c>
      <c r="G416">
        <f t="shared" si="47"/>
        <v>57.929802100000003</v>
      </c>
      <c r="H416">
        <f t="shared" si="48"/>
        <v>7.2437708999999989E-2</v>
      </c>
      <c r="I416">
        <f t="shared" si="45"/>
        <v>2.1429127999741015E-2</v>
      </c>
      <c r="J416">
        <f t="shared" si="46"/>
        <v>106.79154244977333</v>
      </c>
      <c r="K416">
        <v>975</v>
      </c>
    </row>
    <row r="417" spans="1:11" x14ac:dyDescent="0.35">
      <c r="A417">
        <v>25.05</v>
      </c>
      <c r="B417" s="2">
        <f t="shared" si="42"/>
        <v>0.174923087727796</v>
      </c>
      <c r="C417" s="2">
        <f t="shared" si="43"/>
        <v>9.6090585281667522</v>
      </c>
      <c r="D417" s="1">
        <v>47.225999999999999</v>
      </c>
      <c r="E417">
        <f t="shared" si="44"/>
        <v>320.226</v>
      </c>
      <c r="G417">
        <f t="shared" si="47"/>
        <v>57.929802100000003</v>
      </c>
      <c r="H417">
        <f t="shared" si="48"/>
        <v>7.2437708999999989E-2</v>
      </c>
      <c r="I417">
        <f t="shared" si="45"/>
        <v>2.1429127999741015E-2</v>
      </c>
      <c r="J417">
        <f t="shared" si="46"/>
        <v>106.79154244977333</v>
      </c>
      <c r="K417">
        <v>975</v>
      </c>
    </row>
    <row r="418" spans="1:11" x14ac:dyDescent="0.35">
      <c r="A418">
        <v>24.84</v>
      </c>
      <c r="B418" s="2">
        <f t="shared" si="42"/>
        <v>0.17744278003951452</v>
      </c>
      <c r="C418" s="2">
        <f t="shared" si="43"/>
        <v>9.685550597098878</v>
      </c>
      <c r="D418" s="1">
        <v>47.618499999999997</v>
      </c>
      <c r="E418">
        <f t="shared" si="44"/>
        <v>320.61849999999998</v>
      </c>
      <c r="G418">
        <f t="shared" si="47"/>
        <v>57.894810724999999</v>
      </c>
      <c r="H418">
        <f t="shared" si="48"/>
        <v>7.2632585249999992E-2</v>
      </c>
      <c r="I418">
        <f t="shared" si="45"/>
        <v>2.1345620184205476E-2</v>
      </c>
      <c r="J418">
        <f t="shared" si="46"/>
        <v>108.93196275204527</v>
      </c>
      <c r="K418">
        <v>975</v>
      </c>
    </row>
    <row r="419" spans="1:11" x14ac:dyDescent="0.35">
      <c r="A419">
        <v>25.11</v>
      </c>
      <c r="B419" s="2">
        <f t="shared" si="42"/>
        <v>0.17438265334704836</v>
      </c>
      <c r="C419" s="2">
        <f t="shared" si="43"/>
        <v>9.5185164021498743</v>
      </c>
      <c r="D419" s="1">
        <v>47.618499999999997</v>
      </c>
      <c r="E419">
        <f t="shared" si="44"/>
        <v>320.61849999999998</v>
      </c>
      <c r="G419">
        <f t="shared" ref="G419:G441" si="49">62.14-0.08915*D419</f>
        <v>57.894810724999999</v>
      </c>
      <c r="H419">
        <f t="shared" ref="H419:H441" si="50">0.04899+4.965*10^(-4)*D419</f>
        <v>7.2632585249999992E-2</v>
      </c>
      <c r="I419">
        <f t="shared" si="45"/>
        <v>2.1345620184205476E-2</v>
      </c>
      <c r="J419">
        <f t="shared" si="46"/>
        <v>108.93196275204527</v>
      </c>
      <c r="K419">
        <v>975</v>
      </c>
    </row>
    <row r="420" spans="1:11" x14ac:dyDescent="0.35">
      <c r="A420">
        <v>25.05</v>
      </c>
      <c r="B420" s="2">
        <f t="shared" si="42"/>
        <v>0.17505734643366314</v>
      </c>
      <c r="C420" s="2">
        <f t="shared" si="43"/>
        <v>9.5553439024091951</v>
      </c>
      <c r="D420" s="1">
        <v>47.618499999999997</v>
      </c>
      <c r="E420">
        <f t="shared" si="44"/>
        <v>320.61849999999998</v>
      </c>
      <c r="G420">
        <f t="shared" si="49"/>
        <v>57.894810724999999</v>
      </c>
      <c r="H420">
        <f t="shared" si="50"/>
        <v>7.2632585249999992E-2</v>
      </c>
      <c r="I420">
        <f t="shared" si="45"/>
        <v>2.1345620184205476E-2</v>
      </c>
      <c r="J420">
        <f t="shared" si="46"/>
        <v>108.93196275204527</v>
      </c>
      <c r="K420">
        <v>975</v>
      </c>
    </row>
    <row r="421" spans="1:11" x14ac:dyDescent="0.35">
      <c r="A421">
        <v>24.95</v>
      </c>
      <c r="B421" s="2">
        <f t="shared" si="42"/>
        <v>0.17618857962593126</v>
      </c>
      <c r="C421" s="2">
        <f t="shared" si="43"/>
        <v>9.6170912235365495</v>
      </c>
      <c r="D421" s="1">
        <v>47.618499999999997</v>
      </c>
      <c r="E421">
        <f t="shared" si="44"/>
        <v>320.61849999999998</v>
      </c>
      <c r="G421">
        <f t="shared" si="49"/>
        <v>57.894810724999999</v>
      </c>
      <c r="H421">
        <f t="shared" si="50"/>
        <v>7.2632585249999992E-2</v>
      </c>
      <c r="I421">
        <f t="shared" si="45"/>
        <v>2.1345620184205476E-2</v>
      </c>
      <c r="J421">
        <f t="shared" si="46"/>
        <v>108.93196275204527</v>
      </c>
      <c r="K421">
        <v>975</v>
      </c>
    </row>
    <row r="422" spans="1:11" x14ac:dyDescent="0.35">
      <c r="A422">
        <v>24.85</v>
      </c>
      <c r="B422" s="2">
        <f t="shared" si="42"/>
        <v>0.17737979387823913</v>
      </c>
      <c r="C422" s="2">
        <f t="shared" si="43"/>
        <v>9.6588337418317973</v>
      </c>
      <c r="D422" s="1">
        <v>47.766500000000001</v>
      </c>
      <c r="E422">
        <f t="shared" si="44"/>
        <v>320.76650000000001</v>
      </c>
      <c r="G422">
        <f t="shared" si="49"/>
        <v>57.881616524999998</v>
      </c>
      <c r="H422">
        <f t="shared" si="50"/>
        <v>7.2706067250000006E-2</v>
      </c>
      <c r="I422">
        <f t="shared" si="45"/>
        <v>2.1314395548915746E-2</v>
      </c>
      <c r="J422">
        <f t="shared" si="46"/>
        <v>109.74855958681803</v>
      </c>
      <c r="K422">
        <v>975</v>
      </c>
    </row>
    <row r="423" spans="1:11" x14ac:dyDescent="0.35">
      <c r="A423">
        <v>24.85</v>
      </c>
      <c r="B423" s="2">
        <f t="shared" si="42"/>
        <v>0.17737979387823913</v>
      </c>
      <c r="C423" s="2">
        <f t="shared" si="43"/>
        <v>9.6588337418317973</v>
      </c>
      <c r="D423" s="1">
        <v>47.766500000000001</v>
      </c>
      <c r="E423">
        <f t="shared" si="44"/>
        <v>320.76650000000001</v>
      </c>
      <c r="G423">
        <f t="shared" si="49"/>
        <v>57.881616524999998</v>
      </c>
      <c r="H423">
        <f t="shared" si="50"/>
        <v>7.2706067250000006E-2</v>
      </c>
      <c r="I423">
        <f t="shared" si="45"/>
        <v>2.1314395548915746E-2</v>
      </c>
      <c r="J423">
        <f t="shared" si="46"/>
        <v>109.74855958681803</v>
      </c>
      <c r="K423">
        <v>975</v>
      </c>
    </row>
    <row r="424" spans="1:11" x14ac:dyDescent="0.35">
      <c r="A424">
        <v>25.04</v>
      </c>
      <c r="B424" s="2">
        <f t="shared" si="42"/>
        <v>0.17522047213756176</v>
      </c>
      <c r="C424" s="2">
        <f t="shared" si="43"/>
        <v>9.5412525380637838</v>
      </c>
      <c r="D424" s="1">
        <v>47.766500000000001</v>
      </c>
      <c r="E424">
        <f t="shared" si="44"/>
        <v>320.76650000000001</v>
      </c>
      <c r="G424">
        <f t="shared" si="49"/>
        <v>57.881616524999998</v>
      </c>
      <c r="H424">
        <f t="shared" si="50"/>
        <v>7.2706067250000006E-2</v>
      </c>
      <c r="I424">
        <f t="shared" si="45"/>
        <v>2.1314395548915746E-2</v>
      </c>
      <c r="J424">
        <f t="shared" si="46"/>
        <v>109.74855958681803</v>
      </c>
      <c r="K424">
        <v>975</v>
      </c>
    </row>
    <row r="425" spans="1:11" x14ac:dyDescent="0.35">
      <c r="A425">
        <v>25.29</v>
      </c>
      <c r="B425" s="2">
        <f t="shared" si="42"/>
        <v>0.17242552559174479</v>
      </c>
      <c r="C425" s="2">
        <f t="shared" si="43"/>
        <v>9.3890597577413288</v>
      </c>
      <c r="D425" s="1">
        <v>47.766500000000001</v>
      </c>
      <c r="E425">
        <f t="shared" si="44"/>
        <v>320.76650000000001</v>
      </c>
      <c r="G425">
        <f t="shared" si="49"/>
        <v>57.881616524999998</v>
      </c>
      <c r="H425">
        <f t="shared" si="50"/>
        <v>7.2706067250000006E-2</v>
      </c>
      <c r="I425">
        <f t="shared" si="45"/>
        <v>2.1314395548915746E-2</v>
      </c>
      <c r="J425">
        <f t="shared" si="46"/>
        <v>109.74855958681803</v>
      </c>
      <c r="K425">
        <v>975</v>
      </c>
    </row>
    <row r="426" spans="1:11" x14ac:dyDescent="0.35">
      <c r="A426">
        <v>24.97</v>
      </c>
      <c r="B426" s="2">
        <f t="shared" si="42"/>
        <v>0.17605758397728419</v>
      </c>
      <c r="C426" s="2">
        <f t="shared" si="43"/>
        <v>9.5662561500766792</v>
      </c>
      <c r="D426" s="1">
        <v>47.898499999999999</v>
      </c>
      <c r="E426">
        <f t="shared" si="44"/>
        <v>320.89850000000001</v>
      </c>
      <c r="G426">
        <f t="shared" si="49"/>
        <v>57.869848724999997</v>
      </c>
      <c r="H426">
        <f t="shared" si="50"/>
        <v>7.2771605249999996E-2</v>
      </c>
      <c r="I426">
        <f t="shared" si="45"/>
        <v>2.1286667934260473E-2</v>
      </c>
      <c r="J426">
        <f t="shared" si="46"/>
        <v>110.48130393395631</v>
      </c>
      <c r="K426">
        <v>975</v>
      </c>
    </row>
    <row r="427" spans="1:11" x14ac:dyDescent="0.35">
      <c r="A427">
        <v>25.01</v>
      </c>
      <c r="B427" s="2">
        <f t="shared" si="42"/>
        <v>0.17560432522452957</v>
      </c>
      <c r="C427" s="2">
        <f t="shared" si="43"/>
        <v>9.5416279049698165</v>
      </c>
      <c r="D427" s="1">
        <v>47.898499999999999</v>
      </c>
      <c r="E427">
        <f t="shared" si="44"/>
        <v>320.89850000000001</v>
      </c>
      <c r="G427">
        <f t="shared" si="49"/>
        <v>57.869848724999997</v>
      </c>
      <c r="H427">
        <f t="shared" si="50"/>
        <v>7.2771605249999996E-2</v>
      </c>
      <c r="I427">
        <f t="shared" si="45"/>
        <v>2.1286667934260473E-2</v>
      </c>
      <c r="J427">
        <f t="shared" si="46"/>
        <v>110.48130393395631</v>
      </c>
      <c r="K427">
        <v>975</v>
      </c>
    </row>
    <row r="428" spans="1:11" x14ac:dyDescent="0.35">
      <c r="A428">
        <v>24.91</v>
      </c>
      <c r="B428" s="2">
        <f t="shared" si="42"/>
        <v>0.17674002620500706</v>
      </c>
      <c r="C428" s="2">
        <f t="shared" si="43"/>
        <v>9.6033372971113238</v>
      </c>
      <c r="D428" s="1">
        <v>47.898499999999999</v>
      </c>
      <c r="E428">
        <f t="shared" si="44"/>
        <v>320.89850000000001</v>
      </c>
      <c r="G428">
        <f t="shared" si="49"/>
        <v>57.869848724999997</v>
      </c>
      <c r="H428">
        <f t="shared" si="50"/>
        <v>7.2771605249999996E-2</v>
      </c>
      <c r="I428">
        <f t="shared" si="45"/>
        <v>2.1286667934260473E-2</v>
      </c>
      <c r="J428">
        <f t="shared" si="46"/>
        <v>110.48130393395631</v>
      </c>
      <c r="K428">
        <v>975</v>
      </c>
    </row>
    <row r="429" spans="1:11" x14ac:dyDescent="0.35">
      <c r="A429">
        <v>25.04</v>
      </c>
      <c r="B429" s="2">
        <f t="shared" si="42"/>
        <v>0.17526527043709647</v>
      </c>
      <c r="C429" s="2">
        <f t="shared" si="43"/>
        <v>9.5232050408578459</v>
      </c>
      <c r="D429" s="1">
        <v>47.898499999999999</v>
      </c>
      <c r="E429">
        <f t="shared" si="44"/>
        <v>320.89850000000001</v>
      </c>
      <c r="G429">
        <f t="shared" si="49"/>
        <v>57.869848724999997</v>
      </c>
      <c r="H429">
        <f t="shared" si="50"/>
        <v>7.2771605249999996E-2</v>
      </c>
      <c r="I429">
        <f t="shared" si="45"/>
        <v>2.1286667934260473E-2</v>
      </c>
      <c r="J429">
        <f t="shared" si="46"/>
        <v>110.48130393395631</v>
      </c>
      <c r="K429">
        <v>975</v>
      </c>
    </row>
    <row r="430" spans="1:11" x14ac:dyDescent="0.35">
      <c r="A430">
        <v>25</v>
      </c>
      <c r="B430" s="2">
        <f t="shared" si="42"/>
        <v>0.17579594903382487</v>
      </c>
      <c r="C430" s="2">
        <f t="shared" si="43"/>
        <v>9.5161417641440202</v>
      </c>
      <c r="D430" s="1">
        <v>48.1295</v>
      </c>
      <c r="E430">
        <f t="shared" si="44"/>
        <v>321.12950000000001</v>
      </c>
      <c r="G430">
        <f t="shared" si="49"/>
        <v>57.849255075000002</v>
      </c>
      <c r="H430">
        <f t="shared" si="50"/>
        <v>7.2886296749999996E-2</v>
      </c>
      <c r="I430">
        <f t="shared" si="45"/>
        <v>2.1238419308630834E-2</v>
      </c>
      <c r="J430">
        <f t="shared" si="46"/>
        <v>111.7737138910021</v>
      </c>
      <c r="K430">
        <v>975</v>
      </c>
    </row>
    <row r="431" spans="1:11" x14ac:dyDescent="0.35">
      <c r="A431">
        <v>24.98</v>
      </c>
      <c r="B431" s="2">
        <f t="shared" si="42"/>
        <v>0.17602275444617305</v>
      </c>
      <c r="C431" s="2">
        <f t="shared" si="43"/>
        <v>9.5284191372498448</v>
      </c>
      <c r="D431" s="1">
        <v>48.1295</v>
      </c>
      <c r="E431">
        <f t="shared" si="44"/>
        <v>321.12950000000001</v>
      </c>
      <c r="G431">
        <f t="shared" si="49"/>
        <v>57.849255075000002</v>
      </c>
      <c r="H431">
        <f t="shared" si="50"/>
        <v>7.2886296749999996E-2</v>
      </c>
      <c r="I431">
        <f t="shared" si="45"/>
        <v>2.1238419308630834E-2</v>
      </c>
      <c r="J431">
        <f t="shared" si="46"/>
        <v>111.7737138910021</v>
      </c>
      <c r="K431">
        <v>975</v>
      </c>
    </row>
    <row r="432" spans="1:11" x14ac:dyDescent="0.35">
      <c r="A432">
        <v>24.86</v>
      </c>
      <c r="B432" s="2">
        <f t="shared" si="42"/>
        <v>0.17739075839630367</v>
      </c>
      <c r="C432" s="2">
        <f t="shared" si="43"/>
        <v>9.6024715804085172</v>
      </c>
      <c r="D432" s="1">
        <v>48.1295</v>
      </c>
      <c r="E432">
        <f t="shared" si="44"/>
        <v>321.12950000000001</v>
      </c>
      <c r="G432">
        <f t="shared" si="49"/>
        <v>57.849255075000002</v>
      </c>
      <c r="H432">
        <f t="shared" si="50"/>
        <v>7.2886296749999996E-2</v>
      </c>
      <c r="I432">
        <f t="shared" si="45"/>
        <v>2.1238419308630834E-2</v>
      </c>
      <c r="J432">
        <f t="shared" si="46"/>
        <v>111.7737138910021</v>
      </c>
      <c r="K432">
        <v>975</v>
      </c>
    </row>
    <row r="433" spans="1:11" x14ac:dyDescent="0.35">
      <c r="A433">
        <v>25.02</v>
      </c>
      <c r="B433" s="2">
        <f t="shared" si="42"/>
        <v>0.17556948292882305</v>
      </c>
      <c r="C433" s="2">
        <f t="shared" si="43"/>
        <v>9.5038827583374861</v>
      </c>
      <c r="D433" s="1">
        <v>48.1295</v>
      </c>
      <c r="E433">
        <f t="shared" si="44"/>
        <v>321.12950000000001</v>
      </c>
      <c r="G433">
        <f t="shared" si="49"/>
        <v>57.849255075000002</v>
      </c>
      <c r="H433">
        <f t="shared" si="50"/>
        <v>7.2886296749999996E-2</v>
      </c>
      <c r="I433">
        <f t="shared" si="45"/>
        <v>2.1238419308630834E-2</v>
      </c>
      <c r="J433">
        <f t="shared" si="46"/>
        <v>111.7737138910021</v>
      </c>
      <c r="K433">
        <v>975</v>
      </c>
    </row>
    <row r="434" spans="1:11" x14ac:dyDescent="0.35">
      <c r="A434">
        <v>24.76</v>
      </c>
      <c r="B434" s="2">
        <f t="shared" si="42"/>
        <v>0.178678115425698</v>
      </c>
      <c r="C434" s="2">
        <f t="shared" si="43"/>
        <v>9.6094796086991394</v>
      </c>
      <c r="D434" s="1">
        <v>48.527500000000003</v>
      </c>
      <c r="E434">
        <f t="shared" si="44"/>
        <v>321.52750000000003</v>
      </c>
      <c r="G434">
        <f t="shared" si="49"/>
        <v>57.813773374999997</v>
      </c>
      <c r="H434">
        <f t="shared" si="50"/>
        <v>7.3083903749999998E-2</v>
      </c>
      <c r="I434">
        <f t="shared" si="45"/>
        <v>2.1156106960476165E-2</v>
      </c>
      <c r="J434">
        <f t="shared" si="46"/>
        <v>114.03091060157261</v>
      </c>
      <c r="K434">
        <v>975</v>
      </c>
    </row>
    <row r="435" spans="1:11" x14ac:dyDescent="0.35">
      <c r="A435">
        <v>24.98</v>
      </c>
      <c r="B435" s="2">
        <f t="shared" si="42"/>
        <v>0.17615726653295938</v>
      </c>
      <c r="C435" s="2">
        <f t="shared" si="43"/>
        <v>9.4739059489161814</v>
      </c>
      <c r="D435" s="1">
        <v>48.527500000000003</v>
      </c>
      <c r="E435">
        <f t="shared" si="44"/>
        <v>321.52750000000003</v>
      </c>
      <c r="G435">
        <f t="shared" si="49"/>
        <v>57.813773374999997</v>
      </c>
      <c r="H435">
        <f t="shared" si="50"/>
        <v>7.3083903749999998E-2</v>
      </c>
      <c r="I435">
        <f t="shared" si="45"/>
        <v>2.1156106960476165E-2</v>
      </c>
      <c r="J435">
        <f t="shared" si="46"/>
        <v>114.03091060157261</v>
      </c>
      <c r="K435">
        <v>975</v>
      </c>
    </row>
    <row r="436" spans="1:11" x14ac:dyDescent="0.35">
      <c r="A436">
        <v>24.79</v>
      </c>
      <c r="B436" s="2">
        <f t="shared" si="42"/>
        <v>0.17833189620821507</v>
      </c>
      <c r="C436" s="2">
        <f t="shared" si="43"/>
        <v>9.5908596086917779</v>
      </c>
      <c r="D436" s="1">
        <v>48.527500000000003</v>
      </c>
      <c r="E436">
        <f t="shared" si="44"/>
        <v>321.52750000000003</v>
      </c>
      <c r="G436">
        <f t="shared" si="49"/>
        <v>57.813773374999997</v>
      </c>
      <c r="H436">
        <f t="shared" si="50"/>
        <v>7.3083903749999998E-2</v>
      </c>
      <c r="I436">
        <f t="shared" si="45"/>
        <v>2.1156106960476165E-2</v>
      </c>
      <c r="J436">
        <f t="shared" si="46"/>
        <v>114.03091060157261</v>
      </c>
      <c r="K436">
        <v>975</v>
      </c>
    </row>
    <row r="437" spans="1:11" x14ac:dyDescent="0.35">
      <c r="A437">
        <v>25.14</v>
      </c>
      <c r="B437" s="2">
        <f t="shared" si="42"/>
        <v>0.17434986993627488</v>
      </c>
      <c r="C437" s="2">
        <f t="shared" si="43"/>
        <v>9.3767024346565151</v>
      </c>
      <c r="D437" s="1">
        <v>48.527500000000003</v>
      </c>
      <c r="E437">
        <f t="shared" si="44"/>
        <v>321.52750000000003</v>
      </c>
      <c r="G437">
        <f t="shared" si="49"/>
        <v>57.813773374999997</v>
      </c>
      <c r="H437">
        <f t="shared" si="50"/>
        <v>7.3083903749999998E-2</v>
      </c>
      <c r="I437">
        <f t="shared" si="45"/>
        <v>2.1156106960476165E-2</v>
      </c>
      <c r="J437">
        <f t="shared" si="46"/>
        <v>114.03091060157261</v>
      </c>
      <c r="K437">
        <v>975</v>
      </c>
    </row>
    <row r="438" spans="1:11" x14ac:dyDescent="0.35">
      <c r="A438">
        <v>24.84</v>
      </c>
      <c r="B438" s="2">
        <f t="shared" si="42"/>
        <v>0.17780200306884589</v>
      </c>
      <c r="C438" s="2">
        <f t="shared" si="43"/>
        <v>9.5415698633869717</v>
      </c>
      <c r="D438" s="1">
        <v>48.660499999999999</v>
      </c>
      <c r="E438">
        <f t="shared" si="44"/>
        <v>321.66050000000001</v>
      </c>
      <c r="G438">
        <f t="shared" si="49"/>
        <v>57.801916425000002</v>
      </c>
      <c r="H438">
        <f t="shared" si="50"/>
        <v>7.3149938249999991E-2</v>
      </c>
      <c r="I438">
        <f t="shared" si="45"/>
        <v>2.1128830430745857E-2</v>
      </c>
      <c r="J438">
        <f t="shared" si="46"/>
        <v>114.79386647005838</v>
      </c>
      <c r="K438">
        <v>975</v>
      </c>
    </row>
    <row r="439" spans="1:11" x14ac:dyDescent="0.35">
      <c r="A439">
        <v>24.87</v>
      </c>
      <c r="B439" s="2">
        <f t="shared" si="42"/>
        <v>0.17745771564212445</v>
      </c>
      <c r="C439" s="2">
        <f t="shared" si="43"/>
        <v>9.5230940167797975</v>
      </c>
      <c r="D439" s="1">
        <v>48.660499999999999</v>
      </c>
      <c r="E439">
        <f t="shared" si="44"/>
        <v>321.66050000000001</v>
      </c>
      <c r="G439">
        <f t="shared" si="49"/>
        <v>57.801916425000002</v>
      </c>
      <c r="H439">
        <f t="shared" si="50"/>
        <v>7.3149938249999991E-2</v>
      </c>
      <c r="I439">
        <f t="shared" si="45"/>
        <v>2.1128830430745857E-2</v>
      </c>
      <c r="J439">
        <f t="shared" si="46"/>
        <v>114.79386647005838</v>
      </c>
      <c r="K439">
        <v>975</v>
      </c>
    </row>
    <row r="440" spans="1:11" x14ac:dyDescent="0.35">
      <c r="A440">
        <v>24.98</v>
      </c>
      <c r="B440" s="2">
        <f t="shared" si="42"/>
        <v>0.17620195385280646</v>
      </c>
      <c r="C440" s="2">
        <f t="shared" si="43"/>
        <v>9.4557047937241396</v>
      </c>
      <c r="D440" s="1">
        <v>48.660499999999999</v>
      </c>
      <c r="E440">
        <f t="shared" si="44"/>
        <v>321.66050000000001</v>
      </c>
      <c r="G440">
        <f t="shared" si="49"/>
        <v>57.801916425000002</v>
      </c>
      <c r="H440">
        <f t="shared" si="50"/>
        <v>7.3149938249999991E-2</v>
      </c>
      <c r="I440">
        <f t="shared" si="45"/>
        <v>2.1128830430745857E-2</v>
      </c>
      <c r="J440">
        <f t="shared" si="46"/>
        <v>114.79386647005838</v>
      </c>
      <c r="K440">
        <v>975</v>
      </c>
    </row>
    <row r="441" spans="1:11" x14ac:dyDescent="0.35">
      <c r="A441">
        <v>24.93</v>
      </c>
      <c r="B441" s="2">
        <f t="shared" si="42"/>
        <v>0.17677146867128871</v>
      </c>
      <c r="C441" s="2">
        <f t="shared" si="43"/>
        <v>9.4862672470991907</v>
      </c>
      <c r="D441" s="1">
        <v>48.660499999999999</v>
      </c>
      <c r="E441">
        <f t="shared" si="44"/>
        <v>321.66050000000001</v>
      </c>
      <c r="G441">
        <f t="shared" si="49"/>
        <v>57.801916425000002</v>
      </c>
      <c r="H441">
        <f t="shared" si="50"/>
        <v>7.3149938249999991E-2</v>
      </c>
      <c r="I441">
        <f t="shared" si="45"/>
        <v>2.1128830430745857E-2</v>
      </c>
      <c r="J441">
        <f t="shared" si="46"/>
        <v>114.79386647005838</v>
      </c>
      <c r="K441">
        <v>975</v>
      </c>
    </row>
    <row r="442" spans="1:11" x14ac:dyDescent="0.35">
      <c r="A442">
        <v>25.01</v>
      </c>
      <c r="B442" s="2">
        <f t="shared" ref="B442:B505" si="51">(TAN((PI()/180)*G442)-TAN((PI()/180)*A442))/TAN((PI()/180)*A442)*H442</f>
        <v>0.17588882776957221</v>
      </c>
      <c r="C442" s="2">
        <f t="shared" ref="C442:C505" si="52">(K442-J442)/1013*B442*0.2095*I442*1000*(32/22.414)*10</f>
        <v>9.4261554745619449</v>
      </c>
      <c r="D442" s="1">
        <v>48.742999999999995</v>
      </c>
      <c r="E442">
        <f t="shared" si="44"/>
        <v>321.74299999999999</v>
      </c>
      <c r="G442">
        <f t="shared" ref="G442:G505" si="53">62.14-0.08915*D442</f>
        <v>57.794561549999997</v>
      </c>
      <c r="H442">
        <f t="shared" ref="H442:H505" si="54">0.04899+4.965*10^(-4)*D442</f>
        <v>7.319089949999999E-2</v>
      </c>
      <c r="I442">
        <f t="shared" ref="I442:I505" si="55">(48.998-1.335*D442+2.755*10^(-2)*D442^2-3.22*10^(-4)*D442^3+1.598*10^(-6)*D442^4)*10^(-3)</f>
        <v>2.1111968513966461E-2</v>
      </c>
      <c r="J442">
        <f t="shared" ref="J442:J505" si="56">EXP(52.57-(6690.9/E442)-4.681*LN(E442))</f>
        <v>115.26932602640511</v>
      </c>
      <c r="K442">
        <v>975</v>
      </c>
    </row>
    <row r="443" spans="1:11" x14ac:dyDescent="0.35">
      <c r="A443">
        <v>25.01</v>
      </c>
      <c r="B443" s="2">
        <f t="shared" si="51"/>
        <v>0.17588882776957221</v>
      </c>
      <c r="C443" s="2">
        <f t="shared" si="52"/>
        <v>9.4261554745619449</v>
      </c>
      <c r="D443" s="1">
        <v>48.742999999999995</v>
      </c>
      <c r="E443">
        <f t="shared" si="44"/>
        <v>321.74299999999999</v>
      </c>
      <c r="G443">
        <f t="shared" si="53"/>
        <v>57.794561549999997</v>
      </c>
      <c r="H443">
        <f t="shared" si="54"/>
        <v>7.319089949999999E-2</v>
      </c>
      <c r="I443">
        <f t="shared" si="55"/>
        <v>2.1111968513966461E-2</v>
      </c>
      <c r="J443">
        <f t="shared" si="56"/>
        <v>115.26932602640511</v>
      </c>
      <c r="K443">
        <v>975</v>
      </c>
    </row>
    <row r="444" spans="1:11" x14ac:dyDescent="0.35">
      <c r="A444">
        <v>24.84</v>
      </c>
      <c r="B444" s="2">
        <f t="shared" si="51"/>
        <v>0.17783009689689747</v>
      </c>
      <c r="C444" s="2">
        <f t="shared" si="52"/>
        <v>9.5301911023171524</v>
      </c>
      <c r="D444" s="1">
        <v>48.742999999999995</v>
      </c>
      <c r="E444">
        <f t="shared" si="44"/>
        <v>321.74299999999999</v>
      </c>
      <c r="G444">
        <f t="shared" si="53"/>
        <v>57.794561549999997</v>
      </c>
      <c r="H444">
        <f t="shared" si="54"/>
        <v>7.319089949999999E-2</v>
      </c>
      <c r="I444">
        <f t="shared" si="55"/>
        <v>2.1111968513966461E-2</v>
      </c>
      <c r="J444">
        <f t="shared" si="56"/>
        <v>115.26932602640511</v>
      </c>
      <c r="K444">
        <v>975</v>
      </c>
    </row>
    <row r="445" spans="1:11" x14ac:dyDescent="0.35">
      <c r="A445">
        <v>25.03</v>
      </c>
      <c r="B445" s="2">
        <f t="shared" si="51"/>
        <v>0.1756620660199201</v>
      </c>
      <c r="C445" s="2">
        <f t="shared" si="52"/>
        <v>9.4140029601867585</v>
      </c>
      <c r="D445" s="1">
        <v>48.742999999999995</v>
      </c>
      <c r="E445">
        <f t="shared" si="44"/>
        <v>321.74299999999999</v>
      </c>
      <c r="G445">
        <f t="shared" si="53"/>
        <v>57.794561549999997</v>
      </c>
      <c r="H445">
        <f t="shared" si="54"/>
        <v>7.319089949999999E-2</v>
      </c>
      <c r="I445">
        <f t="shared" si="55"/>
        <v>2.1111968513966461E-2</v>
      </c>
      <c r="J445">
        <f t="shared" si="56"/>
        <v>115.26932602640511</v>
      </c>
      <c r="K445">
        <v>975</v>
      </c>
    </row>
    <row r="446" spans="1:11" x14ac:dyDescent="0.35">
      <c r="A446">
        <v>24.9</v>
      </c>
      <c r="B446" s="2">
        <f t="shared" si="51"/>
        <v>0.1771363637971716</v>
      </c>
      <c r="C446" s="2">
        <f t="shared" si="52"/>
        <v>9.4956570986026225</v>
      </c>
      <c r="D446">
        <v>48.725999999999999</v>
      </c>
      <c r="E446">
        <f t="shared" si="44"/>
        <v>321.726</v>
      </c>
      <c r="G446">
        <f t="shared" si="53"/>
        <v>57.796077099999998</v>
      </c>
      <c r="H446">
        <f t="shared" si="54"/>
        <v>7.3182459000000005E-2</v>
      </c>
      <c r="I446">
        <f t="shared" si="55"/>
        <v>2.111543947716954E-2</v>
      </c>
      <c r="J446">
        <f t="shared" si="56"/>
        <v>115.17121459312752</v>
      </c>
      <c r="K446">
        <v>975</v>
      </c>
    </row>
    <row r="447" spans="1:11" x14ac:dyDescent="0.35">
      <c r="A447">
        <v>24.92</v>
      </c>
      <c r="B447" s="2">
        <f t="shared" si="51"/>
        <v>0.17690773705783172</v>
      </c>
      <c r="C447" s="2">
        <f t="shared" si="52"/>
        <v>9.4834012236721161</v>
      </c>
      <c r="D447">
        <v>48.725999999999999</v>
      </c>
      <c r="E447">
        <f t="shared" si="44"/>
        <v>321.726</v>
      </c>
      <c r="G447">
        <f t="shared" si="53"/>
        <v>57.796077099999998</v>
      </c>
      <c r="H447">
        <f t="shared" si="54"/>
        <v>7.3182459000000005E-2</v>
      </c>
      <c r="I447">
        <f t="shared" si="55"/>
        <v>2.111543947716954E-2</v>
      </c>
      <c r="J447">
        <f t="shared" si="56"/>
        <v>115.17121459312752</v>
      </c>
      <c r="K447">
        <v>975</v>
      </c>
    </row>
    <row r="448" spans="1:11" x14ac:dyDescent="0.35">
      <c r="A448">
        <v>24.86</v>
      </c>
      <c r="B448" s="2">
        <f t="shared" si="51"/>
        <v>0.17759465044672545</v>
      </c>
      <c r="C448" s="2">
        <f t="shared" si="52"/>
        <v>9.5202242331183449</v>
      </c>
      <c r="D448">
        <v>48.725999999999999</v>
      </c>
      <c r="E448">
        <f t="shared" si="44"/>
        <v>321.726</v>
      </c>
      <c r="G448">
        <f t="shared" si="53"/>
        <v>57.796077099999998</v>
      </c>
      <c r="H448">
        <f t="shared" si="54"/>
        <v>7.3182459000000005E-2</v>
      </c>
      <c r="I448">
        <f t="shared" si="55"/>
        <v>2.111543947716954E-2</v>
      </c>
      <c r="J448">
        <f t="shared" si="56"/>
        <v>115.17121459312752</v>
      </c>
      <c r="K448">
        <v>975</v>
      </c>
    </row>
    <row r="449" spans="1:11" x14ac:dyDescent="0.35">
      <c r="A449">
        <v>24.91</v>
      </c>
      <c r="B449" s="2">
        <f t="shared" si="51"/>
        <v>0.17702200746542437</v>
      </c>
      <c r="C449" s="2">
        <f t="shared" si="52"/>
        <v>9.4895268580915939</v>
      </c>
      <c r="D449">
        <v>48.725999999999999</v>
      </c>
      <c r="E449">
        <f t="shared" si="44"/>
        <v>321.726</v>
      </c>
      <c r="G449">
        <f t="shared" si="53"/>
        <v>57.796077099999998</v>
      </c>
      <c r="H449">
        <f t="shared" si="54"/>
        <v>7.3182459000000005E-2</v>
      </c>
      <c r="I449">
        <f t="shared" si="55"/>
        <v>2.111543947716954E-2</v>
      </c>
      <c r="J449">
        <f t="shared" si="56"/>
        <v>115.17121459312752</v>
      </c>
      <c r="K449">
        <v>975</v>
      </c>
    </row>
    <row r="450" spans="1:11" x14ac:dyDescent="0.35">
      <c r="A450">
        <v>24.8</v>
      </c>
      <c r="B450" s="2">
        <f t="shared" si="51"/>
        <v>0.17827304747733075</v>
      </c>
      <c r="C450" s="2">
        <f t="shared" si="52"/>
        <v>9.5619143412044334</v>
      </c>
      <c r="D450">
        <v>48.692</v>
      </c>
      <c r="E450">
        <f t="shared" ref="E450:E513" si="57">273+D450</f>
        <v>321.69200000000001</v>
      </c>
      <c r="G450">
        <f t="shared" si="53"/>
        <v>57.799108199999999</v>
      </c>
      <c r="H450">
        <f t="shared" si="54"/>
        <v>7.3165577999999995E-2</v>
      </c>
      <c r="I450">
        <f t="shared" si="55"/>
        <v>2.1122387030259142E-2</v>
      </c>
      <c r="J450">
        <f t="shared" si="56"/>
        <v>114.9752066270065</v>
      </c>
      <c r="K450">
        <v>975</v>
      </c>
    </row>
    <row r="451" spans="1:11" x14ac:dyDescent="0.35">
      <c r="A451">
        <v>24.81</v>
      </c>
      <c r="B451" s="2">
        <f t="shared" si="51"/>
        <v>0.1781578392233836</v>
      </c>
      <c r="C451" s="2">
        <f t="shared" si="52"/>
        <v>9.5557349917669789</v>
      </c>
      <c r="D451">
        <v>48.692</v>
      </c>
      <c r="E451">
        <f t="shared" si="57"/>
        <v>321.69200000000001</v>
      </c>
      <c r="G451">
        <f t="shared" si="53"/>
        <v>57.799108199999999</v>
      </c>
      <c r="H451">
        <f t="shared" si="54"/>
        <v>7.3165577999999995E-2</v>
      </c>
      <c r="I451">
        <f t="shared" si="55"/>
        <v>2.1122387030259142E-2</v>
      </c>
      <c r="J451">
        <f t="shared" si="56"/>
        <v>114.9752066270065</v>
      </c>
      <c r="K451">
        <v>975</v>
      </c>
    </row>
    <row r="452" spans="1:11" x14ac:dyDescent="0.35">
      <c r="A452">
        <v>24.97</v>
      </c>
      <c r="B452" s="2">
        <f t="shared" si="51"/>
        <v>0.17632626258063125</v>
      </c>
      <c r="C452" s="2">
        <f t="shared" si="52"/>
        <v>9.4574959185297551</v>
      </c>
      <c r="D452">
        <v>48.692</v>
      </c>
      <c r="E452">
        <f t="shared" si="57"/>
        <v>321.69200000000001</v>
      </c>
      <c r="G452">
        <f t="shared" si="53"/>
        <v>57.799108199999999</v>
      </c>
      <c r="H452">
        <f t="shared" si="54"/>
        <v>7.3165577999999995E-2</v>
      </c>
      <c r="I452">
        <f t="shared" si="55"/>
        <v>2.1122387030259142E-2</v>
      </c>
      <c r="J452">
        <f t="shared" si="56"/>
        <v>114.9752066270065</v>
      </c>
      <c r="K452">
        <v>975</v>
      </c>
    </row>
    <row r="453" spans="1:11" x14ac:dyDescent="0.35">
      <c r="A453">
        <v>24.87</v>
      </c>
      <c r="B453" s="2">
        <f t="shared" si="51"/>
        <v>0.17746841219879758</v>
      </c>
      <c r="C453" s="2">
        <f t="shared" si="52"/>
        <v>9.5187566473291199</v>
      </c>
      <c r="D453">
        <v>48.692</v>
      </c>
      <c r="E453">
        <f t="shared" si="57"/>
        <v>321.69200000000001</v>
      </c>
      <c r="G453">
        <f t="shared" si="53"/>
        <v>57.799108199999999</v>
      </c>
      <c r="H453">
        <f t="shared" si="54"/>
        <v>7.3165577999999995E-2</v>
      </c>
      <c r="I453">
        <f t="shared" si="55"/>
        <v>2.1122387030259142E-2</v>
      </c>
      <c r="J453">
        <f t="shared" si="56"/>
        <v>114.9752066270065</v>
      </c>
      <c r="K453">
        <v>975</v>
      </c>
    </row>
    <row r="454" spans="1:11" x14ac:dyDescent="0.35">
      <c r="A454">
        <v>24.93</v>
      </c>
      <c r="B454" s="2">
        <f t="shared" si="51"/>
        <v>0.17679894213389052</v>
      </c>
      <c r="C454" s="2">
        <f t="shared" si="52"/>
        <v>9.4750851523715411</v>
      </c>
      <c r="D454">
        <v>48.742000000000004</v>
      </c>
      <c r="E454">
        <f t="shared" si="57"/>
        <v>321.74200000000002</v>
      </c>
      <c r="G454">
        <f t="shared" si="53"/>
        <v>57.794650699999998</v>
      </c>
      <c r="H454">
        <f t="shared" si="54"/>
        <v>7.3190403000000001E-2</v>
      </c>
      <c r="I454">
        <f t="shared" si="55"/>
        <v>2.1112172636362302E-2</v>
      </c>
      <c r="J454">
        <f t="shared" si="56"/>
        <v>115.26355278153095</v>
      </c>
      <c r="K454">
        <v>975</v>
      </c>
    </row>
    <row r="455" spans="1:11" x14ac:dyDescent="0.35">
      <c r="A455">
        <v>24.99</v>
      </c>
      <c r="B455" s="2">
        <f t="shared" si="51"/>
        <v>0.17611559460175608</v>
      </c>
      <c r="C455" s="2">
        <f t="shared" si="52"/>
        <v>9.4384628967319468</v>
      </c>
      <c r="D455">
        <v>48.742000000000004</v>
      </c>
      <c r="E455">
        <f t="shared" si="57"/>
        <v>321.74200000000002</v>
      </c>
      <c r="G455">
        <f t="shared" si="53"/>
        <v>57.794650699999998</v>
      </c>
      <c r="H455">
        <f t="shared" si="54"/>
        <v>7.3190403000000001E-2</v>
      </c>
      <c r="I455">
        <f t="shared" si="55"/>
        <v>2.1112172636362302E-2</v>
      </c>
      <c r="J455">
        <f t="shared" si="56"/>
        <v>115.26355278153095</v>
      </c>
      <c r="K455">
        <v>975</v>
      </c>
    </row>
    <row r="456" spans="1:11" x14ac:dyDescent="0.35">
      <c r="A456">
        <v>24.89</v>
      </c>
      <c r="B456" s="2">
        <f t="shared" si="51"/>
        <v>0.17725622021006202</v>
      </c>
      <c r="C456" s="2">
        <f t="shared" si="52"/>
        <v>9.4995917962334495</v>
      </c>
      <c r="D456">
        <v>48.742000000000004</v>
      </c>
      <c r="E456">
        <f t="shared" si="57"/>
        <v>321.74200000000002</v>
      </c>
      <c r="G456">
        <f t="shared" si="53"/>
        <v>57.794650699999998</v>
      </c>
      <c r="H456">
        <f t="shared" si="54"/>
        <v>7.3190403000000001E-2</v>
      </c>
      <c r="I456">
        <f t="shared" si="55"/>
        <v>2.1112172636362302E-2</v>
      </c>
      <c r="J456">
        <f t="shared" si="56"/>
        <v>115.26355278153095</v>
      </c>
      <c r="K456">
        <v>975</v>
      </c>
    </row>
    <row r="457" spans="1:11" x14ac:dyDescent="0.35">
      <c r="A457">
        <v>25</v>
      </c>
      <c r="B457" s="2">
        <f t="shared" si="51"/>
        <v>0.17600200180730649</v>
      </c>
      <c r="C457" s="2">
        <f t="shared" si="52"/>
        <v>9.432375182704277</v>
      </c>
      <c r="D457">
        <v>48.742000000000004</v>
      </c>
      <c r="E457">
        <f t="shared" si="57"/>
        <v>321.74200000000002</v>
      </c>
      <c r="G457">
        <f t="shared" si="53"/>
        <v>57.794650699999998</v>
      </c>
      <c r="H457">
        <f t="shared" si="54"/>
        <v>7.3190403000000001E-2</v>
      </c>
      <c r="I457">
        <f t="shared" si="55"/>
        <v>2.1112172636362302E-2</v>
      </c>
      <c r="J457">
        <f t="shared" si="56"/>
        <v>115.26355278153095</v>
      </c>
      <c r="K457">
        <v>975</v>
      </c>
    </row>
    <row r="458" spans="1:11" x14ac:dyDescent="0.35">
      <c r="A458">
        <v>24.85</v>
      </c>
      <c r="B458" s="2">
        <f t="shared" si="51"/>
        <v>0.17772608738002307</v>
      </c>
      <c r="C458" s="2">
        <f t="shared" si="52"/>
        <v>9.5196242343583126</v>
      </c>
      <c r="D458">
        <v>48.775000000000006</v>
      </c>
      <c r="E458">
        <f t="shared" si="57"/>
        <v>321.77499999999998</v>
      </c>
      <c r="G458">
        <f t="shared" si="53"/>
        <v>57.791708749999998</v>
      </c>
      <c r="H458">
        <f t="shared" si="54"/>
        <v>7.3206787500000009E-2</v>
      </c>
      <c r="I458">
        <f t="shared" si="55"/>
        <v>2.1105440022834373E-2</v>
      </c>
      <c r="J458">
        <f t="shared" si="56"/>
        <v>115.45420088771007</v>
      </c>
      <c r="K458">
        <v>975</v>
      </c>
    </row>
    <row r="459" spans="1:11" x14ac:dyDescent="0.35">
      <c r="A459">
        <v>24.87</v>
      </c>
      <c r="B459" s="2">
        <f t="shared" si="51"/>
        <v>0.1774965613138447</v>
      </c>
      <c r="C459" s="2">
        <f t="shared" si="52"/>
        <v>9.507330024013509</v>
      </c>
      <c r="D459">
        <v>48.775000000000006</v>
      </c>
      <c r="E459">
        <f t="shared" si="57"/>
        <v>321.77499999999998</v>
      </c>
      <c r="G459">
        <f t="shared" si="53"/>
        <v>57.791708749999998</v>
      </c>
      <c r="H459">
        <f t="shared" si="54"/>
        <v>7.3206787500000009E-2</v>
      </c>
      <c r="I459">
        <f t="shared" si="55"/>
        <v>2.1105440022834373E-2</v>
      </c>
      <c r="J459">
        <f t="shared" si="56"/>
        <v>115.45420088771007</v>
      </c>
      <c r="K459">
        <v>975</v>
      </c>
    </row>
    <row r="460" spans="1:11" x14ac:dyDescent="0.35">
      <c r="A460">
        <v>25.01</v>
      </c>
      <c r="B460" s="2">
        <f t="shared" si="51"/>
        <v>0.17589950404418705</v>
      </c>
      <c r="C460" s="2">
        <f t="shared" si="52"/>
        <v>9.4217861102751623</v>
      </c>
      <c r="D460">
        <v>48.775000000000006</v>
      </c>
      <c r="E460">
        <f t="shared" si="57"/>
        <v>321.77499999999998</v>
      </c>
      <c r="G460">
        <f t="shared" si="53"/>
        <v>57.791708749999998</v>
      </c>
      <c r="H460">
        <f t="shared" si="54"/>
        <v>7.3206787500000009E-2</v>
      </c>
      <c r="I460">
        <f t="shared" si="55"/>
        <v>2.1105440022834373E-2</v>
      </c>
      <c r="J460">
        <f t="shared" si="56"/>
        <v>115.45420088771007</v>
      </c>
      <c r="K460">
        <v>975</v>
      </c>
    </row>
    <row r="461" spans="1:11" x14ac:dyDescent="0.35">
      <c r="A461">
        <v>24.99</v>
      </c>
      <c r="B461" s="2">
        <f t="shared" si="51"/>
        <v>0.17612662960955519</v>
      </c>
      <c r="C461" s="2">
        <f t="shared" si="52"/>
        <v>9.4339517414899952</v>
      </c>
      <c r="D461">
        <v>48.775000000000006</v>
      </c>
      <c r="E461">
        <f t="shared" si="57"/>
        <v>321.77499999999998</v>
      </c>
      <c r="G461">
        <f t="shared" si="53"/>
        <v>57.791708749999998</v>
      </c>
      <c r="H461">
        <f t="shared" si="54"/>
        <v>7.3206787500000009E-2</v>
      </c>
      <c r="I461">
        <f t="shared" si="55"/>
        <v>2.1105440022834373E-2</v>
      </c>
      <c r="J461">
        <f t="shared" si="56"/>
        <v>115.45420088771007</v>
      </c>
      <c r="K461">
        <v>975</v>
      </c>
    </row>
    <row r="462" spans="1:11" x14ac:dyDescent="0.35">
      <c r="A462">
        <v>24.88</v>
      </c>
      <c r="B462" s="2">
        <f t="shared" si="51"/>
        <v>0.17739326190330826</v>
      </c>
      <c r="C462" s="2">
        <f t="shared" si="52"/>
        <v>9.4965814095696821</v>
      </c>
      <c r="D462">
        <v>48.808499999999995</v>
      </c>
      <c r="E462">
        <f t="shared" si="57"/>
        <v>321.80849999999998</v>
      </c>
      <c r="G462">
        <f t="shared" si="53"/>
        <v>57.788722225000001</v>
      </c>
      <c r="H462">
        <f t="shared" si="54"/>
        <v>7.322342024999999E-2</v>
      </c>
      <c r="I462">
        <f t="shared" si="55"/>
        <v>2.1098612625059694E-2</v>
      </c>
      <c r="J462">
        <f t="shared" si="56"/>
        <v>115.64801422595323</v>
      </c>
      <c r="K462">
        <v>975</v>
      </c>
    </row>
    <row r="463" spans="1:11" x14ac:dyDescent="0.35">
      <c r="A463">
        <v>24.84</v>
      </c>
      <c r="B463" s="2">
        <f t="shared" si="51"/>
        <v>0.17785236547729108</v>
      </c>
      <c r="C463" s="2">
        <f t="shared" si="52"/>
        <v>9.5211590875433192</v>
      </c>
      <c r="D463">
        <v>48.808499999999995</v>
      </c>
      <c r="E463">
        <f t="shared" si="57"/>
        <v>321.80849999999998</v>
      </c>
      <c r="G463">
        <f t="shared" si="53"/>
        <v>57.788722225000001</v>
      </c>
      <c r="H463">
        <f t="shared" si="54"/>
        <v>7.322342024999999E-2</v>
      </c>
      <c r="I463">
        <f t="shared" si="55"/>
        <v>2.1098612625059694E-2</v>
      </c>
      <c r="J463">
        <f t="shared" si="56"/>
        <v>115.64801422595323</v>
      </c>
      <c r="K463">
        <v>975</v>
      </c>
    </row>
    <row r="464" spans="1:11" x14ac:dyDescent="0.35">
      <c r="A464">
        <v>24.89</v>
      </c>
      <c r="B464" s="2">
        <f t="shared" si="51"/>
        <v>0.17727870192152145</v>
      </c>
      <c r="C464" s="2">
        <f t="shared" si="52"/>
        <v>9.490448548706512</v>
      </c>
      <c r="D464">
        <v>48.808499999999995</v>
      </c>
      <c r="E464">
        <f t="shared" si="57"/>
        <v>321.80849999999998</v>
      </c>
      <c r="G464">
        <f t="shared" si="53"/>
        <v>57.788722225000001</v>
      </c>
      <c r="H464">
        <f t="shared" si="54"/>
        <v>7.322342024999999E-2</v>
      </c>
      <c r="I464">
        <f t="shared" si="55"/>
        <v>2.1098612625059694E-2</v>
      </c>
      <c r="J464">
        <f t="shared" si="56"/>
        <v>115.64801422595323</v>
      </c>
      <c r="K464">
        <v>975</v>
      </c>
    </row>
    <row r="465" spans="1:11" x14ac:dyDescent="0.35">
      <c r="A465">
        <v>25</v>
      </c>
      <c r="B465" s="2">
        <f t="shared" si="51"/>
        <v>0.17602420558401916</v>
      </c>
      <c r="C465" s="2">
        <f t="shared" si="52"/>
        <v>9.4232902673305752</v>
      </c>
      <c r="D465">
        <v>48.808499999999995</v>
      </c>
      <c r="E465">
        <f t="shared" si="57"/>
        <v>321.80849999999998</v>
      </c>
      <c r="G465">
        <f t="shared" si="53"/>
        <v>57.788722225000001</v>
      </c>
      <c r="H465">
        <f t="shared" si="54"/>
        <v>7.322342024999999E-2</v>
      </c>
      <c r="I465">
        <f t="shared" si="55"/>
        <v>2.1098612625059694E-2</v>
      </c>
      <c r="J465">
        <f t="shared" si="56"/>
        <v>115.64801422595323</v>
      </c>
      <c r="K465">
        <v>975</v>
      </c>
    </row>
    <row r="466" spans="1:11" x14ac:dyDescent="0.35">
      <c r="A466">
        <v>25.06</v>
      </c>
      <c r="B466" s="2">
        <f t="shared" si="51"/>
        <v>0.17532803311197903</v>
      </c>
      <c r="C466" s="2">
        <f t="shared" si="52"/>
        <v>9.3935617449061724</v>
      </c>
      <c r="D466">
        <v>48.759500000000003</v>
      </c>
      <c r="E466">
        <f t="shared" si="57"/>
        <v>321.7595</v>
      </c>
      <c r="G466">
        <f t="shared" si="53"/>
        <v>57.793090575000001</v>
      </c>
      <c r="H466">
        <f t="shared" si="54"/>
        <v>7.319909175E-2</v>
      </c>
      <c r="I466">
        <f t="shared" si="55"/>
        <v>2.1108601431151015E-2</v>
      </c>
      <c r="J466">
        <f t="shared" si="56"/>
        <v>115.36462038757911</v>
      </c>
      <c r="K466">
        <v>975</v>
      </c>
    </row>
    <row r="467" spans="1:11" x14ac:dyDescent="0.35">
      <c r="A467">
        <v>24.79</v>
      </c>
      <c r="B467" s="2">
        <f t="shared" si="51"/>
        <v>0.17841144610193205</v>
      </c>
      <c r="C467" s="2">
        <f t="shared" si="52"/>
        <v>9.5587619686928047</v>
      </c>
      <c r="D467">
        <v>48.759500000000003</v>
      </c>
      <c r="E467">
        <f t="shared" si="57"/>
        <v>321.7595</v>
      </c>
      <c r="G467">
        <f t="shared" si="53"/>
        <v>57.793090575000001</v>
      </c>
      <c r="H467">
        <f t="shared" si="54"/>
        <v>7.319909175E-2</v>
      </c>
      <c r="I467">
        <f t="shared" si="55"/>
        <v>2.1108601431151015E-2</v>
      </c>
      <c r="J467">
        <f t="shared" si="56"/>
        <v>115.36462038757911</v>
      </c>
      <c r="K467">
        <v>975</v>
      </c>
    </row>
    <row r="468" spans="1:11" x14ac:dyDescent="0.35">
      <c r="A468">
        <v>24.78</v>
      </c>
      <c r="B468" s="2">
        <f t="shared" si="51"/>
        <v>0.17852685456410011</v>
      </c>
      <c r="C468" s="2">
        <f t="shared" si="52"/>
        <v>9.5649452155816128</v>
      </c>
      <c r="D468">
        <v>48.759500000000003</v>
      </c>
      <c r="E468">
        <f t="shared" si="57"/>
        <v>321.7595</v>
      </c>
      <c r="G468">
        <f t="shared" si="53"/>
        <v>57.793090575000001</v>
      </c>
      <c r="H468">
        <f t="shared" si="54"/>
        <v>7.319909175E-2</v>
      </c>
      <c r="I468">
        <f t="shared" si="55"/>
        <v>2.1108601431151015E-2</v>
      </c>
      <c r="J468">
        <f t="shared" si="56"/>
        <v>115.36462038757911</v>
      </c>
      <c r="K468">
        <v>975</v>
      </c>
    </row>
    <row r="469" spans="1:11" x14ac:dyDescent="0.35">
      <c r="A469">
        <v>24.87</v>
      </c>
      <c r="B469" s="2">
        <f t="shared" si="51"/>
        <v>0.17749130845465536</v>
      </c>
      <c r="C469" s="2">
        <f t="shared" si="52"/>
        <v>9.5094636924839691</v>
      </c>
      <c r="D469">
        <v>48.759500000000003</v>
      </c>
      <c r="E469">
        <f t="shared" si="57"/>
        <v>321.7595</v>
      </c>
      <c r="G469">
        <f t="shared" si="53"/>
        <v>57.793090575000001</v>
      </c>
      <c r="H469">
        <f t="shared" si="54"/>
        <v>7.319909175E-2</v>
      </c>
      <c r="I469">
        <f t="shared" si="55"/>
        <v>2.1108601431151015E-2</v>
      </c>
      <c r="J469">
        <f t="shared" si="56"/>
        <v>115.36462038757911</v>
      </c>
      <c r="K469">
        <v>975</v>
      </c>
    </row>
    <row r="470" spans="1:11" x14ac:dyDescent="0.35">
      <c r="A470">
        <v>24.88</v>
      </c>
      <c r="B470" s="2">
        <f t="shared" si="51"/>
        <v>0.17737718877356898</v>
      </c>
      <c r="C470" s="2">
        <f t="shared" si="52"/>
        <v>9.5031159176002227</v>
      </c>
      <c r="D470">
        <v>48.761000000000003</v>
      </c>
      <c r="E470">
        <f t="shared" si="57"/>
        <v>321.76100000000002</v>
      </c>
      <c r="G470">
        <f t="shared" si="53"/>
        <v>57.792956850000003</v>
      </c>
      <c r="H470">
        <f t="shared" si="54"/>
        <v>7.3199836500000004E-2</v>
      </c>
      <c r="I470">
        <f t="shared" si="55"/>
        <v>2.1108295420296977E-2</v>
      </c>
      <c r="J470">
        <f t="shared" si="56"/>
        <v>115.37328686153784</v>
      </c>
      <c r="K470">
        <v>975</v>
      </c>
    </row>
    <row r="471" spans="1:11" x14ac:dyDescent="0.35">
      <c r="A471">
        <v>25.02</v>
      </c>
      <c r="B471" s="2">
        <f t="shared" si="51"/>
        <v>0.17578140403016809</v>
      </c>
      <c r="C471" s="2">
        <f t="shared" si="52"/>
        <v>9.4176205531684651</v>
      </c>
      <c r="D471">
        <v>48.761000000000003</v>
      </c>
      <c r="E471">
        <f t="shared" si="57"/>
        <v>321.76100000000002</v>
      </c>
      <c r="G471">
        <f t="shared" si="53"/>
        <v>57.792956850000003</v>
      </c>
      <c r="H471">
        <f t="shared" si="54"/>
        <v>7.3199836500000004E-2</v>
      </c>
      <c r="I471">
        <f t="shared" si="55"/>
        <v>2.1108295420296977E-2</v>
      </c>
      <c r="J471">
        <f t="shared" si="56"/>
        <v>115.37328686153784</v>
      </c>
      <c r="K471">
        <v>975</v>
      </c>
    </row>
    <row r="472" spans="1:11" x14ac:dyDescent="0.35">
      <c r="A472">
        <v>24.82</v>
      </c>
      <c r="B472" s="2">
        <f t="shared" si="51"/>
        <v>0.17806625473603296</v>
      </c>
      <c r="C472" s="2">
        <f t="shared" si="52"/>
        <v>9.5400331433238001</v>
      </c>
      <c r="D472">
        <v>48.761000000000003</v>
      </c>
      <c r="E472">
        <f t="shared" si="57"/>
        <v>321.76100000000002</v>
      </c>
      <c r="G472">
        <f t="shared" si="53"/>
        <v>57.792956850000003</v>
      </c>
      <c r="H472">
        <f t="shared" si="54"/>
        <v>7.3199836500000004E-2</v>
      </c>
      <c r="I472">
        <f t="shared" si="55"/>
        <v>2.1108295420296977E-2</v>
      </c>
      <c r="J472">
        <f t="shared" si="56"/>
        <v>115.37328686153784</v>
      </c>
      <c r="K472">
        <v>975</v>
      </c>
    </row>
    <row r="473" spans="1:11" x14ac:dyDescent="0.35">
      <c r="A473">
        <v>24.79</v>
      </c>
      <c r="B473" s="2">
        <f t="shared" si="51"/>
        <v>0.17841195912112817</v>
      </c>
      <c r="C473" s="2">
        <f t="shared" si="52"/>
        <v>9.5585545150260884</v>
      </c>
      <c r="D473">
        <v>48.761000000000003</v>
      </c>
      <c r="E473">
        <f t="shared" si="57"/>
        <v>321.76100000000002</v>
      </c>
      <c r="G473">
        <f t="shared" si="53"/>
        <v>57.792956850000003</v>
      </c>
      <c r="H473">
        <f t="shared" si="54"/>
        <v>7.3199836500000004E-2</v>
      </c>
      <c r="I473">
        <f t="shared" si="55"/>
        <v>2.1108295420296977E-2</v>
      </c>
      <c r="J473">
        <f t="shared" si="56"/>
        <v>115.37328686153784</v>
      </c>
      <c r="K473">
        <v>975</v>
      </c>
    </row>
    <row r="474" spans="1:11" x14ac:dyDescent="0.35">
      <c r="A474">
        <v>24.89</v>
      </c>
      <c r="B474" s="2">
        <f t="shared" si="51"/>
        <v>0.17729693350412959</v>
      </c>
      <c r="C474" s="2">
        <f t="shared" si="52"/>
        <v>9.4830253037551344</v>
      </c>
      <c r="D474">
        <v>48.862499999999997</v>
      </c>
      <c r="E474">
        <f t="shared" si="57"/>
        <v>321.86250000000001</v>
      </c>
      <c r="G474">
        <f t="shared" si="53"/>
        <v>57.783908125000004</v>
      </c>
      <c r="H474">
        <f t="shared" si="54"/>
        <v>7.3250231249999992E-2</v>
      </c>
      <c r="I474">
        <f t="shared" si="55"/>
        <v>2.108762258585007E-2</v>
      </c>
      <c r="J474">
        <f t="shared" si="56"/>
        <v>115.96101729680666</v>
      </c>
      <c r="K474">
        <v>975</v>
      </c>
    </row>
    <row r="475" spans="1:11" x14ac:dyDescent="0.35">
      <c r="A475">
        <v>24.84</v>
      </c>
      <c r="B475" s="2">
        <f t="shared" si="51"/>
        <v>0.17787070020987605</v>
      </c>
      <c r="C475" s="2">
        <f t="shared" si="52"/>
        <v>9.5137141830352672</v>
      </c>
      <c r="D475">
        <v>48.862499999999997</v>
      </c>
      <c r="E475">
        <f t="shared" si="57"/>
        <v>321.86250000000001</v>
      </c>
      <c r="G475">
        <f t="shared" si="53"/>
        <v>57.783908125000004</v>
      </c>
      <c r="H475">
        <f t="shared" si="54"/>
        <v>7.3250231249999992E-2</v>
      </c>
      <c r="I475">
        <f t="shared" si="55"/>
        <v>2.108762258585007E-2</v>
      </c>
      <c r="J475">
        <f t="shared" si="56"/>
        <v>115.96101729680666</v>
      </c>
      <c r="K475">
        <v>975</v>
      </c>
    </row>
    <row r="476" spans="1:11" x14ac:dyDescent="0.35">
      <c r="A476">
        <v>24.81</v>
      </c>
      <c r="B476" s="2">
        <f t="shared" si="51"/>
        <v>0.17821599973059887</v>
      </c>
      <c r="C476" s="2">
        <f t="shared" si="52"/>
        <v>9.5321831098670593</v>
      </c>
      <c r="D476">
        <v>48.862499999999997</v>
      </c>
      <c r="E476">
        <f t="shared" si="57"/>
        <v>321.86250000000001</v>
      </c>
      <c r="G476">
        <f t="shared" si="53"/>
        <v>57.783908125000004</v>
      </c>
      <c r="H476">
        <f t="shared" si="54"/>
        <v>7.3250231249999992E-2</v>
      </c>
      <c r="I476">
        <f t="shared" si="55"/>
        <v>2.108762258585007E-2</v>
      </c>
      <c r="J476">
        <f t="shared" si="56"/>
        <v>115.96101729680666</v>
      </c>
      <c r="K476">
        <v>975</v>
      </c>
    </row>
    <row r="477" spans="1:11" x14ac:dyDescent="0.35">
      <c r="A477">
        <v>24.87</v>
      </c>
      <c r="B477" s="2">
        <f t="shared" si="51"/>
        <v>0.1775261809412311</v>
      </c>
      <c r="C477" s="2">
        <f t="shared" si="52"/>
        <v>9.495286989300892</v>
      </c>
      <c r="D477">
        <v>48.862499999999997</v>
      </c>
      <c r="E477">
        <f t="shared" si="57"/>
        <v>321.86250000000001</v>
      </c>
      <c r="G477">
        <f t="shared" si="53"/>
        <v>57.783908125000004</v>
      </c>
      <c r="H477">
        <f t="shared" si="54"/>
        <v>7.3250231249999992E-2</v>
      </c>
      <c r="I477">
        <f t="shared" si="55"/>
        <v>2.108762258585007E-2</v>
      </c>
      <c r="J477">
        <f t="shared" si="56"/>
        <v>115.96101729680666</v>
      </c>
      <c r="K477">
        <v>975</v>
      </c>
    </row>
    <row r="478" spans="1:11" x14ac:dyDescent="0.35">
      <c r="A478">
        <v>24.84</v>
      </c>
      <c r="B478" s="2">
        <f t="shared" si="51"/>
        <v>0.17785355449951126</v>
      </c>
      <c r="C478" s="2">
        <f t="shared" si="52"/>
        <v>9.5206765109718603</v>
      </c>
      <c r="D478">
        <v>48.811999999999998</v>
      </c>
      <c r="E478">
        <f t="shared" si="57"/>
        <v>321.81200000000001</v>
      </c>
      <c r="G478">
        <f t="shared" si="53"/>
        <v>57.788410200000001</v>
      </c>
      <c r="H478">
        <f t="shared" si="54"/>
        <v>7.3225157999999999E-2</v>
      </c>
      <c r="I478">
        <f t="shared" si="55"/>
        <v>2.1097899734747249E-2</v>
      </c>
      <c r="J478">
        <f t="shared" si="56"/>
        <v>115.66827947415122</v>
      </c>
      <c r="K478">
        <v>975</v>
      </c>
    </row>
    <row r="479" spans="1:11" x14ac:dyDescent="0.35">
      <c r="A479">
        <v>24.94</v>
      </c>
      <c r="B479" s="2">
        <f t="shared" si="51"/>
        <v>0.17670836794351064</v>
      </c>
      <c r="C479" s="2">
        <f t="shared" si="52"/>
        <v>9.4593735430605523</v>
      </c>
      <c r="D479">
        <v>48.811999999999998</v>
      </c>
      <c r="E479">
        <f t="shared" si="57"/>
        <v>321.81200000000001</v>
      </c>
      <c r="G479">
        <f t="shared" si="53"/>
        <v>57.788410200000001</v>
      </c>
      <c r="H479">
        <f t="shared" si="54"/>
        <v>7.3225157999999999E-2</v>
      </c>
      <c r="I479">
        <f t="shared" si="55"/>
        <v>2.1097899734747249E-2</v>
      </c>
      <c r="J479">
        <f t="shared" si="56"/>
        <v>115.66827947415122</v>
      </c>
      <c r="K479">
        <v>975</v>
      </c>
    </row>
    <row r="480" spans="1:11" x14ac:dyDescent="0.35">
      <c r="A480">
        <v>24.83</v>
      </c>
      <c r="B480" s="2">
        <f t="shared" si="51"/>
        <v>0.17796854816871485</v>
      </c>
      <c r="C480" s="2">
        <f t="shared" si="52"/>
        <v>9.5268322357105539</v>
      </c>
      <c r="D480">
        <v>48.811999999999998</v>
      </c>
      <c r="E480">
        <f t="shared" si="57"/>
        <v>321.81200000000001</v>
      </c>
      <c r="G480">
        <f t="shared" si="53"/>
        <v>57.788410200000001</v>
      </c>
      <c r="H480">
        <f t="shared" si="54"/>
        <v>7.3225157999999999E-2</v>
      </c>
      <c r="I480">
        <f t="shared" si="55"/>
        <v>2.1097899734747249E-2</v>
      </c>
      <c r="J480">
        <f t="shared" si="56"/>
        <v>115.66827947415122</v>
      </c>
      <c r="K480">
        <v>975</v>
      </c>
    </row>
    <row r="481" spans="1:11" x14ac:dyDescent="0.35">
      <c r="A481">
        <v>24.96</v>
      </c>
      <c r="B481" s="2">
        <f t="shared" si="51"/>
        <v>0.17648036160903358</v>
      </c>
      <c r="C481" s="2">
        <f t="shared" si="52"/>
        <v>9.4471681386809898</v>
      </c>
      <c r="D481">
        <v>48.811999999999998</v>
      </c>
      <c r="E481">
        <f t="shared" si="57"/>
        <v>321.81200000000001</v>
      </c>
      <c r="G481">
        <f t="shared" si="53"/>
        <v>57.788410200000001</v>
      </c>
      <c r="H481">
        <f t="shared" si="54"/>
        <v>7.3225157999999999E-2</v>
      </c>
      <c r="I481">
        <f t="shared" si="55"/>
        <v>2.1097899734747249E-2</v>
      </c>
      <c r="J481">
        <f t="shared" si="56"/>
        <v>115.66827947415122</v>
      </c>
      <c r="K481">
        <v>975</v>
      </c>
    </row>
    <row r="482" spans="1:11" x14ac:dyDescent="0.35">
      <c r="A482">
        <v>24.93</v>
      </c>
      <c r="B482" s="2">
        <f t="shared" si="51"/>
        <v>0.17680500322811668</v>
      </c>
      <c r="C482" s="2">
        <f t="shared" si="52"/>
        <v>9.4726158632769071</v>
      </c>
      <c r="D482">
        <v>48.76</v>
      </c>
      <c r="E482">
        <f t="shared" si="57"/>
        <v>321.76</v>
      </c>
      <c r="G482">
        <f t="shared" si="53"/>
        <v>57.793046000000004</v>
      </c>
      <c r="H482">
        <f t="shared" si="54"/>
        <v>7.3199340000000002E-2</v>
      </c>
      <c r="I482">
        <f t="shared" si="55"/>
        <v>2.1108499425911177E-2</v>
      </c>
      <c r="J482">
        <f t="shared" si="56"/>
        <v>115.36750915017831</v>
      </c>
      <c r="K482">
        <v>975</v>
      </c>
    </row>
    <row r="483" spans="1:11" x14ac:dyDescent="0.35">
      <c r="A483">
        <v>24.81</v>
      </c>
      <c r="B483" s="2">
        <f t="shared" si="51"/>
        <v>0.17818106127216574</v>
      </c>
      <c r="C483" s="2">
        <f t="shared" si="52"/>
        <v>9.5463404130286538</v>
      </c>
      <c r="D483">
        <v>48.76</v>
      </c>
      <c r="E483">
        <f t="shared" si="57"/>
        <v>321.76</v>
      </c>
      <c r="G483">
        <f t="shared" si="53"/>
        <v>57.793046000000004</v>
      </c>
      <c r="H483">
        <f t="shared" si="54"/>
        <v>7.3199340000000002E-2</v>
      </c>
      <c r="I483">
        <f t="shared" si="55"/>
        <v>2.1108499425911177E-2</v>
      </c>
      <c r="J483">
        <f t="shared" si="56"/>
        <v>115.36750915017831</v>
      </c>
      <c r="K483">
        <v>975</v>
      </c>
    </row>
    <row r="484" spans="1:11" x14ac:dyDescent="0.35">
      <c r="A484">
        <v>24.78</v>
      </c>
      <c r="B484" s="2">
        <f t="shared" si="51"/>
        <v>0.17852702576467569</v>
      </c>
      <c r="C484" s="2">
        <f t="shared" si="52"/>
        <v>9.5648760238996449</v>
      </c>
      <c r="D484">
        <v>48.76</v>
      </c>
      <c r="E484">
        <f t="shared" si="57"/>
        <v>321.76</v>
      </c>
      <c r="G484">
        <f t="shared" si="53"/>
        <v>57.793046000000004</v>
      </c>
      <c r="H484">
        <f t="shared" si="54"/>
        <v>7.3199340000000002E-2</v>
      </c>
      <c r="I484">
        <f t="shared" si="55"/>
        <v>2.1108499425911177E-2</v>
      </c>
      <c r="J484">
        <f t="shared" si="56"/>
        <v>115.36750915017831</v>
      </c>
      <c r="K484">
        <v>975</v>
      </c>
    </row>
    <row r="485" spans="1:11" x14ac:dyDescent="0.35">
      <c r="A485">
        <v>24.94</v>
      </c>
      <c r="B485" s="2">
        <f t="shared" si="51"/>
        <v>0.17669089142599548</v>
      </c>
      <c r="C485" s="2">
        <f t="shared" si="52"/>
        <v>9.4665021377192353</v>
      </c>
      <c r="D485">
        <v>48.76</v>
      </c>
      <c r="E485">
        <f t="shared" si="57"/>
        <v>321.76</v>
      </c>
      <c r="G485">
        <f t="shared" si="53"/>
        <v>57.793046000000004</v>
      </c>
      <c r="H485">
        <f t="shared" si="54"/>
        <v>7.3199340000000002E-2</v>
      </c>
      <c r="I485">
        <f t="shared" si="55"/>
        <v>2.1108499425911177E-2</v>
      </c>
      <c r="J485">
        <f t="shared" si="56"/>
        <v>115.36750915017831</v>
      </c>
      <c r="K485">
        <v>975</v>
      </c>
    </row>
    <row r="486" spans="1:11" x14ac:dyDescent="0.35">
      <c r="A486">
        <v>24.86</v>
      </c>
      <c r="B486" s="2">
        <f t="shared" si="51"/>
        <v>0.17761721629935689</v>
      </c>
      <c r="C486" s="2">
        <f t="shared" si="52"/>
        <v>9.5110645493908308</v>
      </c>
      <c r="D486">
        <v>48.792500000000004</v>
      </c>
      <c r="E486">
        <f t="shared" si="57"/>
        <v>321.79250000000002</v>
      </c>
      <c r="G486">
        <f t="shared" si="53"/>
        <v>57.790148625</v>
      </c>
      <c r="H486">
        <f t="shared" si="54"/>
        <v>7.3215476249999994E-2</v>
      </c>
      <c r="I486">
        <f t="shared" si="55"/>
        <v>2.1101872563804996E-2</v>
      </c>
      <c r="J486">
        <f t="shared" si="56"/>
        <v>115.55541187269344</v>
      </c>
      <c r="K486">
        <v>975</v>
      </c>
    </row>
    <row r="487" spans="1:11" x14ac:dyDescent="0.35">
      <c r="A487">
        <v>24.96</v>
      </c>
      <c r="B487" s="2">
        <f t="shared" si="51"/>
        <v>0.1764738250799375</v>
      </c>
      <c r="C487" s="2">
        <f t="shared" si="52"/>
        <v>9.4498381214595657</v>
      </c>
      <c r="D487">
        <v>48.792500000000004</v>
      </c>
      <c r="E487">
        <f t="shared" si="57"/>
        <v>321.79250000000002</v>
      </c>
      <c r="G487">
        <f t="shared" si="53"/>
        <v>57.790148625</v>
      </c>
      <c r="H487">
        <f t="shared" si="54"/>
        <v>7.3215476249999994E-2</v>
      </c>
      <c r="I487">
        <f t="shared" si="55"/>
        <v>2.1101872563804996E-2</v>
      </c>
      <c r="J487">
        <f t="shared" si="56"/>
        <v>115.55541187269344</v>
      </c>
      <c r="K487">
        <v>975</v>
      </c>
    </row>
    <row r="488" spans="1:11" x14ac:dyDescent="0.35">
      <c r="A488">
        <v>24.89</v>
      </c>
      <c r="B488" s="2">
        <f t="shared" si="51"/>
        <v>0.17727329579879744</v>
      </c>
      <c r="C488" s="2">
        <f t="shared" si="52"/>
        <v>9.4926482598619657</v>
      </c>
      <c r="D488">
        <v>48.792500000000004</v>
      </c>
      <c r="E488">
        <f t="shared" si="57"/>
        <v>321.79250000000002</v>
      </c>
      <c r="G488">
        <f t="shared" si="53"/>
        <v>57.790148625</v>
      </c>
      <c r="H488">
        <f t="shared" si="54"/>
        <v>7.3215476249999994E-2</v>
      </c>
      <c r="I488">
        <f t="shared" si="55"/>
        <v>2.1101872563804996E-2</v>
      </c>
      <c r="J488">
        <f t="shared" si="56"/>
        <v>115.55541187269344</v>
      </c>
      <c r="K488">
        <v>975</v>
      </c>
    </row>
    <row r="489" spans="1:11" x14ac:dyDescent="0.35">
      <c r="A489">
        <v>24.97</v>
      </c>
      <c r="B489" s="2">
        <f t="shared" si="51"/>
        <v>0.17635995750764363</v>
      </c>
      <c r="C489" s="2">
        <f t="shared" si="52"/>
        <v>9.4437407292543831</v>
      </c>
      <c r="D489">
        <v>48.792500000000004</v>
      </c>
      <c r="E489">
        <f t="shared" si="57"/>
        <v>321.79250000000002</v>
      </c>
      <c r="G489">
        <f t="shared" si="53"/>
        <v>57.790148625</v>
      </c>
      <c r="H489">
        <f t="shared" si="54"/>
        <v>7.3215476249999994E-2</v>
      </c>
      <c r="I489">
        <f t="shared" si="55"/>
        <v>2.1101872563804996E-2</v>
      </c>
      <c r="J489">
        <f t="shared" si="56"/>
        <v>115.55541187269344</v>
      </c>
      <c r="K489">
        <v>975</v>
      </c>
    </row>
    <row r="490" spans="1:11" x14ac:dyDescent="0.35">
      <c r="A490">
        <v>24.89</v>
      </c>
      <c r="B490" s="2">
        <f t="shared" si="51"/>
        <v>0.17727853300906102</v>
      </c>
      <c r="C490" s="2">
        <f t="shared" si="52"/>
        <v>9.4905172880754201</v>
      </c>
      <c r="D490">
        <v>48.808</v>
      </c>
      <c r="E490">
        <f t="shared" si="57"/>
        <v>321.80799999999999</v>
      </c>
      <c r="G490">
        <f t="shared" si="53"/>
        <v>57.788766800000005</v>
      </c>
      <c r="H490">
        <f t="shared" si="54"/>
        <v>7.3223172000000003E-2</v>
      </c>
      <c r="I490">
        <f t="shared" si="55"/>
        <v>2.1098714473017217E-2</v>
      </c>
      <c r="J490">
        <f t="shared" si="56"/>
        <v>115.64511943914047</v>
      </c>
      <c r="K490">
        <v>975</v>
      </c>
    </row>
    <row r="491" spans="1:11" x14ac:dyDescent="0.35">
      <c r="A491">
        <v>24.78</v>
      </c>
      <c r="B491" s="2">
        <f t="shared" si="51"/>
        <v>0.17854345230096616</v>
      </c>
      <c r="C491" s="2">
        <f t="shared" si="52"/>
        <v>9.5582341075012209</v>
      </c>
      <c r="D491">
        <v>48.808</v>
      </c>
      <c r="E491">
        <f t="shared" si="57"/>
        <v>321.80799999999999</v>
      </c>
      <c r="G491">
        <f t="shared" si="53"/>
        <v>57.788766800000005</v>
      </c>
      <c r="H491">
        <f t="shared" si="54"/>
        <v>7.3223172000000003E-2</v>
      </c>
      <c r="I491">
        <f t="shared" si="55"/>
        <v>2.1098714473017217E-2</v>
      </c>
      <c r="J491">
        <f t="shared" si="56"/>
        <v>115.64511943914047</v>
      </c>
      <c r="K491">
        <v>975</v>
      </c>
    </row>
    <row r="492" spans="1:11" x14ac:dyDescent="0.35">
      <c r="A492">
        <v>24.79</v>
      </c>
      <c r="B492" s="2">
        <f t="shared" si="51"/>
        <v>0.17842802518921524</v>
      </c>
      <c r="C492" s="2">
        <f t="shared" si="52"/>
        <v>9.552054775006809</v>
      </c>
      <c r="D492">
        <v>48.808</v>
      </c>
      <c r="E492">
        <f t="shared" si="57"/>
        <v>321.80799999999999</v>
      </c>
      <c r="G492">
        <f t="shared" si="53"/>
        <v>57.788766800000005</v>
      </c>
      <c r="H492">
        <f t="shared" si="54"/>
        <v>7.3223172000000003E-2</v>
      </c>
      <c r="I492">
        <f t="shared" si="55"/>
        <v>2.1098714473017217E-2</v>
      </c>
      <c r="J492">
        <f t="shared" si="56"/>
        <v>115.64511943914047</v>
      </c>
      <c r="K492">
        <v>975</v>
      </c>
    </row>
    <row r="493" spans="1:11" x14ac:dyDescent="0.35">
      <c r="A493">
        <v>25.16</v>
      </c>
      <c r="B493" s="2">
        <f t="shared" si="51"/>
        <v>0.17421764779622151</v>
      </c>
      <c r="C493" s="2">
        <f t="shared" si="52"/>
        <v>9.3266543344724404</v>
      </c>
      <c r="D493">
        <v>48.808</v>
      </c>
      <c r="E493">
        <f t="shared" si="57"/>
        <v>321.80799999999999</v>
      </c>
      <c r="G493">
        <f t="shared" si="53"/>
        <v>57.788766800000005</v>
      </c>
      <c r="H493">
        <f t="shared" si="54"/>
        <v>7.3223172000000003E-2</v>
      </c>
      <c r="I493">
        <f t="shared" si="55"/>
        <v>2.1098714473017217E-2</v>
      </c>
      <c r="J493">
        <f t="shared" si="56"/>
        <v>115.64511943914047</v>
      </c>
      <c r="K493">
        <v>975</v>
      </c>
    </row>
    <row r="494" spans="1:11" x14ac:dyDescent="0.35">
      <c r="A494">
        <v>25.1</v>
      </c>
      <c r="B494" s="2">
        <f t="shared" si="51"/>
        <v>0.17490900500286094</v>
      </c>
      <c r="C494" s="2">
        <f t="shared" si="52"/>
        <v>9.3559932800383017</v>
      </c>
      <c r="D494">
        <v>48.858000000000004</v>
      </c>
      <c r="E494">
        <f t="shared" si="57"/>
        <v>321.858</v>
      </c>
      <c r="G494">
        <f t="shared" si="53"/>
        <v>57.784309300000004</v>
      </c>
      <c r="H494">
        <f t="shared" si="54"/>
        <v>7.3247996999999995E-2</v>
      </c>
      <c r="I494">
        <f t="shared" si="55"/>
        <v>2.1088537700480969E-2</v>
      </c>
      <c r="J494">
        <f t="shared" si="56"/>
        <v>115.93490598234219</v>
      </c>
      <c r="K494">
        <v>975</v>
      </c>
    </row>
    <row r="495" spans="1:11" x14ac:dyDescent="0.35">
      <c r="A495">
        <v>24.82</v>
      </c>
      <c r="B495" s="2">
        <f t="shared" si="51"/>
        <v>0.1780992825109847</v>
      </c>
      <c r="C495" s="2">
        <f t="shared" si="52"/>
        <v>9.5266432412965845</v>
      </c>
      <c r="D495">
        <v>48.858000000000004</v>
      </c>
      <c r="E495">
        <f t="shared" si="57"/>
        <v>321.858</v>
      </c>
      <c r="G495">
        <f t="shared" si="53"/>
        <v>57.784309300000004</v>
      </c>
      <c r="H495">
        <f t="shared" si="54"/>
        <v>7.3247996999999995E-2</v>
      </c>
      <c r="I495">
        <f t="shared" si="55"/>
        <v>2.1088537700480969E-2</v>
      </c>
      <c r="J495">
        <f t="shared" si="56"/>
        <v>115.93490598234219</v>
      </c>
      <c r="K495">
        <v>975</v>
      </c>
    </row>
    <row r="496" spans="1:11" x14ac:dyDescent="0.35">
      <c r="A496">
        <v>24.91</v>
      </c>
      <c r="B496" s="2">
        <f t="shared" si="51"/>
        <v>0.17706651571224177</v>
      </c>
      <c r="C496" s="2">
        <f t="shared" si="52"/>
        <v>9.4713998921692628</v>
      </c>
      <c r="D496">
        <v>48.858000000000004</v>
      </c>
      <c r="E496">
        <f t="shared" si="57"/>
        <v>321.858</v>
      </c>
      <c r="G496">
        <f t="shared" si="53"/>
        <v>57.784309300000004</v>
      </c>
      <c r="H496">
        <f t="shared" si="54"/>
        <v>7.3247996999999995E-2</v>
      </c>
      <c r="I496">
        <f t="shared" si="55"/>
        <v>2.1088537700480969E-2</v>
      </c>
      <c r="J496">
        <f t="shared" si="56"/>
        <v>115.93490598234219</v>
      </c>
      <c r="K496">
        <v>975</v>
      </c>
    </row>
    <row r="497" spans="1:11" x14ac:dyDescent="0.35">
      <c r="A497">
        <v>25.04</v>
      </c>
      <c r="B497" s="2">
        <f t="shared" si="51"/>
        <v>0.17558701445908803</v>
      </c>
      <c r="C497" s="2">
        <f t="shared" si="52"/>
        <v>9.3922604345862268</v>
      </c>
      <c r="D497">
        <v>48.858000000000004</v>
      </c>
      <c r="E497">
        <f t="shared" si="57"/>
        <v>321.858</v>
      </c>
      <c r="G497">
        <f t="shared" si="53"/>
        <v>57.784309300000004</v>
      </c>
      <c r="H497">
        <f t="shared" si="54"/>
        <v>7.3247996999999995E-2</v>
      </c>
      <c r="I497">
        <f t="shared" si="55"/>
        <v>2.1088537700480969E-2</v>
      </c>
      <c r="J497">
        <f t="shared" si="56"/>
        <v>115.93490598234219</v>
      </c>
      <c r="K497">
        <v>975</v>
      </c>
    </row>
    <row r="498" spans="1:11" x14ac:dyDescent="0.35">
      <c r="A498">
        <v>24.78</v>
      </c>
      <c r="B498" s="2">
        <f t="shared" si="51"/>
        <v>0.17853814978515534</v>
      </c>
      <c r="C498" s="2">
        <f t="shared" si="52"/>
        <v>9.560378788244579</v>
      </c>
      <c r="D498">
        <v>48.792500000000004</v>
      </c>
      <c r="E498">
        <f t="shared" si="57"/>
        <v>321.79250000000002</v>
      </c>
      <c r="G498">
        <f t="shared" si="53"/>
        <v>57.790148625</v>
      </c>
      <c r="H498">
        <f t="shared" si="54"/>
        <v>7.3215476249999994E-2</v>
      </c>
      <c r="I498">
        <f t="shared" si="55"/>
        <v>2.1101872563804996E-2</v>
      </c>
      <c r="J498">
        <f t="shared" si="56"/>
        <v>115.55541187269344</v>
      </c>
      <c r="K498">
        <v>975</v>
      </c>
    </row>
    <row r="499" spans="1:11" x14ac:dyDescent="0.35">
      <c r="A499">
        <v>24.87</v>
      </c>
      <c r="B499" s="2">
        <f t="shared" si="51"/>
        <v>0.17750248980732367</v>
      </c>
      <c r="C499" s="2">
        <f t="shared" si="52"/>
        <v>9.5049211636651236</v>
      </c>
      <c r="D499">
        <v>48.792500000000004</v>
      </c>
      <c r="E499">
        <f t="shared" si="57"/>
        <v>321.79250000000002</v>
      </c>
      <c r="G499">
        <f t="shared" si="53"/>
        <v>57.790148625</v>
      </c>
      <c r="H499">
        <f t="shared" si="54"/>
        <v>7.3215476249999994E-2</v>
      </c>
      <c r="I499">
        <f t="shared" si="55"/>
        <v>2.1101872563804996E-2</v>
      </c>
      <c r="J499">
        <f t="shared" si="56"/>
        <v>115.55541187269344</v>
      </c>
      <c r="K499">
        <v>975</v>
      </c>
    </row>
    <row r="500" spans="1:11" x14ac:dyDescent="0.35">
      <c r="A500">
        <v>24.91</v>
      </c>
      <c r="B500" s="2">
        <f t="shared" si="51"/>
        <v>0.1770444463954923</v>
      </c>
      <c r="C500" s="2">
        <f t="shared" si="52"/>
        <v>9.4803938090138224</v>
      </c>
      <c r="D500">
        <v>48.792500000000004</v>
      </c>
      <c r="E500">
        <f t="shared" si="57"/>
        <v>321.79250000000002</v>
      </c>
      <c r="G500">
        <f t="shared" si="53"/>
        <v>57.790148625</v>
      </c>
      <c r="H500">
        <f t="shared" si="54"/>
        <v>7.3215476249999994E-2</v>
      </c>
      <c r="I500">
        <f t="shared" si="55"/>
        <v>2.1101872563804996E-2</v>
      </c>
      <c r="J500">
        <f t="shared" si="56"/>
        <v>115.55541187269344</v>
      </c>
      <c r="K500">
        <v>975</v>
      </c>
    </row>
    <row r="501" spans="1:11" x14ac:dyDescent="0.35">
      <c r="A501">
        <v>24.86</v>
      </c>
      <c r="B501" s="2">
        <f t="shared" si="51"/>
        <v>0.17761721629935689</v>
      </c>
      <c r="C501" s="2">
        <f t="shared" si="52"/>
        <v>9.5110645493908308</v>
      </c>
      <c r="D501">
        <v>48.792500000000004</v>
      </c>
      <c r="E501">
        <f t="shared" si="57"/>
        <v>321.79250000000002</v>
      </c>
      <c r="G501">
        <f t="shared" si="53"/>
        <v>57.790148625</v>
      </c>
      <c r="H501">
        <f t="shared" si="54"/>
        <v>7.3215476249999994E-2</v>
      </c>
      <c r="I501">
        <f t="shared" si="55"/>
        <v>2.1101872563804996E-2</v>
      </c>
      <c r="J501">
        <f t="shared" si="56"/>
        <v>115.55541187269344</v>
      </c>
      <c r="K501">
        <v>975</v>
      </c>
    </row>
    <row r="502" spans="1:11" x14ac:dyDescent="0.35">
      <c r="A502">
        <v>24.93</v>
      </c>
      <c r="B502" s="2">
        <f t="shared" si="51"/>
        <v>0.17684434159577828</v>
      </c>
      <c r="C502" s="2">
        <f t="shared" si="52"/>
        <v>9.4565687586225362</v>
      </c>
      <c r="D502">
        <v>48.877000000000002</v>
      </c>
      <c r="E502">
        <f t="shared" si="57"/>
        <v>321.87700000000001</v>
      </c>
      <c r="G502">
        <f t="shared" si="53"/>
        <v>57.782615450000002</v>
      </c>
      <c r="H502">
        <f t="shared" si="54"/>
        <v>7.3257430499999998E-2</v>
      </c>
      <c r="I502">
        <f t="shared" si="55"/>
        <v>2.1084674775908148E-2</v>
      </c>
      <c r="J502">
        <f t="shared" si="56"/>
        <v>116.04518807289841</v>
      </c>
      <c r="K502">
        <v>975</v>
      </c>
    </row>
    <row r="503" spans="1:11" x14ac:dyDescent="0.35">
      <c r="A503">
        <v>24.84</v>
      </c>
      <c r="B503" s="2">
        <f t="shared" si="51"/>
        <v>0.17787561971720739</v>
      </c>
      <c r="C503" s="2">
        <f t="shared" si="52"/>
        <v>9.5117152924418029</v>
      </c>
      <c r="D503">
        <v>48.877000000000002</v>
      </c>
      <c r="E503">
        <f t="shared" si="57"/>
        <v>321.87700000000001</v>
      </c>
      <c r="G503">
        <f t="shared" si="53"/>
        <v>57.782615450000002</v>
      </c>
      <c r="H503">
        <f t="shared" si="54"/>
        <v>7.3257430499999998E-2</v>
      </c>
      <c r="I503">
        <f t="shared" si="55"/>
        <v>2.1084674775908148E-2</v>
      </c>
      <c r="J503">
        <f t="shared" si="56"/>
        <v>116.04518807289841</v>
      </c>
      <c r="K503">
        <v>975</v>
      </c>
    </row>
    <row r="504" spans="1:11" x14ac:dyDescent="0.35">
      <c r="A504">
        <v>24.97</v>
      </c>
      <c r="B504" s="2">
        <f t="shared" si="51"/>
        <v>0.17638823003144025</v>
      </c>
      <c r="C504" s="2">
        <f t="shared" si="52"/>
        <v>9.4321786631812916</v>
      </c>
      <c r="D504">
        <v>48.877000000000002</v>
      </c>
      <c r="E504">
        <f t="shared" si="57"/>
        <v>321.87700000000001</v>
      </c>
      <c r="G504">
        <f t="shared" si="53"/>
        <v>57.782615450000002</v>
      </c>
      <c r="H504">
        <f t="shared" si="54"/>
        <v>7.3257430499999998E-2</v>
      </c>
      <c r="I504">
        <f t="shared" si="55"/>
        <v>2.1084674775908148E-2</v>
      </c>
      <c r="J504">
        <f t="shared" si="56"/>
        <v>116.04518807289841</v>
      </c>
      <c r="K504">
        <v>975</v>
      </c>
    </row>
    <row r="505" spans="1:11" x14ac:dyDescent="0.35">
      <c r="A505">
        <v>24.96</v>
      </c>
      <c r="B505" s="2">
        <f t="shared" si="51"/>
        <v>0.17650212964435655</v>
      </c>
      <c r="C505" s="2">
        <f t="shared" si="52"/>
        <v>9.4382693274988707</v>
      </c>
      <c r="D505">
        <v>48.877000000000002</v>
      </c>
      <c r="E505">
        <f t="shared" si="57"/>
        <v>321.87700000000001</v>
      </c>
      <c r="G505">
        <f t="shared" si="53"/>
        <v>57.782615450000002</v>
      </c>
      <c r="H505">
        <f t="shared" si="54"/>
        <v>7.3257430499999998E-2</v>
      </c>
      <c r="I505">
        <f t="shared" si="55"/>
        <v>2.1084674775908148E-2</v>
      </c>
      <c r="J505">
        <f t="shared" si="56"/>
        <v>116.04518807289841</v>
      </c>
      <c r="K505">
        <v>975</v>
      </c>
    </row>
    <row r="506" spans="1:11" x14ac:dyDescent="0.35">
      <c r="A506">
        <v>24.9</v>
      </c>
      <c r="B506" s="2">
        <f t="shared" ref="B506:B522" si="58">(TAN((PI()/180)*G506)-TAN((PI()/180)*A506))/TAN((PI()/180)*A506)*H506</f>
        <v>0.17722131753181578</v>
      </c>
      <c r="C506" s="2">
        <f t="shared" ref="C506:C522" si="59">(K506-J506)/1013*B506*0.2095*I506*1000*(32/22.414)*10</f>
        <v>9.4610371225709713</v>
      </c>
      <c r="D506">
        <v>48.977999999999994</v>
      </c>
      <c r="E506">
        <f t="shared" si="57"/>
        <v>321.97800000000001</v>
      </c>
      <c r="G506">
        <f t="shared" ref="G506:G569" si="60">62.14-0.08915*D506</f>
        <v>57.773611299999999</v>
      </c>
      <c r="H506">
        <f t="shared" ref="H506:H569" si="61">0.04899+4.965*10^(-4)*D506</f>
        <v>7.3307576999999999E-2</v>
      </c>
      <c r="I506">
        <f t="shared" ref="I506:I569" si="62">(48.998-1.335*D506+2.755*10^(-2)*D506^2-3.22*10^(-4)*D506^3+1.598*10^(-6)*D506^4)*10^(-3)</f>
        <v>2.1064179543723371E-2</v>
      </c>
      <c r="J506">
        <f t="shared" ref="J506:J569" si="63">EXP(52.57-(6690.9/E506)-4.681*LN(E506))</f>
        <v>116.6329362475864</v>
      </c>
      <c r="K506">
        <v>975</v>
      </c>
    </row>
    <row r="507" spans="1:11" x14ac:dyDescent="0.35">
      <c r="A507">
        <v>24.79</v>
      </c>
      <c r="B507" s="2">
        <f t="shared" si="58"/>
        <v>0.17848599846915378</v>
      </c>
      <c r="C507" s="2">
        <f t="shared" si="59"/>
        <v>9.5285526645103005</v>
      </c>
      <c r="D507">
        <v>48.977999999999994</v>
      </c>
      <c r="E507">
        <f t="shared" si="57"/>
        <v>321.97800000000001</v>
      </c>
      <c r="G507">
        <f t="shared" si="60"/>
        <v>57.773611299999999</v>
      </c>
      <c r="H507">
        <f t="shared" si="61"/>
        <v>7.3307576999999999E-2</v>
      </c>
      <c r="I507">
        <f t="shared" si="62"/>
        <v>2.1064179543723371E-2</v>
      </c>
      <c r="J507">
        <f t="shared" si="63"/>
        <v>116.6329362475864</v>
      </c>
      <c r="K507">
        <v>975</v>
      </c>
    </row>
    <row r="508" spans="1:11" x14ac:dyDescent="0.35">
      <c r="A508">
        <v>25.01</v>
      </c>
      <c r="B508" s="2">
        <f t="shared" si="58"/>
        <v>0.17596705493006753</v>
      </c>
      <c r="C508" s="2">
        <f t="shared" si="59"/>
        <v>9.3940777680087724</v>
      </c>
      <c r="D508">
        <v>48.977999999999994</v>
      </c>
      <c r="E508">
        <f t="shared" si="57"/>
        <v>321.97800000000001</v>
      </c>
      <c r="G508">
        <f t="shared" si="60"/>
        <v>57.773611299999999</v>
      </c>
      <c r="H508">
        <f t="shared" si="61"/>
        <v>7.3307576999999999E-2</v>
      </c>
      <c r="I508">
        <f t="shared" si="62"/>
        <v>2.1064179543723371E-2</v>
      </c>
      <c r="J508">
        <f t="shared" si="63"/>
        <v>116.6329362475864</v>
      </c>
      <c r="K508">
        <v>975</v>
      </c>
    </row>
    <row r="509" spans="1:11" x14ac:dyDescent="0.35">
      <c r="A509">
        <v>24.8</v>
      </c>
      <c r="B509" s="2">
        <f t="shared" si="58"/>
        <v>0.1783705933069977</v>
      </c>
      <c r="C509" s="2">
        <f t="shared" si="59"/>
        <v>9.522391709730698</v>
      </c>
      <c r="D509">
        <v>48.977999999999994</v>
      </c>
      <c r="E509">
        <f t="shared" si="57"/>
        <v>321.97800000000001</v>
      </c>
      <c r="G509">
        <f t="shared" si="60"/>
        <v>57.773611299999999</v>
      </c>
      <c r="H509">
        <f t="shared" si="61"/>
        <v>7.3307576999999999E-2</v>
      </c>
      <c r="I509">
        <f t="shared" si="62"/>
        <v>2.1064179543723371E-2</v>
      </c>
      <c r="J509">
        <f t="shared" si="63"/>
        <v>116.6329362475864</v>
      </c>
      <c r="K509">
        <v>975</v>
      </c>
    </row>
    <row r="510" spans="1:11" x14ac:dyDescent="0.35">
      <c r="A510">
        <v>24.95</v>
      </c>
      <c r="B510" s="2">
        <f t="shared" si="58"/>
        <v>0.17514705690377474</v>
      </c>
      <c r="C510" s="2">
        <f t="shared" si="59"/>
        <v>10.022691676646273</v>
      </c>
      <c r="D510">
        <v>44.688499999999998</v>
      </c>
      <c r="E510">
        <f t="shared" si="57"/>
        <v>317.68849999999998</v>
      </c>
      <c r="G510">
        <f t="shared" si="60"/>
        <v>58.156020224999999</v>
      </c>
      <c r="H510">
        <f t="shared" si="61"/>
        <v>7.1177840249999999E-2</v>
      </c>
      <c r="I510">
        <f t="shared" si="62"/>
        <v>2.1994028257731658E-2</v>
      </c>
      <c r="J510">
        <f t="shared" si="63"/>
        <v>93.805951735641358</v>
      </c>
      <c r="K510">
        <v>975</v>
      </c>
    </row>
    <row r="511" spans="1:11" x14ac:dyDescent="0.35">
      <c r="A511">
        <v>24.77</v>
      </c>
      <c r="B511" s="2">
        <f t="shared" si="58"/>
        <v>0.17718417095601707</v>
      </c>
      <c r="C511" s="2">
        <f t="shared" si="59"/>
        <v>10.139264380845383</v>
      </c>
      <c r="D511">
        <v>44.688499999999998</v>
      </c>
      <c r="E511">
        <f t="shared" si="57"/>
        <v>317.68849999999998</v>
      </c>
      <c r="G511">
        <f t="shared" si="60"/>
        <v>58.156020224999999</v>
      </c>
      <c r="H511">
        <f t="shared" si="61"/>
        <v>7.1177840249999999E-2</v>
      </c>
      <c r="I511">
        <f t="shared" si="62"/>
        <v>2.1994028257731658E-2</v>
      </c>
      <c r="J511">
        <f t="shared" si="63"/>
        <v>93.805951735641358</v>
      </c>
      <c r="K511">
        <v>975</v>
      </c>
    </row>
    <row r="512" spans="1:11" x14ac:dyDescent="0.35">
      <c r="A512">
        <v>24.98</v>
      </c>
      <c r="B512" s="2">
        <f t="shared" si="58"/>
        <v>0.1748102106937853</v>
      </c>
      <c r="C512" s="2">
        <f t="shared" si="59"/>
        <v>10.003415842014201</v>
      </c>
      <c r="D512">
        <v>44.688499999999998</v>
      </c>
      <c r="E512">
        <f t="shared" si="57"/>
        <v>317.68849999999998</v>
      </c>
      <c r="G512">
        <f t="shared" si="60"/>
        <v>58.156020224999999</v>
      </c>
      <c r="H512">
        <f t="shared" si="61"/>
        <v>7.1177840249999999E-2</v>
      </c>
      <c r="I512">
        <f t="shared" si="62"/>
        <v>2.1994028257731658E-2</v>
      </c>
      <c r="J512">
        <f t="shared" si="63"/>
        <v>93.805951735641358</v>
      </c>
      <c r="K512">
        <v>975</v>
      </c>
    </row>
    <row r="513" spans="1:11" x14ac:dyDescent="0.35">
      <c r="A513">
        <v>24.84</v>
      </c>
      <c r="B513" s="2">
        <f t="shared" si="58"/>
        <v>0.17638867470602304</v>
      </c>
      <c r="C513" s="2">
        <f t="shared" si="59"/>
        <v>10.09374255601678</v>
      </c>
      <c r="D513">
        <v>44.688499999999998</v>
      </c>
      <c r="E513">
        <f t="shared" si="57"/>
        <v>317.68849999999998</v>
      </c>
      <c r="G513">
        <f t="shared" si="60"/>
        <v>58.156020224999999</v>
      </c>
      <c r="H513">
        <f t="shared" si="61"/>
        <v>7.1177840249999999E-2</v>
      </c>
      <c r="I513">
        <f t="shared" si="62"/>
        <v>2.1994028257731658E-2</v>
      </c>
      <c r="J513">
        <f t="shared" si="63"/>
        <v>93.805951735641358</v>
      </c>
      <c r="K513">
        <v>975</v>
      </c>
    </row>
    <row r="514" spans="1:11" x14ac:dyDescent="0.35">
      <c r="A514">
        <v>24.88</v>
      </c>
      <c r="B514" s="2">
        <f t="shared" si="58"/>
        <v>0.15085981237394472</v>
      </c>
      <c r="C514" s="2">
        <f t="shared" si="59"/>
        <v>21.147047922904562</v>
      </c>
      <c r="E514">
        <f t="shared" ref="E514:E522" si="64">273+D514</f>
        <v>273</v>
      </c>
      <c r="G514">
        <f t="shared" si="60"/>
        <v>62.14</v>
      </c>
      <c r="H514">
        <f t="shared" si="61"/>
        <v>4.8989999999999999E-2</v>
      </c>
      <c r="I514">
        <f t="shared" si="62"/>
        <v>4.8998E-2</v>
      </c>
      <c r="J514">
        <f t="shared" si="63"/>
        <v>6.0694701902840125</v>
      </c>
      <c r="K514">
        <v>975</v>
      </c>
    </row>
    <row r="515" spans="1:11" x14ac:dyDescent="0.35">
      <c r="A515">
        <v>24.77</v>
      </c>
      <c r="B515" s="2">
        <f t="shared" si="58"/>
        <v>0.15186926268461445</v>
      </c>
      <c r="C515" s="2">
        <f t="shared" si="59"/>
        <v>21.288549451771704</v>
      </c>
      <c r="E515">
        <f t="shared" si="64"/>
        <v>273</v>
      </c>
      <c r="G515">
        <f t="shared" si="60"/>
        <v>62.14</v>
      </c>
      <c r="H515">
        <f t="shared" si="61"/>
        <v>4.8989999999999999E-2</v>
      </c>
      <c r="I515">
        <f t="shared" si="62"/>
        <v>4.8998E-2</v>
      </c>
      <c r="J515">
        <f t="shared" si="63"/>
        <v>6.0694701902840125</v>
      </c>
      <c r="K515">
        <v>975</v>
      </c>
    </row>
    <row r="516" spans="1:11" x14ac:dyDescent="0.35">
      <c r="A516">
        <v>24.8</v>
      </c>
      <c r="B516" s="2">
        <f t="shared" si="58"/>
        <v>0.15159312625302995</v>
      </c>
      <c r="C516" s="2">
        <f t="shared" si="59"/>
        <v>21.249841526446286</v>
      </c>
      <c r="E516">
        <f t="shared" si="64"/>
        <v>273</v>
      </c>
      <c r="G516">
        <f t="shared" si="60"/>
        <v>62.14</v>
      </c>
      <c r="H516">
        <f t="shared" si="61"/>
        <v>4.8989999999999999E-2</v>
      </c>
      <c r="I516">
        <f t="shared" si="62"/>
        <v>4.8998E-2</v>
      </c>
      <c r="J516">
        <f t="shared" si="63"/>
        <v>6.0694701902840125</v>
      </c>
      <c r="K516">
        <v>975</v>
      </c>
    </row>
    <row r="517" spans="1:11" x14ac:dyDescent="0.35">
      <c r="A517">
        <v>24.87</v>
      </c>
      <c r="B517" s="2">
        <f t="shared" si="58"/>
        <v>0.15095123497894561</v>
      </c>
      <c r="C517" s="2">
        <f t="shared" si="59"/>
        <v>21.159863252439763</v>
      </c>
      <c r="E517">
        <f t="shared" si="64"/>
        <v>273</v>
      </c>
      <c r="G517">
        <f t="shared" si="60"/>
        <v>62.14</v>
      </c>
      <c r="H517">
        <f t="shared" si="61"/>
        <v>4.8989999999999999E-2</v>
      </c>
      <c r="I517">
        <f t="shared" si="62"/>
        <v>4.8998E-2</v>
      </c>
      <c r="J517">
        <f t="shared" si="63"/>
        <v>6.0694701902840125</v>
      </c>
      <c r="K517">
        <v>975</v>
      </c>
    </row>
    <row r="518" spans="1:11" x14ac:dyDescent="0.35">
      <c r="A518">
        <v>24.92</v>
      </c>
      <c r="B518" s="2">
        <f t="shared" si="58"/>
        <v>0.15049480898913833</v>
      </c>
      <c r="C518" s="2">
        <f t="shared" si="59"/>
        <v>21.095882911169092</v>
      </c>
      <c r="E518">
        <f t="shared" si="64"/>
        <v>273</v>
      </c>
      <c r="G518">
        <f t="shared" si="60"/>
        <v>62.14</v>
      </c>
      <c r="H518">
        <f t="shared" si="61"/>
        <v>4.8989999999999999E-2</v>
      </c>
      <c r="I518">
        <f t="shared" si="62"/>
        <v>4.8998E-2</v>
      </c>
      <c r="J518">
        <f t="shared" si="63"/>
        <v>6.0694701902840125</v>
      </c>
      <c r="K518">
        <v>975</v>
      </c>
    </row>
    <row r="519" spans="1:11" x14ac:dyDescent="0.35">
      <c r="A519">
        <v>24.98</v>
      </c>
      <c r="B519" s="2">
        <f t="shared" si="58"/>
        <v>0.14994935590982628</v>
      </c>
      <c r="C519" s="2">
        <f t="shared" si="59"/>
        <v>21.019423036094373</v>
      </c>
      <c r="E519">
        <f t="shared" si="64"/>
        <v>273</v>
      </c>
      <c r="G519">
        <f t="shared" si="60"/>
        <v>62.14</v>
      </c>
      <c r="H519">
        <f t="shared" si="61"/>
        <v>4.8989999999999999E-2</v>
      </c>
      <c r="I519">
        <f t="shared" si="62"/>
        <v>4.8998E-2</v>
      </c>
      <c r="J519">
        <f t="shared" si="63"/>
        <v>6.0694701902840125</v>
      </c>
      <c r="K519">
        <v>975</v>
      </c>
    </row>
    <row r="520" spans="1:11" x14ac:dyDescent="0.35">
      <c r="A520">
        <v>24.87</v>
      </c>
      <c r="B520" s="2">
        <f t="shared" si="58"/>
        <v>0.15095123497894561</v>
      </c>
      <c r="C520" s="2">
        <f t="shared" si="59"/>
        <v>21.159863252439763</v>
      </c>
      <c r="E520">
        <f t="shared" si="64"/>
        <v>273</v>
      </c>
      <c r="G520">
        <f t="shared" si="60"/>
        <v>62.14</v>
      </c>
      <c r="H520">
        <f t="shared" si="61"/>
        <v>4.8989999999999999E-2</v>
      </c>
      <c r="I520">
        <f t="shared" si="62"/>
        <v>4.8998E-2</v>
      </c>
      <c r="J520">
        <f t="shared" si="63"/>
        <v>6.0694701902840125</v>
      </c>
      <c r="K520">
        <v>975</v>
      </c>
    </row>
    <row r="521" spans="1:11" x14ac:dyDescent="0.35">
      <c r="A521">
        <v>24.92</v>
      </c>
      <c r="B521" s="2">
        <f t="shared" si="58"/>
        <v>0.15049480898913833</v>
      </c>
      <c r="C521" s="2">
        <f t="shared" si="59"/>
        <v>21.095882911169092</v>
      </c>
      <c r="E521">
        <f t="shared" si="64"/>
        <v>273</v>
      </c>
      <c r="G521">
        <f t="shared" si="60"/>
        <v>62.14</v>
      </c>
      <c r="H521">
        <f t="shared" si="61"/>
        <v>4.8989999999999999E-2</v>
      </c>
      <c r="I521">
        <f t="shared" si="62"/>
        <v>4.8998E-2</v>
      </c>
      <c r="J521">
        <f t="shared" si="63"/>
        <v>6.0694701902840125</v>
      </c>
      <c r="K521">
        <v>975</v>
      </c>
    </row>
    <row r="522" spans="1:11" x14ac:dyDescent="0.35">
      <c r="A522">
        <v>24.84</v>
      </c>
      <c r="B522" s="2">
        <f t="shared" si="58"/>
        <v>0.15122591634728094</v>
      </c>
      <c r="C522" s="2">
        <f t="shared" si="59"/>
        <v>21.198367211634128</v>
      </c>
      <c r="E522">
        <f t="shared" si="64"/>
        <v>273</v>
      </c>
      <c r="G522">
        <f t="shared" si="60"/>
        <v>62.14</v>
      </c>
      <c r="H522">
        <f t="shared" si="61"/>
        <v>4.8989999999999999E-2</v>
      </c>
      <c r="I522">
        <f t="shared" si="62"/>
        <v>4.8998E-2</v>
      </c>
      <c r="J522">
        <f t="shared" si="63"/>
        <v>6.0694701902840125</v>
      </c>
      <c r="K522">
        <v>975</v>
      </c>
    </row>
    <row r="523" spans="1:11" x14ac:dyDescent="0.35">
      <c r="G523">
        <f t="shared" si="60"/>
        <v>62.14</v>
      </c>
      <c r="H523">
        <f t="shared" si="61"/>
        <v>4.8989999999999999E-2</v>
      </c>
      <c r="I523">
        <f t="shared" si="62"/>
        <v>4.8998E-2</v>
      </c>
      <c r="J523" t="e">
        <f t="shared" si="63"/>
        <v>#DIV/0!</v>
      </c>
      <c r="K523">
        <v>975</v>
      </c>
    </row>
    <row r="524" spans="1:11" x14ac:dyDescent="0.35">
      <c r="G524">
        <f t="shared" si="60"/>
        <v>62.14</v>
      </c>
      <c r="H524">
        <f t="shared" si="61"/>
        <v>4.8989999999999999E-2</v>
      </c>
      <c r="I524">
        <f t="shared" si="62"/>
        <v>4.8998E-2</v>
      </c>
      <c r="J524" t="e">
        <f t="shared" si="63"/>
        <v>#DIV/0!</v>
      </c>
      <c r="K524">
        <v>975</v>
      </c>
    </row>
    <row r="525" spans="1:11" x14ac:dyDescent="0.35">
      <c r="G525">
        <f t="shared" si="60"/>
        <v>62.14</v>
      </c>
      <c r="H525">
        <f t="shared" si="61"/>
        <v>4.8989999999999999E-2</v>
      </c>
      <c r="I525">
        <f t="shared" si="62"/>
        <v>4.8998E-2</v>
      </c>
      <c r="J525" t="e">
        <f t="shared" si="63"/>
        <v>#DIV/0!</v>
      </c>
      <c r="K525">
        <v>975</v>
      </c>
    </row>
    <row r="526" spans="1:11" x14ac:dyDescent="0.35">
      <c r="G526">
        <f t="shared" si="60"/>
        <v>62.14</v>
      </c>
      <c r="H526">
        <f t="shared" si="61"/>
        <v>4.8989999999999999E-2</v>
      </c>
      <c r="I526">
        <f t="shared" si="62"/>
        <v>4.8998E-2</v>
      </c>
      <c r="J526" t="e">
        <f t="shared" si="63"/>
        <v>#DIV/0!</v>
      </c>
      <c r="K526">
        <v>975</v>
      </c>
    </row>
    <row r="527" spans="1:11" x14ac:dyDescent="0.35">
      <c r="G527">
        <f t="shared" si="60"/>
        <v>62.14</v>
      </c>
      <c r="H527">
        <f t="shared" si="61"/>
        <v>4.8989999999999999E-2</v>
      </c>
      <c r="I527">
        <f t="shared" si="62"/>
        <v>4.8998E-2</v>
      </c>
      <c r="J527" t="e">
        <f t="shared" si="63"/>
        <v>#DIV/0!</v>
      </c>
      <c r="K527">
        <v>975</v>
      </c>
    </row>
    <row r="528" spans="1:11" x14ac:dyDescent="0.35">
      <c r="G528">
        <f t="shared" si="60"/>
        <v>62.14</v>
      </c>
      <c r="H528">
        <f t="shared" si="61"/>
        <v>4.8989999999999999E-2</v>
      </c>
      <c r="I528">
        <f t="shared" si="62"/>
        <v>4.8998E-2</v>
      </c>
      <c r="J528" t="e">
        <f t="shared" si="63"/>
        <v>#DIV/0!</v>
      </c>
      <c r="K528">
        <v>975</v>
      </c>
    </row>
    <row r="529" spans="7:11" x14ac:dyDescent="0.35">
      <c r="G529">
        <f t="shared" si="60"/>
        <v>62.14</v>
      </c>
      <c r="H529">
        <f t="shared" si="61"/>
        <v>4.8989999999999999E-2</v>
      </c>
      <c r="I529">
        <f t="shared" si="62"/>
        <v>4.8998E-2</v>
      </c>
      <c r="J529" t="e">
        <f t="shared" si="63"/>
        <v>#DIV/0!</v>
      </c>
      <c r="K529">
        <v>975</v>
      </c>
    </row>
    <row r="530" spans="7:11" x14ac:dyDescent="0.35">
      <c r="G530">
        <f t="shared" si="60"/>
        <v>62.14</v>
      </c>
      <c r="H530">
        <f t="shared" si="61"/>
        <v>4.8989999999999999E-2</v>
      </c>
      <c r="I530">
        <f t="shared" si="62"/>
        <v>4.8998E-2</v>
      </c>
      <c r="J530" t="e">
        <f t="shared" si="63"/>
        <v>#DIV/0!</v>
      </c>
      <c r="K530">
        <v>975</v>
      </c>
    </row>
    <row r="531" spans="7:11" x14ac:dyDescent="0.35">
      <c r="G531">
        <f t="shared" si="60"/>
        <v>62.14</v>
      </c>
      <c r="H531">
        <f t="shared" si="61"/>
        <v>4.8989999999999999E-2</v>
      </c>
      <c r="I531">
        <f t="shared" si="62"/>
        <v>4.8998E-2</v>
      </c>
      <c r="J531" t="e">
        <f t="shared" si="63"/>
        <v>#DIV/0!</v>
      </c>
      <c r="K531">
        <v>975</v>
      </c>
    </row>
    <row r="532" spans="7:11" x14ac:dyDescent="0.35">
      <c r="G532">
        <f t="shared" si="60"/>
        <v>62.14</v>
      </c>
      <c r="H532">
        <f t="shared" si="61"/>
        <v>4.8989999999999999E-2</v>
      </c>
      <c r="I532">
        <f t="shared" si="62"/>
        <v>4.8998E-2</v>
      </c>
      <c r="J532" t="e">
        <f t="shared" si="63"/>
        <v>#DIV/0!</v>
      </c>
      <c r="K532">
        <v>975</v>
      </c>
    </row>
    <row r="533" spans="7:11" x14ac:dyDescent="0.35">
      <c r="G533">
        <f t="shared" si="60"/>
        <v>62.14</v>
      </c>
      <c r="H533">
        <f t="shared" si="61"/>
        <v>4.8989999999999999E-2</v>
      </c>
      <c r="I533">
        <f t="shared" si="62"/>
        <v>4.8998E-2</v>
      </c>
      <c r="J533" t="e">
        <f t="shared" si="63"/>
        <v>#DIV/0!</v>
      </c>
      <c r="K533">
        <v>975</v>
      </c>
    </row>
    <row r="534" spans="7:11" x14ac:dyDescent="0.35">
      <c r="G534">
        <f t="shared" si="60"/>
        <v>62.14</v>
      </c>
      <c r="H534">
        <f t="shared" si="61"/>
        <v>4.8989999999999999E-2</v>
      </c>
      <c r="I534">
        <f t="shared" si="62"/>
        <v>4.8998E-2</v>
      </c>
      <c r="J534" t="e">
        <f t="shared" si="63"/>
        <v>#DIV/0!</v>
      </c>
      <c r="K534">
        <v>975</v>
      </c>
    </row>
    <row r="535" spans="7:11" x14ac:dyDescent="0.35">
      <c r="G535">
        <f t="shared" si="60"/>
        <v>62.14</v>
      </c>
      <c r="H535">
        <f t="shared" si="61"/>
        <v>4.8989999999999999E-2</v>
      </c>
      <c r="I535">
        <f t="shared" si="62"/>
        <v>4.8998E-2</v>
      </c>
      <c r="J535" t="e">
        <f t="shared" si="63"/>
        <v>#DIV/0!</v>
      </c>
      <c r="K535">
        <v>975</v>
      </c>
    </row>
    <row r="536" spans="7:11" x14ac:dyDescent="0.35">
      <c r="G536">
        <f t="shared" si="60"/>
        <v>62.14</v>
      </c>
      <c r="H536">
        <f t="shared" si="61"/>
        <v>4.8989999999999999E-2</v>
      </c>
      <c r="I536">
        <f t="shared" si="62"/>
        <v>4.8998E-2</v>
      </c>
      <c r="J536" t="e">
        <f t="shared" si="63"/>
        <v>#DIV/0!</v>
      </c>
      <c r="K536">
        <v>975</v>
      </c>
    </row>
    <row r="537" spans="7:11" x14ac:dyDescent="0.35">
      <c r="G537">
        <f t="shared" si="60"/>
        <v>62.14</v>
      </c>
      <c r="H537">
        <f t="shared" si="61"/>
        <v>4.8989999999999999E-2</v>
      </c>
      <c r="I537">
        <f t="shared" si="62"/>
        <v>4.8998E-2</v>
      </c>
      <c r="J537" t="e">
        <f t="shared" si="63"/>
        <v>#DIV/0!</v>
      </c>
      <c r="K537">
        <v>975</v>
      </c>
    </row>
    <row r="538" spans="7:11" x14ac:dyDescent="0.35">
      <c r="G538">
        <f t="shared" si="60"/>
        <v>62.14</v>
      </c>
      <c r="H538">
        <f t="shared" si="61"/>
        <v>4.8989999999999999E-2</v>
      </c>
      <c r="I538">
        <f t="shared" si="62"/>
        <v>4.8998E-2</v>
      </c>
      <c r="J538" t="e">
        <f t="shared" si="63"/>
        <v>#DIV/0!</v>
      </c>
      <c r="K538">
        <v>975</v>
      </c>
    </row>
    <row r="539" spans="7:11" x14ac:dyDescent="0.35">
      <c r="G539">
        <f t="shared" si="60"/>
        <v>62.14</v>
      </c>
      <c r="H539">
        <f t="shared" si="61"/>
        <v>4.8989999999999999E-2</v>
      </c>
      <c r="I539">
        <f t="shared" si="62"/>
        <v>4.8998E-2</v>
      </c>
      <c r="J539" t="e">
        <f t="shared" si="63"/>
        <v>#DIV/0!</v>
      </c>
      <c r="K539">
        <v>975</v>
      </c>
    </row>
    <row r="540" spans="7:11" x14ac:dyDescent="0.35">
      <c r="G540">
        <f t="shared" si="60"/>
        <v>62.14</v>
      </c>
      <c r="H540">
        <f t="shared" si="61"/>
        <v>4.8989999999999999E-2</v>
      </c>
      <c r="I540">
        <f t="shared" si="62"/>
        <v>4.8998E-2</v>
      </c>
      <c r="J540" t="e">
        <f t="shared" si="63"/>
        <v>#DIV/0!</v>
      </c>
      <c r="K540">
        <v>975</v>
      </c>
    </row>
    <row r="541" spans="7:11" x14ac:dyDescent="0.35">
      <c r="G541">
        <f t="shared" si="60"/>
        <v>62.14</v>
      </c>
      <c r="H541">
        <f t="shared" si="61"/>
        <v>4.8989999999999999E-2</v>
      </c>
      <c r="I541">
        <f t="shared" si="62"/>
        <v>4.8998E-2</v>
      </c>
      <c r="J541" t="e">
        <f t="shared" si="63"/>
        <v>#DIV/0!</v>
      </c>
      <c r="K541">
        <v>975</v>
      </c>
    </row>
    <row r="542" spans="7:11" x14ac:dyDescent="0.35">
      <c r="G542">
        <f t="shared" si="60"/>
        <v>62.14</v>
      </c>
      <c r="H542">
        <f t="shared" si="61"/>
        <v>4.8989999999999999E-2</v>
      </c>
      <c r="I542">
        <f t="shared" si="62"/>
        <v>4.8998E-2</v>
      </c>
      <c r="J542" t="e">
        <f t="shared" si="63"/>
        <v>#DIV/0!</v>
      </c>
      <c r="K542">
        <v>975</v>
      </c>
    </row>
    <row r="543" spans="7:11" x14ac:dyDescent="0.35">
      <c r="G543">
        <f t="shared" si="60"/>
        <v>62.14</v>
      </c>
      <c r="H543">
        <f t="shared" si="61"/>
        <v>4.8989999999999999E-2</v>
      </c>
      <c r="I543">
        <f t="shared" si="62"/>
        <v>4.8998E-2</v>
      </c>
      <c r="J543" t="e">
        <f t="shared" si="63"/>
        <v>#DIV/0!</v>
      </c>
      <c r="K543">
        <v>975</v>
      </c>
    </row>
    <row r="544" spans="7:11" x14ac:dyDescent="0.35">
      <c r="G544">
        <f t="shared" si="60"/>
        <v>62.14</v>
      </c>
      <c r="H544">
        <f t="shared" si="61"/>
        <v>4.8989999999999999E-2</v>
      </c>
      <c r="I544">
        <f t="shared" si="62"/>
        <v>4.8998E-2</v>
      </c>
      <c r="J544" t="e">
        <f t="shared" si="63"/>
        <v>#DIV/0!</v>
      </c>
      <c r="K544">
        <v>975</v>
      </c>
    </row>
    <row r="545" spans="7:11" x14ac:dyDescent="0.35">
      <c r="G545">
        <f t="shared" si="60"/>
        <v>62.14</v>
      </c>
      <c r="H545">
        <f t="shared" si="61"/>
        <v>4.8989999999999999E-2</v>
      </c>
      <c r="I545">
        <f t="shared" si="62"/>
        <v>4.8998E-2</v>
      </c>
      <c r="J545" t="e">
        <f t="shared" si="63"/>
        <v>#DIV/0!</v>
      </c>
      <c r="K545">
        <v>975</v>
      </c>
    </row>
    <row r="546" spans="7:11" x14ac:dyDescent="0.35">
      <c r="G546">
        <f t="shared" si="60"/>
        <v>62.14</v>
      </c>
      <c r="H546">
        <f t="shared" si="61"/>
        <v>4.8989999999999999E-2</v>
      </c>
      <c r="I546">
        <f t="shared" si="62"/>
        <v>4.8998E-2</v>
      </c>
      <c r="J546" t="e">
        <f t="shared" si="63"/>
        <v>#DIV/0!</v>
      </c>
      <c r="K546">
        <v>975</v>
      </c>
    </row>
    <row r="547" spans="7:11" x14ac:dyDescent="0.35">
      <c r="G547">
        <f t="shared" si="60"/>
        <v>62.14</v>
      </c>
      <c r="H547">
        <f t="shared" si="61"/>
        <v>4.8989999999999999E-2</v>
      </c>
      <c r="I547">
        <f t="shared" si="62"/>
        <v>4.8998E-2</v>
      </c>
      <c r="J547" t="e">
        <f t="shared" si="63"/>
        <v>#DIV/0!</v>
      </c>
      <c r="K547">
        <v>975</v>
      </c>
    </row>
    <row r="548" spans="7:11" x14ac:dyDescent="0.35">
      <c r="G548">
        <f t="shared" si="60"/>
        <v>62.14</v>
      </c>
      <c r="H548">
        <f t="shared" si="61"/>
        <v>4.8989999999999999E-2</v>
      </c>
      <c r="I548">
        <f t="shared" si="62"/>
        <v>4.8998E-2</v>
      </c>
      <c r="J548" t="e">
        <f t="shared" si="63"/>
        <v>#DIV/0!</v>
      </c>
      <c r="K548">
        <v>975</v>
      </c>
    </row>
    <row r="549" spans="7:11" x14ac:dyDescent="0.35">
      <c r="G549">
        <f t="shared" si="60"/>
        <v>62.14</v>
      </c>
      <c r="H549">
        <f t="shared" si="61"/>
        <v>4.8989999999999999E-2</v>
      </c>
      <c r="I549">
        <f t="shared" si="62"/>
        <v>4.8998E-2</v>
      </c>
      <c r="J549" t="e">
        <f t="shared" si="63"/>
        <v>#DIV/0!</v>
      </c>
      <c r="K549">
        <v>975</v>
      </c>
    </row>
    <row r="550" spans="7:11" x14ac:dyDescent="0.35">
      <c r="G550">
        <f t="shared" si="60"/>
        <v>62.14</v>
      </c>
      <c r="H550">
        <f t="shared" si="61"/>
        <v>4.8989999999999999E-2</v>
      </c>
      <c r="I550">
        <f t="shared" si="62"/>
        <v>4.8998E-2</v>
      </c>
      <c r="J550" t="e">
        <f t="shared" si="63"/>
        <v>#DIV/0!</v>
      </c>
      <c r="K550">
        <v>975</v>
      </c>
    </row>
    <row r="551" spans="7:11" x14ac:dyDescent="0.35">
      <c r="G551">
        <f t="shared" si="60"/>
        <v>62.14</v>
      </c>
      <c r="H551">
        <f t="shared" si="61"/>
        <v>4.8989999999999999E-2</v>
      </c>
      <c r="I551">
        <f t="shared" si="62"/>
        <v>4.8998E-2</v>
      </c>
      <c r="J551" t="e">
        <f t="shared" si="63"/>
        <v>#DIV/0!</v>
      </c>
      <c r="K551">
        <v>975</v>
      </c>
    </row>
    <row r="552" spans="7:11" x14ac:dyDescent="0.35">
      <c r="G552">
        <f t="shared" si="60"/>
        <v>62.14</v>
      </c>
      <c r="H552">
        <f t="shared" si="61"/>
        <v>4.8989999999999999E-2</v>
      </c>
      <c r="I552">
        <f t="shared" si="62"/>
        <v>4.8998E-2</v>
      </c>
      <c r="J552" t="e">
        <f t="shared" si="63"/>
        <v>#DIV/0!</v>
      </c>
      <c r="K552">
        <v>975</v>
      </c>
    </row>
    <row r="553" spans="7:11" x14ac:dyDescent="0.35">
      <c r="G553">
        <f t="shared" si="60"/>
        <v>62.14</v>
      </c>
      <c r="H553">
        <f t="shared" si="61"/>
        <v>4.8989999999999999E-2</v>
      </c>
      <c r="I553">
        <f t="shared" si="62"/>
        <v>4.8998E-2</v>
      </c>
      <c r="J553" t="e">
        <f t="shared" si="63"/>
        <v>#DIV/0!</v>
      </c>
      <c r="K553">
        <v>975</v>
      </c>
    </row>
    <row r="554" spans="7:11" x14ac:dyDescent="0.35">
      <c r="G554">
        <f t="shared" si="60"/>
        <v>62.14</v>
      </c>
      <c r="H554">
        <f t="shared" si="61"/>
        <v>4.8989999999999999E-2</v>
      </c>
      <c r="I554">
        <f t="shared" si="62"/>
        <v>4.8998E-2</v>
      </c>
      <c r="J554" t="e">
        <f t="shared" si="63"/>
        <v>#DIV/0!</v>
      </c>
      <c r="K554">
        <v>975</v>
      </c>
    </row>
    <row r="555" spans="7:11" x14ac:dyDescent="0.35">
      <c r="G555">
        <f t="shared" si="60"/>
        <v>62.14</v>
      </c>
      <c r="H555">
        <f t="shared" si="61"/>
        <v>4.8989999999999999E-2</v>
      </c>
      <c r="I555">
        <f t="shared" si="62"/>
        <v>4.8998E-2</v>
      </c>
      <c r="J555" t="e">
        <f t="shared" si="63"/>
        <v>#DIV/0!</v>
      </c>
      <c r="K555">
        <v>975</v>
      </c>
    </row>
    <row r="556" spans="7:11" x14ac:dyDescent="0.35">
      <c r="G556">
        <f t="shared" si="60"/>
        <v>62.14</v>
      </c>
      <c r="H556">
        <f t="shared" si="61"/>
        <v>4.8989999999999999E-2</v>
      </c>
      <c r="I556">
        <f t="shared" si="62"/>
        <v>4.8998E-2</v>
      </c>
      <c r="J556" t="e">
        <f t="shared" si="63"/>
        <v>#DIV/0!</v>
      </c>
      <c r="K556">
        <v>975</v>
      </c>
    </row>
    <row r="557" spans="7:11" x14ac:dyDescent="0.35">
      <c r="G557">
        <f t="shared" si="60"/>
        <v>62.14</v>
      </c>
      <c r="H557">
        <f t="shared" si="61"/>
        <v>4.8989999999999999E-2</v>
      </c>
      <c r="I557">
        <f t="shared" si="62"/>
        <v>4.8998E-2</v>
      </c>
      <c r="J557" t="e">
        <f t="shared" si="63"/>
        <v>#DIV/0!</v>
      </c>
      <c r="K557">
        <v>975</v>
      </c>
    </row>
    <row r="558" spans="7:11" x14ac:dyDescent="0.35">
      <c r="G558">
        <f t="shared" si="60"/>
        <v>62.14</v>
      </c>
      <c r="H558">
        <f t="shared" si="61"/>
        <v>4.8989999999999999E-2</v>
      </c>
      <c r="I558">
        <f t="shared" si="62"/>
        <v>4.8998E-2</v>
      </c>
      <c r="J558" t="e">
        <f t="shared" si="63"/>
        <v>#DIV/0!</v>
      </c>
      <c r="K558">
        <v>975</v>
      </c>
    </row>
    <row r="559" spans="7:11" x14ac:dyDescent="0.35">
      <c r="G559">
        <f t="shared" si="60"/>
        <v>62.14</v>
      </c>
      <c r="H559">
        <f t="shared" si="61"/>
        <v>4.8989999999999999E-2</v>
      </c>
      <c r="I559">
        <f t="shared" si="62"/>
        <v>4.8998E-2</v>
      </c>
      <c r="J559" t="e">
        <f t="shared" si="63"/>
        <v>#DIV/0!</v>
      </c>
      <c r="K559">
        <v>975</v>
      </c>
    </row>
    <row r="560" spans="7:11" x14ac:dyDescent="0.35">
      <c r="G560">
        <f t="shared" si="60"/>
        <v>62.14</v>
      </c>
      <c r="H560">
        <f t="shared" si="61"/>
        <v>4.8989999999999999E-2</v>
      </c>
      <c r="I560">
        <f t="shared" si="62"/>
        <v>4.8998E-2</v>
      </c>
      <c r="J560" t="e">
        <f t="shared" si="63"/>
        <v>#DIV/0!</v>
      </c>
      <c r="K560">
        <v>975</v>
      </c>
    </row>
    <row r="561" spans="7:11" x14ac:dyDescent="0.35">
      <c r="G561">
        <f t="shared" si="60"/>
        <v>62.14</v>
      </c>
      <c r="H561">
        <f t="shared" si="61"/>
        <v>4.8989999999999999E-2</v>
      </c>
      <c r="I561">
        <f t="shared" si="62"/>
        <v>4.8998E-2</v>
      </c>
      <c r="J561" t="e">
        <f t="shared" si="63"/>
        <v>#DIV/0!</v>
      </c>
      <c r="K561">
        <v>975</v>
      </c>
    </row>
    <row r="562" spans="7:11" x14ac:dyDescent="0.35">
      <c r="G562">
        <f t="shared" si="60"/>
        <v>62.14</v>
      </c>
      <c r="H562">
        <f t="shared" si="61"/>
        <v>4.8989999999999999E-2</v>
      </c>
      <c r="I562">
        <f t="shared" si="62"/>
        <v>4.8998E-2</v>
      </c>
      <c r="J562" t="e">
        <f t="shared" si="63"/>
        <v>#DIV/0!</v>
      </c>
      <c r="K562">
        <v>975</v>
      </c>
    </row>
    <row r="563" spans="7:11" x14ac:dyDescent="0.35">
      <c r="G563">
        <f t="shared" si="60"/>
        <v>62.14</v>
      </c>
      <c r="H563">
        <f t="shared" si="61"/>
        <v>4.8989999999999999E-2</v>
      </c>
      <c r="I563">
        <f t="shared" si="62"/>
        <v>4.8998E-2</v>
      </c>
      <c r="J563" t="e">
        <f t="shared" si="63"/>
        <v>#DIV/0!</v>
      </c>
      <c r="K563">
        <v>975</v>
      </c>
    </row>
    <row r="564" spans="7:11" x14ac:dyDescent="0.35">
      <c r="G564">
        <f t="shared" si="60"/>
        <v>62.14</v>
      </c>
      <c r="H564">
        <f t="shared" si="61"/>
        <v>4.8989999999999999E-2</v>
      </c>
      <c r="I564">
        <f t="shared" si="62"/>
        <v>4.8998E-2</v>
      </c>
      <c r="J564" t="e">
        <f t="shared" si="63"/>
        <v>#DIV/0!</v>
      </c>
      <c r="K564">
        <v>975</v>
      </c>
    </row>
    <row r="565" spans="7:11" x14ac:dyDescent="0.35">
      <c r="G565">
        <f t="shared" si="60"/>
        <v>62.14</v>
      </c>
      <c r="H565">
        <f t="shared" si="61"/>
        <v>4.8989999999999999E-2</v>
      </c>
      <c r="I565">
        <f t="shared" si="62"/>
        <v>4.8998E-2</v>
      </c>
      <c r="J565" t="e">
        <f t="shared" si="63"/>
        <v>#DIV/0!</v>
      </c>
      <c r="K565">
        <v>975</v>
      </c>
    </row>
    <row r="566" spans="7:11" x14ac:dyDescent="0.35">
      <c r="G566">
        <f t="shared" si="60"/>
        <v>62.14</v>
      </c>
      <c r="H566">
        <f t="shared" si="61"/>
        <v>4.8989999999999999E-2</v>
      </c>
      <c r="I566">
        <f t="shared" si="62"/>
        <v>4.8998E-2</v>
      </c>
      <c r="J566" t="e">
        <f t="shared" si="63"/>
        <v>#DIV/0!</v>
      </c>
      <c r="K566">
        <v>975</v>
      </c>
    </row>
    <row r="567" spans="7:11" x14ac:dyDescent="0.35">
      <c r="G567">
        <f t="shared" si="60"/>
        <v>62.14</v>
      </c>
      <c r="H567">
        <f t="shared" si="61"/>
        <v>4.8989999999999999E-2</v>
      </c>
      <c r="I567">
        <f t="shared" si="62"/>
        <v>4.8998E-2</v>
      </c>
      <c r="J567" t="e">
        <f t="shared" si="63"/>
        <v>#DIV/0!</v>
      </c>
      <c r="K567">
        <v>975</v>
      </c>
    </row>
    <row r="568" spans="7:11" x14ac:dyDescent="0.35">
      <c r="G568">
        <f t="shared" si="60"/>
        <v>62.14</v>
      </c>
      <c r="H568">
        <f t="shared" si="61"/>
        <v>4.8989999999999999E-2</v>
      </c>
      <c r="I568">
        <f t="shared" si="62"/>
        <v>4.8998E-2</v>
      </c>
      <c r="J568" t="e">
        <f t="shared" si="63"/>
        <v>#DIV/0!</v>
      </c>
      <c r="K568">
        <v>975</v>
      </c>
    </row>
    <row r="569" spans="7:11" x14ac:dyDescent="0.35">
      <c r="G569">
        <f t="shared" si="60"/>
        <v>62.14</v>
      </c>
      <c r="H569">
        <f t="shared" si="61"/>
        <v>4.8989999999999999E-2</v>
      </c>
      <c r="I569">
        <f t="shared" si="62"/>
        <v>4.8998E-2</v>
      </c>
      <c r="J569" t="e">
        <f t="shared" si="63"/>
        <v>#DIV/0!</v>
      </c>
      <c r="K569">
        <v>975</v>
      </c>
    </row>
    <row r="570" spans="7:11" x14ac:dyDescent="0.35">
      <c r="G570">
        <f t="shared" ref="G570:G574" si="65">62.14-0.08915*D570</f>
        <v>62.14</v>
      </c>
      <c r="H570">
        <f t="shared" ref="H570:H574" si="66">0.04899+4.965*10^(-4)*D570</f>
        <v>4.8989999999999999E-2</v>
      </c>
      <c r="I570">
        <f t="shared" ref="I570:I574" si="67">(48.998-1.335*D570+2.755*10^(-2)*D570^2-3.22*10^(-4)*D570^3+1.598*10^(-6)*D570^4)*10^(-3)</f>
        <v>4.8998E-2</v>
      </c>
      <c r="J570" t="e">
        <f t="shared" ref="J570:J574" si="68">EXP(52.57-(6690.9/E570)-4.681*LN(E570))</f>
        <v>#DIV/0!</v>
      </c>
      <c r="K570">
        <v>975</v>
      </c>
    </row>
    <row r="571" spans="7:11" x14ac:dyDescent="0.35">
      <c r="G571">
        <f t="shared" si="65"/>
        <v>62.14</v>
      </c>
      <c r="H571">
        <f t="shared" si="66"/>
        <v>4.8989999999999999E-2</v>
      </c>
      <c r="I571">
        <f t="shared" si="67"/>
        <v>4.8998E-2</v>
      </c>
      <c r="J571" t="e">
        <f t="shared" si="68"/>
        <v>#DIV/0!</v>
      </c>
      <c r="K571">
        <v>975</v>
      </c>
    </row>
    <row r="572" spans="7:11" x14ac:dyDescent="0.35">
      <c r="G572">
        <f t="shared" si="65"/>
        <v>62.14</v>
      </c>
      <c r="H572">
        <f t="shared" si="66"/>
        <v>4.8989999999999999E-2</v>
      </c>
      <c r="I572">
        <f t="shared" si="67"/>
        <v>4.8998E-2</v>
      </c>
      <c r="J572" t="e">
        <f t="shared" si="68"/>
        <v>#DIV/0!</v>
      </c>
      <c r="K572">
        <v>975</v>
      </c>
    </row>
    <row r="573" spans="7:11" x14ac:dyDescent="0.35">
      <c r="G573">
        <f t="shared" si="65"/>
        <v>62.14</v>
      </c>
      <c r="H573">
        <f t="shared" si="66"/>
        <v>4.8989999999999999E-2</v>
      </c>
      <c r="I573">
        <f t="shared" si="67"/>
        <v>4.8998E-2</v>
      </c>
      <c r="J573" t="e">
        <f t="shared" si="68"/>
        <v>#DIV/0!</v>
      </c>
      <c r="K573">
        <v>975</v>
      </c>
    </row>
    <row r="574" spans="7:11" x14ac:dyDescent="0.35">
      <c r="G574">
        <f t="shared" si="65"/>
        <v>62.14</v>
      </c>
      <c r="H574">
        <f t="shared" si="66"/>
        <v>4.8989999999999999E-2</v>
      </c>
      <c r="I574">
        <f t="shared" si="67"/>
        <v>4.8998E-2</v>
      </c>
      <c r="J574" t="e">
        <f t="shared" si="68"/>
        <v>#DIV/0!</v>
      </c>
      <c r="K574">
        <v>975</v>
      </c>
    </row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  <row r="2055" customFormat="1" x14ac:dyDescent="0.35"/>
    <row r="2056" customFormat="1" x14ac:dyDescent="0.35"/>
    <row r="2057" customFormat="1" x14ac:dyDescent="0.35"/>
    <row r="2058" customFormat="1" x14ac:dyDescent="0.35"/>
    <row r="2059" customFormat="1" x14ac:dyDescent="0.35"/>
    <row r="2060" customFormat="1" x14ac:dyDescent="0.35"/>
    <row r="2061" customFormat="1" x14ac:dyDescent="0.35"/>
    <row r="2062" customFormat="1" x14ac:dyDescent="0.35"/>
    <row r="2063" customFormat="1" x14ac:dyDescent="0.35"/>
    <row r="2064" customFormat="1" x14ac:dyDescent="0.35"/>
    <row r="2065" customFormat="1" x14ac:dyDescent="0.35"/>
    <row r="2066" customFormat="1" x14ac:dyDescent="0.35"/>
    <row r="2067" customFormat="1" x14ac:dyDescent="0.35"/>
    <row r="2068" customFormat="1" x14ac:dyDescent="0.35"/>
    <row r="2069" customFormat="1" x14ac:dyDescent="0.35"/>
    <row r="2070" customFormat="1" x14ac:dyDescent="0.35"/>
    <row r="2071" customFormat="1" x14ac:dyDescent="0.35"/>
    <row r="2072" customFormat="1" x14ac:dyDescent="0.35"/>
    <row r="2073" customFormat="1" x14ac:dyDescent="0.35"/>
    <row r="2074" customFormat="1" x14ac:dyDescent="0.35"/>
    <row r="2075" customFormat="1" x14ac:dyDescent="0.35"/>
    <row r="2076" customFormat="1" x14ac:dyDescent="0.35"/>
    <row r="2077" customFormat="1" x14ac:dyDescent="0.35"/>
    <row r="2078" customFormat="1" x14ac:dyDescent="0.35"/>
    <row r="2079" customFormat="1" x14ac:dyDescent="0.35"/>
    <row r="2080" customFormat="1" x14ac:dyDescent="0.35"/>
    <row r="2081" customFormat="1" x14ac:dyDescent="0.35"/>
    <row r="2082" customFormat="1" x14ac:dyDescent="0.35"/>
    <row r="2083" customFormat="1" x14ac:dyDescent="0.35"/>
    <row r="2084" customFormat="1" x14ac:dyDescent="0.35"/>
    <row r="2085" customFormat="1" x14ac:dyDescent="0.35"/>
    <row r="2086" customFormat="1" x14ac:dyDescent="0.35"/>
    <row r="2087" customFormat="1" x14ac:dyDescent="0.35"/>
    <row r="2088" customFormat="1" x14ac:dyDescent="0.35"/>
    <row r="2089" customFormat="1" x14ac:dyDescent="0.35"/>
    <row r="2090" customFormat="1" x14ac:dyDescent="0.35"/>
    <row r="2091" customFormat="1" x14ac:dyDescent="0.35"/>
    <row r="2092" customFormat="1" x14ac:dyDescent="0.35"/>
    <row r="2093" customFormat="1" x14ac:dyDescent="0.35"/>
    <row r="2094" customFormat="1" x14ac:dyDescent="0.35"/>
    <row r="2095" customFormat="1" x14ac:dyDescent="0.35"/>
    <row r="2096" customFormat="1" x14ac:dyDescent="0.35"/>
    <row r="2097" customFormat="1" x14ac:dyDescent="0.35"/>
    <row r="2098" customFormat="1" x14ac:dyDescent="0.35"/>
    <row r="2099" customFormat="1" x14ac:dyDescent="0.35"/>
    <row r="2100" customFormat="1" x14ac:dyDescent="0.35"/>
    <row r="2101" customFormat="1" x14ac:dyDescent="0.35"/>
    <row r="2102" customFormat="1" x14ac:dyDescent="0.35"/>
    <row r="2103" customFormat="1" x14ac:dyDescent="0.35"/>
    <row r="2104" customFormat="1" x14ac:dyDescent="0.35"/>
    <row r="2105" customFormat="1" x14ac:dyDescent="0.35"/>
    <row r="2106" customFormat="1" x14ac:dyDescent="0.35"/>
    <row r="2107" customFormat="1" x14ac:dyDescent="0.35"/>
    <row r="2108" customFormat="1" x14ac:dyDescent="0.35"/>
    <row r="2109" customFormat="1" x14ac:dyDescent="0.35"/>
    <row r="2110" customFormat="1" x14ac:dyDescent="0.35"/>
    <row r="2111" customFormat="1" x14ac:dyDescent="0.35"/>
    <row r="2112" customFormat="1" x14ac:dyDescent="0.35"/>
    <row r="2113" customFormat="1" x14ac:dyDescent="0.35"/>
    <row r="2114" customFormat="1" x14ac:dyDescent="0.35"/>
    <row r="2115" customFormat="1" x14ac:dyDescent="0.35"/>
    <row r="2116" customFormat="1" x14ac:dyDescent="0.35"/>
    <row r="2117" customFormat="1" x14ac:dyDescent="0.35"/>
    <row r="2118" customFormat="1" x14ac:dyDescent="0.35"/>
    <row r="2119" customFormat="1" x14ac:dyDescent="0.35"/>
    <row r="2120" customFormat="1" x14ac:dyDescent="0.35"/>
    <row r="2121" customFormat="1" x14ac:dyDescent="0.35"/>
    <row r="2122" customFormat="1" x14ac:dyDescent="0.35"/>
    <row r="2123" customFormat="1" x14ac:dyDescent="0.35"/>
    <row r="2124" customFormat="1" x14ac:dyDescent="0.35"/>
    <row r="2125" customFormat="1" x14ac:dyDescent="0.35"/>
    <row r="2126" customFormat="1" x14ac:dyDescent="0.35"/>
    <row r="2127" customFormat="1" x14ac:dyDescent="0.35"/>
    <row r="2128" customFormat="1" x14ac:dyDescent="0.35"/>
    <row r="2129" customFormat="1" x14ac:dyDescent="0.35"/>
    <row r="2130" customFormat="1" x14ac:dyDescent="0.35"/>
    <row r="2131" customFormat="1" x14ac:dyDescent="0.35"/>
    <row r="2132" customFormat="1" x14ac:dyDescent="0.35"/>
    <row r="2133" customFormat="1" x14ac:dyDescent="0.35"/>
    <row r="2134" customFormat="1" x14ac:dyDescent="0.35"/>
    <row r="2135" customFormat="1" x14ac:dyDescent="0.35"/>
    <row r="2136" customFormat="1" x14ac:dyDescent="0.35"/>
    <row r="2137" customFormat="1" x14ac:dyDescent="0.35"/>
    <row r="2138" customFormat="1" x14ac:dyDescent="0.35"/>
    <row r="2139" customFormat="1" x14ac:dyDescent="0.35"/>
    <row r="2140" customFormat="1" x14ac:dyDescent="0.35"/>
    <row r="2141" customFormat="1" x14ac:dyDescent="0.35"/>
    <row r="2142" customFormat="1" x14ac:dyDescent="0.35"/>
    <row r="2143" customFormat="1" x14ac:dyDescent="0.35"/>
    <row r="2144" customFormat="1" x14ac:dyDescent="0.35"/>
    <row r="2145" customFormat="1" x14ac:dyDescent="0.35"/>
    <row r="2146" customFormat="1" x14ac:dyDescent="0.35"/>
    <row r="2147" customFormat="1" x14ac:dyDescent="0.35"/>
    <row r="2148" customFormat="1" x14ac:dyDescent="0.35"/>
    <row r="2149" customFormat="1" x14ac:dyDescent="0.35"/>
    <row r="2150" customFormat="1" x14ac:dyDescent="0.35"/>
    <row r="2151" customFormat="1" x14ac:dyDescent="0.35"/>
    <row r="2152" customFormat="1" x14ac:dyDescent="0.35"/>
    <row r="2153" customFormat="1" x14ac:dyDescent="0.35"/>
    <row r="2154" customFormat="1" x14ac:dyDescent="0.35"/>
    <row r="2155" customFormat="1" x14ac:dyDescent="0.35"/>
    <row r="2156" customFormat="1" x14ac:dyDescent="0.35"/>
    <row r="2157" customFormat="1" x14ac:dyDescent="0.35"/>
    <row r="2158" customFormat="1" x14ac:dyDescent="0.35"/>
    <row r="2159" customFormat="1" x14ac:dyDescent="0.35"/>
    <row r="2160" customFormat="1" x14ac:dyDescent="0.35"/>
    <row r="2161" customFormat="1" x14ac:dyDescent="0.35"/>
    <row r="2162" customFormat="1" x14ac:dyDescent="0.35"/>
    <row r="2163" customFormat="1" x14ac:dyDescent="0.35"/>
    <row r="2164" customFormat="1" x14ac:dyDescent="0.35"/>
    <row r="2165" customFormat="1" x14ac:dyDescent="0.35"/>
    <row r="2166" customFormat="1" x14ac:dyDescent="0.35"/>
    <row r="2167" customFormat="1" x14ac:dyDescent="0.35"/>
    <row r="2168" customFormat="1" x14ac:dyDescent="0.35"/>
    <row r="2169" customFormat="1" x14ac:dyDescent="0.35"/>
    <row r="2170" customFormat="1" x14ac:dyDescent="0.35"/>
    <row r="2171" customFormat="1" x14ac:dyDescent="0.35"/>
    <row r="2172" customFormat="1" x14ac:dyDescent="0.35"/>
    <row r="2173" customFormat="1" x14ac:dyDescent="0.35"/>
    <row r="2174" customFormat="1" x14ac:dyDescent="0.35"/>
    <row r="2175" customFormat="1" x14ac:dyDescent="0.35"/>
    <row r="2176" customFormat="1" x14ac:dyDescent="0.35"/>
    <row r="2177" customFormat="1" x14ac:dyDescent="0.35"/>
    <row r="2178" customFormat="1" x14ac:dyDescent="0.35"/>
    <row r="2179" customFormat="1" x14ac:dyDescent="0.35"/>
    <row r="2180" customFormat="1" x14ac:dyDescent="0.35"/>
    <row r="2181" customFormat="1" x14ac:dyDescent="0.35"/>
    <row r="2182" customFormat="1" x14ac:dyDescent="0.35"/>
    <row r="2183" customFormat="1" x14ac:dyDescent="0.35"/>
    <row r="2184" customFormat="1" x14ac:dyDescent="0.35"/>
    <row r="2185" customFormat="1" x14ac:dyDescent="0.35"/>
    <row r="2186" customFormat="1" x14ac:dyDescent="0.35"/>
    <row r="2187" customFormat="1" x14ac:dyDescent="0.35"/>
    <row r="2188" customFormat="1" x14ac:dyDescent="0.35"/>
    <row r="2189" customFormat="1" x14ac:dyDescent="0.35"/>
    <row r="2190" customFormat="1" x14ac:dyDescent="0.35"/>
    <row r="2191" customFormat="1" x14ac:dyDescent="0.35"/>
    <row r="2192" customFormat="1" x14ac:dyDescent="0.35"/>
    <row r="2193" customFormat="1" x14ac:dyDescent="0.35"/>
    <row r="2194" customFormat="1" x14ac:dyDescent="0.35"/>
    <row r="2195" customFormat="1" x14ac:dyDescent="0.35"/>
    <row r="2196" customFormat="1" x14ac:dyDescent="0.35"/>
    <row r="2197" customFormat="1" x14ac:dyDescent="0.35"/>
    <row r="2198" customFormat="1" x14ac:dyDescent="0.35"/>
    <row r="2199" customFormat="1" x14ac:dyDescent="0.35"/>
    <row r="2200" customFormat="1" x14ac:dyDescent="0.35"/>
    <row r="2201" customFormat="1" x14ac:dyDescent="0.35"/>
    <row r="2202" customFormat="1" x14ac:dyDescent="0.35"/>
    <row r="2203" customFormat="1" x14ac:dyDescent="0.35"/>
    <row r="2204" customFormat="1" x14ac:dyDescent="0.35"/>
    <row r="2205" customFormat="1" x14ac:dyDescent="0.35"/>
    <row r="2206" customFormat="1" x14ac:dyDescent="0.35"/>
    <row r="2207" customFormat="1" x14ac:dyDescent="0.35"/>
    <row r="2208" customFormat="1" x14ac:dyDescent="0.35"/>
    <row r="2209" customFormat="1" x14ac:dyDescent="0.35"/>
    <row r="2210" customFormat="1" x14ac:dyDescent="0.35"/>
    <row r="2211" customFormat="1" x14ac:dyDescent="0.35"/>
    <row r="2212" customFormat="1" x14ac:dyDescent="0.35"/>
    <row r="2213" customFormat="1" x14ac:dyDescent="0.35"/>
    <row r="2214" customFormat="1" x14ac:dyDescent="0.35"/>
    <row r="2215" customFormat="1" x14ac:dyDescent="0.35"/>
    <row r="2216" customFormat="1" x14ac:dyDescent="0.35"/>
    <row r="2217" customFormat="1" x14ac:dyDescent="0.35"/>
    <row r="2218" customFormat="1" x14ac:dyDescent="0.35"/>
    <row r="2219" customFormat="1" x14ac:dyDescent="0.35"/>
    <row r="2220" customFormat="1" x14ac:dyDescent="0.35"/>
    <row r="2221" customFormat="1" x14ac:dyDescent="0.35"/>
    <row r="2222" customFormat="1" x14ac:dyDescent="0.35"/>
    <row r="2223" customFormat="1" x14ac:dyDescent="0.35"/>
    <row r="2224" customFormat="1" x14ac:dyDescent="0.35"/>
    <row r="2225" customFormat="1" x14ac:dyDescent="0.35"/>
    <row r="2226" customFormat="1" x14ac:dyDescent="0.35"/>
    <row r="2227" customFormat="1" x14ac:dyDescent="0.35"/>
    <row r="2228" customFormat="1" x14ac:dyDescent="0.35"/>
    <row r="2229" customFormat="1" x14ac:dyDescent="0.35"/>
    <row r="2230" customFormat="1" x14ac:dyDescent="0.35"/>
    <row r="2231" customFormat="1" x14ac:dyDescent="0.35"/>
    <row r="2232" customFormat="1" x14ac:dyDescent="0.35"/>
    <row r="2233" customFormat="1" x14ac:dyDescent="0.35"/>
    <row r="2234" customFormat="1" x14ac:dyDescent="0.35"/>
    <row r="2235" customFormat="1" x14ac:dyDescent="0.35"/>
    <row r="2236" customFormat="1" x14ac:dyDescent="0.35"/>
    <row r="2237" customFormat="1" x14ac:dyDescent="0.35"/>
    <row r="2238" customFormat="1" x14ac:dyDescent="0.35"/>
    <row r="2239" customFormat="1" x14ac:dyDescent="0.35"/>
    <row r="2240" customFormat="1" x14ac:dyDescent="0.35"/>
    <row r="2241" customFormat="1" x14ac:dyDescent="0.35"/>
    <row r="2242" customFormat="1" x14ac:dyDescent="0.35"/>
    <row r="2243" customFormat="1" x14ac:dyDescent="0.35"/>
    <row r="2244" customFormat="1" x14ac:dyDescent="0.35"/>
    <row r="2245" customFormat="1" x14ac:dyDescent="0.35"/>
    <row r="2246" customFormat="1" x14ac:dyDescent="0.35"/>
    <row r="2247" customFormat="1" x14ac:dyDescent="0.35"/>
    <row r="2248" customFormat="1" x14ac:dyDescent="0.35"/>
    <row r="2249" customFormat="1" x14ac:dyDescent="0.35"/>
    <row r="2250" customFormat="1" x14ac:dyDescent="0.35"/>
    <row r="2251" customFormat="1" x14ac:dyDescent="0.35"/>
    <row r="2252" customFormat="1" x14ac:dyDescent="0.35"/>
    <row r="2253" customFormat="1" x14ac:dyDescent="0.35"/>
    <row r="2254" customFormat="1" x14ac:dyDescent="0.35"/>
    <row r="2255" customFormat="1" x14ac:dyDescent="0.35"/>
    <row r="2256" customFormat="1" x14ac:dyDescent="0.35"/>
    <row r="2257" customFormat="1" x14ac:dyDescent="0.35"/>
    <row r="2258" customFormat="1" x14ac:dyDescent="0.35"/>
    <row r="2259" customFormat="1" x14ac:dyDescent="0.35"/>
    <row r="2260" customFormat="1" x14ac:dyDescent="0.35"/>
    <row r="2261" customFormat="1" x14ac:dyDescent="0.35"/>
    <row r="2262" customFormat="1" x14ac:dyDescent="0.35"/>
    <row r="2263" customFormat="1" x14ac:dyDescent="0.35"/>
    <row r="2264" customFormat="1" x14ac:dyDescent="0.35"/>
    <row r="2265" customFormat="1" x14ac:dyDescent="0.35"/>
    <row r="2266" customFormat="1" x14ac:dyDescent="0.35"/>
    <row r="2267" customFormat="1" x14ac:dyDescent="0.35"/>
    <row r="2268" customFormat="1" x14ac:dyDescent="0.35"/>
    <row r="2269" customFormat="1" x14ac:dyDescent="0.35"/>
    <row r="2270" customFormat="1" x14ac:dyDescent="0.35"/>
    <row r="2271" customFormat="1" x14ac:dyDescent="0.35"/>
    <row r="2272" customFormat="1" x14ac:dyDescent="0.35"/>
    <row r="2273" customFormat="1" x14ac:dyDescent="0.35"/>
    <row r="2274" customFormat="1" x14ac:dyDescent="0.35"/>
    <row r="2275" customFormat="1" x14ac:dyDescent="0.35"/>
    <row r="2276" customFormat="1" x14ac:dyDescent="0.35"/>
    <row r="2277" customFormat="1" x14ac:dyDescent="0.35"/>
    <row r="2278" customFormat="1" x14ac:dyDescent="0.35"/>
    <row r="2279" customFormat="1" x14ac:dyDescent="0.35"/>
    <row r="2280" customFormat="1" x14ac:dyDescent="0.35"/>
    <row r="2281" customFormat="1" x14ac:dyDescent="0.35"/>
    <row r="2282" customFormat="1" x14ac:dyDescent="0.35"/>
    <row r="2283" customFormat="1" x14ac:dyDescent="0.35"/>
    <row r="2284" customFormat="1" x14ac:dyDescent="0.35"/>
    <row r="2285" customFormat="1" x14ac:dyDescent="0.35"/>
    <row r="2286" customFormat="1" x14ac:dyDescent="0.35"/>
    <row r="2287" customFormat="1" x14ac:dyDescent="0.35"/>
    <row r="2288" customFormat="1" x14ac:dyDescent="0.35"/>
    <row r="2289" customFormat="1" x14ac:dyDescent="0.35"/>
    <row r="2290" customFormat="1" x14ac:dyDescent="0.35"/>
    <row r="2291" customFormat="1" x14ac:dyDescent="0.35"/>
    <row r="2292" customFormat="1" x14ac:dyDescent="0.35"/>
    <row r="2293" customFormat="1" x14ac:dyDescent="0.35"/>
    <row r="2294" customFormat="1" x14ac:dyDescent="0.35"/>
    <row r="2295" customFormat="1" x14ac:dyDescent="0.35"/>
    <row r="2296" customFormat="1" x14ac:dyDescent="0.35"/>
    <row r="2297" customFormat="1" x14ac:dyDescent="0.35"/>
    <row r="2298" customFormat="1" x14ac:dyDescent="0.35"/>
    <row r="2299" customFormat="1" x14ac:dyDescent="0.35"/>
    <row r="2300" customFormat="1" x14ac:dyDescent="0.35"/>
    <row r="2301" customFormat="1" x14ac:dyDescent="0.35"/>
    <row r="2302" customFormat="1" x14ac:dyDescent="0.35"/>
    <row r="2303" customFormat="1" x14ac:dyDescent="0.35"/>
    <row r="2304" customFormat="1" x14ac:dyDescent="0.35"/>
    <row r="2305" customFormat="1" x14ac:dyDescent="0.35"/>
    <row r="2306" customFormat="1" x14ac:dyDescent="0.35"/>
    <row r="2307" customFormat="1" x14ac:dyDescent="0.35"/>
    <row r="2308" customFormat="1" x14ac:dyDescent="0.35"/>
    <row r="2309" customFormat="1" x14ac:dyDescent="0.35"/>
    <row r="2310" customFormat="1" x14ac:dyDescent="0.35"/>
    <row r="2311" customFormat="1" x14ac:dyDescent="0.35"/>
    <row r="2312" customFormat="1" x14ac:dyDescent="0.35"/>
    <row r="2313" customFormat="1" x14ac:dyDescent="0.35"/>
    <row r="2314" customFormat="1" x14ac:dyDescent="0.35"/>
    <row r="2315" customFormat="1" x14ac:dyDescent="0.35"/>
    <row r="2316" customFormat="1" x14ac:dyDescent="0.35"/>
    <row r="2317" customFormat="1" x14ac:dyDescent="0.35"/>
    <row r="2318" customFormat="1" x14ac:dyDescent="0.35"/>
    <row r="2319" customFormat="1" x14ac:dyDescent="0.35"/>
    <row r="2320" customFormat="1" x14ac:dyDescent="0.35"/>
    <row r="2321" customFormat="1" x14ac:dyDescent="0.35"/>
    <row r="2322" customFormat="1" x14ac:dyDescent="0.35"/>
    <row r="2323" customFormat="1" x14ac:dyDescent="0.35"/>
    <row r="2324" customFormat="1" x14ac:dyDescent="0.35"/>
    <row r="2325" customFormat="1" x14ac:dyDescent="0.35"/>
    <row r="2326" customFormat="1" x14ac:dyDescent="0.35"/>
    <row r="2327" customFormat="1" x14ac:dyDescent="0.35"/>
    <row r="2328" customFormat="1" x14ac:dyDescent="0.35"/>
    <row r="2329" customFormat="1" x14ac:dyDescent="0.35"/>
    <row r="2330" customFormat="1" x14ac:dyDescent="0.35"/>
    <row r="2331" customFormat="1" x14ac:dyDescent="0.35"/>
    <row r="2332" customFormat="1" x14ac:dyDescent="0.35"/>
    <row r="2333" customFormat="1" x14ac:dyDescent="0.35"/>
    <row r="2334" customFormat="1" x14ac:dyDescent="0.35"/>
    <row r="2335" customFormat="1" x14ac:dyDescent="0.35"/>
    <row r="2336" customFormat="1" x14ac:dyDescent="0.35"/>
    <row r="2337" customFormat="1" x14ac:dyDescent="0.35"/>
    <row r="2338" customFormat="1" x14ac:dyDescent="0.35"/>
    <row r="2339" customFormat="1" x14ac:dyDescent="0.35"/>
    <row r="2340" customFormat="1" x14ac:dyDescent="0.35"/>
    <row r="2341" customFormat="1" x14ac:dyDescent="0.35"/>
    <row r="2342" customFormat="1" x14ac:dyDescent="0.35"/>
    <row r="2343" customFormat="1" x14ac:dyDescent="0.35"/>
    <row r="2344" customFormat="1" x14ac:dyDescent="0.35"/>
    <row r="2345" customFormat="1" x14ac:dyDescent="0.35"/>
    <row r="2346" customFormat="1" x14ac:dyDescent="0.35"/>
    <row r="2347" customFormat="1" x14ac:dyDescent="0.35"/>
    <row r="2348" customFormat="1" x14ac:dyDescent="0.35"/>
    <row r="2349" customFormat="1" x14ac:dyDescent="0.35"/>
    <row r="2350" customFormat="1" x14ac:dyDescent="0.35"/>
    <row r="2351" customFormat="1" x14ac:dyDescent="0.35"/>
    <row r="2352" customFormat="1" x14ac:dyDescent="0.35"/>
    <row r="2353" customFormat="1" x14ac:dyDescent="0.35"/>
    <row r="2354" customFormat="1" x14ac:dyDescent="0.35"/>
    <row r="2355" customFormat="1" x14ac:dyDescent="0.35"/>
    <row r="2356" customFormat="1" x14ac:dyDescent="0.35"/>
    <row r="2357" customFormat="1" x14ac:dyDescent="0.35"/>
    <row r="2358" customFormat="1" x14ac:dyDescent="0.35"/>
    <row r="2359" customFormat="1" x14ac:dyDescent="0.35"/>
    <row r="2360" customFormat="1" x14ac:dyDescent="0.35"/>
    <row r="2361" customFormat="1" x14ac:dyDescent="0.35"/>
    <row r="2362" customFormat="1" x14ac:dyDescent="0.35"/>
    <row r="2363" customFormat="1" x14ac:dyDescent="0.35"/>
    <row r="2364" customFormat="1" x14ac:dyDescent="0.35"/>
    <row r="2365" customFormat="1" x14ac:dyDescent="0.35"/>
    <row r="2366" customFormat="1" x14ac:dyDescent="0.35"/>
    <row r="2367" customFormat="1" x14ac:dyDescent="0.35"/>
    <row r="2368" customFormat="1" x14ac:dyDescent="0.35"/>
    <row r="2369" customFormat="1" x14ac:dyDescent="0.35"/>
    <row r="2370" customFormat="1" x14ac:dyDescent="0.35"/>
    <row r="2371" customFormat="1" x14ac:dyDescent="0.35"/>
    <row r="2372" customFormat="1" x14ac:dyDescent="0.35"/>
    <row r="2373" customFormat="1" x14ac:dyDescent="0.35"/>
    <row r="2374" customFormat="1" x14ac:dyDescent="0.35"/>
    <row r="2375" customFormat="1" x14ac:dyDescent="0.35"/>
    <row r="2376" customFormat="1" x14ac:dyDescent="0.35"/>
    <row r="2377" customFormat="1" x14ac:dyDescent="0.35"/>
    <row r="2378" customFormat="1" x14ac:dyDescent="0.35"/>
    <row r="2379" customFormat="1" x14ac:dyDescent="0.35"/>
    <row r="2380" customFormat="1" x14ac:dyDescent="0.35"/>
    <row r="2381" customFormat="1" x14ac:dyDescent="0.35"/>
    <row r="2382" customFormat="1" x14ac:dyDescent="0.35"/>
    <row r="2383" customFormat="1" x14ac:dyDescent="0.35"/>
    <row r="2384" customFormat="1" x14ac:dyDescent="0.35"/>
    <row r="2385" customFormat="1" x14ac:dyDescent="0.35"/>
    <row r="2386" customFormat="1" x14ac:dyDescent="0.35"/>
    <row r="2387" customFormat="1" x14ac:dyDescent="0.35"/>
    <row r="2388" customFormat="1" x14ac:dyDescent="0.35"/>
    <row r="2389" customFormat="1" x14ac:dyDescent="0.35"/>
    <row r="2390" customFormat="1" x14ac:dyDescent="0.35"/>
    <row r="2391" customFormat="1" x14ac:dyDescent="0.35"/>
    <row r="2392" customFormat="1" x14ac:dyDescent="0.35"/>
    <row r="2393" customFormat="1" x14ac:dyDescent="0.35"/>
    <row r="2394" customFormat="1" x14ac:dyDescent="0.35"/>
    <row r="2395" customFormat="1" x14ac:dyDescent="0.35"/>
    <row r="2396" customFormat="1" x14ac:dyDescent="0.35"/>
    <row r="2397" customFormat="1" x14ac:dyDescent="0.35"/>
    <row r="2398" customFormat="1" x14ac:dyDescent="0.35"/>
    <row r="2399" customFormat="1" x14ac:dyDescent="0.35"/>
    <row r="2400" customFormat="1" x14ac:dyDescent="0.35"/>
    <row r="2401" customFormat="1" x14ac:dyDescent="0.35"/>
    <row r="2402" customFormat="1" x14ac:dyDescent="0.35"/>
    <row r="2403" customFormat="1" x14ac:dyDescent="0.35"/>
    <row r="2404" customFormat="1" x14ac:dyDescent="0.35"/>
    <row r="2405" customFormat="1" x14ac:dyDescent="0.35"/>
    <row r="2406" customFormat="1" x14ac:dyDescent="0.35"/>
    <row r="2407" customFormat="1" x14ac:dyDescent="0.35"/>
    <row r="2408" customFormat="1" x14ac:dyDescent="0.35"/>
    <row r="2409" customFormat="1" x14ac:dyDescent="0.35"/>
    <row r="2410" customFormat="1" x14ac:dyDescent="0.35"/>
    <row r="2411" customFormat="1" x14ac:dyDescent="0.35"/>
    <row r="2412" customFormat="1" x14ac:dyDescent="0.35"/>
    <row r="2413" customFormat="1" x14ac:dyDescent="0.35"/>
    <row r="2414" customFormat="1" x14ac:dyDescent="0.35"/>
    <row r="2415" customFormat="1" x14ac:dyDescent="0.35"/>
    <row r="2416" customFormat="1" x14ac:dyDescent="0.35"/>
    <row r="2417" customFormat="1" x14ac:dyDescent="0.35"/>
    <row r="2418" customFormat="1" x14ac:dyDescent="0.35"/>
    <row r="2419" customFormat="1" x14ac:dyDescent="0.35"/>
    <row r="2420" customFormat="1" x14ac:dyDescent="0.35"/>
    <row r="2421" customFormat="1" x14ac:dyDescent="0.35"/>
    <row r="2422" customFormat="1" x14ac:dyDescent="0.35"/>
    <row r="2423" customFormat="1" x14ac:dyDescent="0.35"/>
    <row r="2424" customFormat="1" x14ac:dyDescent="0.35"/>
    <row r="2425" customFormat="1" x14ac:dyDescent="0.35"/>
    <row r="2426" customFormat="1" x14ac:dyDescent="0.35"/>
    <row r="2427" customFormat="1" x14ac:dyDescent="0.35"/>
    <row r="2428" customFormat="1" x14ac:dyDescent="0.35"/>
    <row r="2429" customFormat="1" x14ac:dyDescent="0.35"/>
    <row r="2430" customFormat="1" x14ac:dyDescent="0.35"/>
    <row r="2431" customFormat="1" x14ac:dyDescent="0.35"/>
    <row r="2432" customFormat="1" x14ac:dyDescent="0.35"/>
    <row r="2433" customFormat="1" x14ac:dyDescent="0.35"/>
    <row r="2434" customFormat="1" x14ac:dyDescent="0.35"/>
    <row r="2435" customFormat="1" x14ac:dyDescent="0.35"/>
    <row r="2436" customFormat="1" x14ac:dyDescent="0.35"/>
    <row r="2437" customFormat="1" x14ac:dyDescent="0.35"/>
    <row r="2438" customFormat="1" x14ac:dyDescent="0.35"/>
    <row r="2439" customFormat="1" x14ac:dyDescent="0.35"/>
    <row r="2440" customFormat="1" x14ac:dyDescent="0.35"/>
    <row r="2441" customFormat="1" x14ac:dyDescent="0.35"/>
    <row r="2442" customFormat="1" x14ac:dyDescent="0.35"/>
    <row r="2443" customFormat="1" x14ac:dyDescent="0.35"/>
    <row r="2444" customFormat="1" x14ac:dyDescent="0.35"/>
    <row r="2445" customFormat="1" x14ac:dyDescent="0.35"/>
    <row r="2446" customFormat="1" x14ac:dyDescent="0.35"/>
    <row r="2447" customFormat="1" x14ac:dyDescent="0.35"/>
    <row r="2448" customFormat="1" x14ac:dyDescent="0.35"/>
    <row r="2449" customFormat="1" x14ac:dyDescent="0.35"/>
    <row r="2450" customFormat="1" x14ac:dyDescent="0.35"/>
    <row r="2451" customFormat="1" x14ac:dyDescent="0.35"/>
    <row r="2452" customFormat="1" x14ac:dyDescent="0.35"/>
    <row r="2453" customFormat="1" x14ac:dyDescent="0.35"/>
    <row r="2454" customFormat="1" x14ac:dyDescent="0.35"/>
    <row r="2455" customFormat="1" x14ac:dyDescent="0.35"/>
    <row r="2456" customFormat="1" x14ac:dyDescent="0.35"/>
    <row r="2457" customFormat="1" x14ac:dyDescent="0.35"/>
    <row r="2458" customFormat="1" x14ac:dyDescent="0.35"/>
    <row r="2459" customFormat="1" x14ac:dyDescent="0.35"/>
    <row r="2460" customFormat="1" x14ac:dyDescent="0.35"/>
    <row r="2461" customFormat="1" x14ac:dyDescent="0.35"/>
    <row r="2462" customFormat="1" x14ac:dyDescent="0.35"/>
    <row r="2463" customFormat="1" x14ac:dyDescent="0.35"/>
    <row r="2464" customFormat="1" x14ac:dyDescent="0.35"/>
    <row r="2465" customFormat="1" x14ac:dyDescent="0.35"/>
    <row r="2466" customFormat="1" x14ac:dyDescent="0.35"/>
    <row r="2467" customFormat="1" x14ac:dyDescent="0.35"/>
    <row r="2468" customFormat="1" x14ac:dyDescent="0.35"/>
    <row r="2469" customFormat="1" x14ac:dyDescent="0.35"/>
    <row r="2470" customFormat="1" x14ac:dyDescent="0.35"/>
    <row r="2471" customFormat="1" x14ac:dyDescent="0.35"/>
    <row r="2472" customFormat="1" x14ac:dyDescent="0.35"/>
    <row r="2473" customFormat="1" x14ac:dyDescent="0.35"/>
    <row r="2474" customFormat="1" x14ac:dyDescent="0.35"/>
    <row r="2475" customFormat="1" x14ac:dyDescent="0.35"/>
    <row r="2476" customFormat="1" x14ac:dyDescent="0.35"/>
    <row r="2477" customFormat="1" x14ac:dyDescent="0.35"/>
    <row r="2478" customFormat="1" x14ac:dyDescent="0.35"/>
    <row r="2479" customFormat="1" x14ac:dyDescent="0.35"/>
    <row r="2480" customFormat="1" x14ac:dyDescent="0.35"/>
    <row r="2481" customFormat="1" x14ac:dyDescent="0.35"/>
    <row r="2482" customFormat="1" x14ac:dyDescent="0.35"/>
    <row r="2483" customFormat="1" x14ac:dyDescent="0.35"/>
    <row r="2484" customFormat="1" x14ac:dyDescent="0.35"/>
    <row r="2485" customFormat="1" x14ac:dyDescent="0.35"/>
    <row r="2486" customFormat="1" x14ac:dyDescent="0.35"/>
    <row r="2487" customFormat="1" x14ac:dyDescent="0.35"/>
    <row r="2488" customFormat="1" x14ac:dyDescent="0.35"/>
    <row r="2489" customFormat="1" x14ac:dyDescent="0.35"/>
    <row r="2490" customFormat="1" x14ac:dyDescent="0.35"/>
    <row r="2491" customFormat="1" x14ac:dyDescent="0.35"/>
    <row r="2492" customFormat="1" x14ac:dyDescent="0.35"/>
    <row r="2493" customFormat="1" x14ac:dyDescent="0.35"/>
    <row r="2494" customFormat="1" x14ac:dyDescent="0.35"/>
    <row r="2495" customFormat="1" x14ac:dyDescent="0.35"/>
    <row r="2496" customFormat="1" x14ac:dyDescent="0.35"/>
    <row r="2497" customFormat="1" x14ac:dyDescent="0.35"/>
    <row r="2498" customFormat="1" x14ac:dyDescent="0.35"/>
    <row r="2499" customFormat="1" x14ac:dyDescent="0.35"/>
    <row r="2500" customFormat="1" x14ac:dyDescent="0.35"/>
    <row r="2501" customFormat="1" x14ac:dyDescent="0.35"/>
    <row r="2502" customFormat="1" x14ac:dyDescent="0.35"/>
    <row r="2503" customFormat="1" x14ac:dyDescent="0.35"/>
    <row r="2504" customFormat="1" x14ac:dyDescent="0.35"/>
    <row r="2505" customFormat="1" x14ac:dyDescent="0.35"/>
    <row r="2506" customFormat="1" x14ac:dyDescent="0.35"/>
    <row r="2507" customFormat="1" x14ac:dyDescent="0.35"/>
    <row r="2508" customFormat="1" x14ac:dyDescent="0.35"/>
    <row r="2509" customFormat="1" x14ac:dyDescent="0.35"/>
    <row r="2510" customFormat="1" x14ac:dyDescent="0.35"/>
    <row r="2511" customFormat="1" x14ac:dyDescent="0.35"/>
    <row r="2512" customFormat="1" x14ac:dyDescent="0.35"/>
    <row r="2513" customFormat="1" x14ac:dyDescent="0.35"/>
    <row r="2514" customFormat="1" x14ac:dyDescent="0.35"/>
    <row r="2515" customFormat="1" x14ac:dyDescent="0.35"/>
    <row r="2516" customFormat="1" x14ac:dyDescent="0.35"/>
    <row r="2517" customFormat="1" x14ac:dyDescent="0.35"/>
    <row r="2518" customFormat="1" x14ac:dyDescent="0.35"/>
    <row r="2519" customFormat="1" x14ac:dyDescent="0.35"/>
    <row r="2520" customFormat="1" x14ac:dyDescent="0.35"/>
    <row r="2521" customFormat="1" x14ac:dyDescent="0.35"/>
    <row r="2522" customFormat="1" x14ac:dyDescent="0.35"/>
    <row r="2523" customFormat="1" x14ac:dyDescent="0.35"/>
    <row r="2524" customFormat="1" x14ac:dyDescent="0.35"/>
    <row r="2525" customFormat="1" x14ac:dyDescent="0.35"/>
    <row r="2526" customFormat="1" x14ac:dyDescent="0.35"/>
    <row r="2527" customFormat="1" x14ac:dyDescent="0.35"/>
    <row r="2528" customFormat="1" x14ac:dyDescent="0.35"/>
    <row r="2529" customFormat="1" x14ac:dyDescent="0.35"/>
    <row r="2530" customFormat="1" x14ac:dyDescent="0.35"/>
    <row r="2531" customFormat="1" x14ac:dyDescent="0.35"/>
    <row r="2532" customFormat="1" x14ac:dyDescent="0.35"/>
    <row r="2533" customFormat="1" x14ac:dyDescent="0.35"/>
    <row r="2534" customFormat="1" x14ac:dyDescent="0.35"/>
    <row r="2535" customFormat="1" x14ac:dyDescent="0.35"/>
    <row r="2536" customFormat="1" x14ac:dyDescent="0.35"/>
    <row r="2537" customFormat="1" x14ac:dyDescent="0.35"/>
    <row r="2538" customFormat="1" x14ac:dyDescent="0.35"/>
    <row r="2539" customFormat="1" x14ac:dyDescent="0.35"/>
    <row r="2540" customFormat="1" x14ac:dyDescent="0.35"/>
    <row r="2541" customFormat="1" x14ac:dyDescent="0.35"/>
    <row r="2542" customFormat="1" x14ac:dyDescent="0.35"/>
    <row r="2543" customFormat="1" x14ac:dyDescent="0.35"/>
    <row r="2544" customFormat="1" x14ac:dyDescent="0.35"/>
    <row r="2545" customFormat="1" x14ac:dyDescent="0.35"/>
    <row r="2546" customFormat="1" x14ac:dyDescent="0.35"/>
    <row r="2547" customFormat="1" x14ac:dyDescent="0.35"/>
    <row r="2548" customFormat="1" x14ac:dyDescent="0.35"/>
    <row r="2549" customFormat="1" x14ac:dyDescent="0.35"/>
    <row r="2550" customFormat="1" x14ac:dyDescent="0.35"/>
    <row r="2551" customFormat="1" x14ac:dyDescent="0.35"/>
    <row r="2552" customFormat="1" x14ac:dyDescent="0.35"/>
    <row r="2553" customFormat="1" x14ac:dyDescent="0.35"/>
    <row r="2554" customFormat="1" x14ac:dyDescent="0.35"/>
    <row r="2555" customFormat="1" x14ac:dyDescent="0.35"/>
    <row r="2556" customFormat="1" x14ac:dyDescent="0.35"/>
    <row r="2557" customFormat="1" x14ac:dyDescent="0.35"/>
    <row r="2558" customFormat="1" x14ac:dyDescent="0.35"/>
    <row r="2559" customFormat="1" x14ac:dyDescent="0.35"/>
    <row r="2560" customFormat="1" x14ac:dyDescent="0.35"/>
    <row r="2561" customFormat="1" x14ac:dyDescent="0.35"/>
    <row r="2562" customFormat="1" x14ac:dyDescent="0.35"/>
    <row r="2563" customFormat="1" x14ac:dyDescent="0.35"/>
    <row r="2564" customFormat="1" x14ac:dyDescent="0.35"/>
    <row r="2565" customFormat="1" x14ac:dyDescent="0.35"/>
    <row r="2566" customFormat="1" x14ac:dyDescent="0.3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62D1-B13B-4F94-B2FA-B65748E457A4}">
  <sheetPr codeName="Sheet3"/>
  <dimension ref="A1:K2566"/>
  <sheetViews>
    <sheetView zoomScale="70" zoomScaleNormal="70" workbookViewId="0">
      <selection activeCell="I446" sqref="I446"/>
    </sheetView>
  </sheetViews>
  <sheetFormatPr defaultColWidth="9.08984375" defaultRowHeight="14.5" x14ac:dyDescent="0.35"/>
  <cols>
    <col min="1" max="1" width="11" bestFit="1" customWidth="1"/>
    <col min="2" max="2" width="9.08984375" style="2"/>
    <col min="3" max="3" width="10.6328125" style="2" bestFit="1" customWidth="1"/>
    <col min="5" max="5" width="9.08984375" customWidth="1"/>
    <col min="6" max="6" width="10.90625" bestFit="1" customWidth="1"/>
    <col min="7" max="7" width="12" customWidth="1"/>
    <col min="12" max="12" width="25.6328125" bestFit="1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</row>
    <row r="2" spans="1:11" x14ac:dyDescent="0.35">
      <c r="A2">
        <v>27.66</v>
      </c>
      <c r="B2" s="2">
        <f t="shared" ref="B2:B65" si="0">(TAN((PI()/180)*G2)-TAN((PI()/180)*A2))/TAN((PI()/180)*A2)*H2</f>
        <v>0.14105961262033889</v>
      </c>
      <c r="C2" s="2">
        <f t="shared" ref="C2:C65" si="1">(K2-J2)/1013*B2*0.2095*I2*1000*(32/22.414)*10</f>
        <v>11.04128766718652</v>
      </c>
      <c r="D2">
        <v>25.659500000000001</v>
      </c>
      <c r="E2">
        <f t="shared" ref="E2:E65" si="2">273+D2</f>
        <v>298.65949999999998</v>
      </c>
      <c r="G2">
        <f>62.14-0.08915*D2</f>
        <v>59.852455575</v>
      </c>
      <c r="H2">
        <f>0.04899+4.965*10^(-4)*D2</f>
        <v>6.1729941750000003E-2</v>
      </c>
      <c r="I2">
        <f t="shared" ref="I2:I65" si="3">(48.998-1.335*D2+2.755*10^(-2)*D2^2-3.22*10^(-4)*D2^3+1.598*10^(-6)*D2^4)*10^(-3)</f>
        <v>2.813448089014662E-2</v>
      </c>
      <c r="J2">
        <f t="shared" ref="J2:J65" si="4">EXP(52.57-(6690.9/E2)-4.681*LN(E2))</f>
        <v>32.735261681240083</v>
      </c>
      <c r="K2">
        <v>975</v>
      </c>
    </row>
    <row r="3" spans="1:11" x14ac:dyDescent="0.35">
      <c r="A3">
        <v>27.57</v>
      </c>
      <c r="B3" s="2">
        <f t="shared" si="0"/>
        <v>0.1418366582192401</v>
      </c>
      <c r="C3" s="2">
        <f t="shared" si="1"/>
        <v>11.10211006580661</v>
      </c>
      <c r="D3">
        <v>25.659500000000001</v>
      </c>
      <c r="E3">
        <f t="shared" si="2"/>
        <v>298.65949999999998</v>
      </c>
      <c r="G3">
        <f t="shared" ref="G3:G66" si="5">62.14-0.08915*D3</f>
        <v>59.852455575</v>
      </c>
      <c r="H3">
        <f t="shared" ref="H3:H66" si="6">0.04899+4.965*10^(-4)*D3</f>
        <v>6.1729941750000003E-2</v>
      </c>
      <c r="I3">
        <f t="shared" si="3"/>
        <v>2.813448089014662E-2</v>
      </c>
      <c r="J3">
        <f t="shared" si="4"/>
        <v>32.735261681240083</v>
      </c>
      <c r="K3">
        <v>975</v>
      </c>
    </row>
    <row r="4" spans="1:11" x14ac:dyDescent="0.35">
      <c r="A4">
        <v>27.57</v>
      </c>
      <c r="B4" s="2">
        <f t="shared" si="0"/>
        <v>0.1418366582192401</v>
      </c>
      <c r="C4" s="2">
        <f t="shared" si="1"/>
        <v>11.10211006580661</v>
      </c>
      <c r="D4">
        <v>25.659500000000001</v>
      </c>
      <c r="E4">
        <f t="shared" si="2"/>
        <v>298.65949999999998</v>
      </c>
      <c r="G4">
        <f t="shared" si="5"/>
        <v>59.852455575</v>
      </c>
      <c r="H4">
        <f t="shared" si="6"/>
        <v>6.1729941750000003E-2</v>
      </c>
      <c r="I4">
        <f t="shared" si="3"/>
        <v>2.813448089014662E-2</v>
      </c>
      <c r="J4">
        <f t="shared" si="4"/>
        <v>32.735261681240083</v>
      </c>
      <c r="K4">
        <v>975</v>
      </c>
    </row>
    <row r="5" spans="1:11" x14ac:dyDescent="0.35">
      <c r="A5">
        <v>27.7</v>
      </c>
      <c r="B5" s="2">
        <f t="shared" si="0"/>
        <v>0.14071575229967159</v>
      </c>
      <c r="C5" s="2">
        <f t="shared" si="1"/>
        <v>11.014372374798489</v>
      </c>
      <c r="D5">
        <v>25.659500000000001</v>
      </c>
      <c r="E5">
        <f t="shared" si="2"/>
        <v>298.65949999999998</v>
      </c>
      <c r="G5">
        <f t="shared" si="5"/>
        <v>59.852455575</v>
      </c>
      <c r="H5">
        <f t="shared" si="6"/>
        <v>6.1729941750000003E-2</v>
      </c>
      <c r="I5">
        <f t="shared" si="3"/>
        <v>2.813448089014662E-2</v>
      </c>
      <c r="J5">
        <f t="shared" si="4"/>
        <v>32.735261681240083</v>
      </c>
      <c r="K5">
        <v>975</v>
      </c>
    </row>
    <row r="6" spans="1:11" x14ac:dyDescent="0.35">
      <c r="A6">
        <v>27.96</v>
      </c>
      <c r="B6" s="2">
        <f t="shared" si="0"/>
        <v>0.13881913818237088</v>
      </c>
      <c r="C6" s="2">
        <f t="shared" si="1"/>
        <v>10.710512435246732</v>
      </c>
      <c r="D6">
        <v>26.4635</v>
      </c>
      <c r="E6">
        <f t="shared" si="2"/>
        <v>299.46350000000001</v>
      </c>
      <c r="G6">
        <f t="shared" si="5"/>
        <v>59.780778975000004</v>
      </c>
      <c r="H6">
        <f t="shared" si="6"/>
        <v>6.2129127749999999E-2</v>
      </c>
      <c r="I6">
        <f t="shared" si="3"/>
        <v>2.77791125001489E-2</v>
      </c>
      <c r="J6">
        <f t="shared" si="4"/>
        <v>34.329885235751583</v>
      </c>
      <c r="K6">
        <v>975</v>
      </c>
    </row>
    <row r="7" spans="1:11" x14ac:dyDescent="0.35">
      <c r="A7">
        <v>28.12</v>
      </c>
      <c r="B7" s="2">
        <f t="shared" si="0"/>
        <v>0.13747120182908795</v>
      </c>
      <c r="C7" s="2">
        <f t="shared" si="1"/>
        <v>10.606513164953098</v>
      </c>
      <c r="D7">
        <v>26.4635</v>
      </c>
      <c r="E7">
        <f t="shared" si="2"/>
        <v>299.46350000000001</v>
      </c>
      <c r="G7">
        <f t="shared" si="5"/>
        <v>59.780778975000004</v>
      </c>
      <c r="H7">
        <f t="shared" si="6"/>
        <v>6.2129127749999999E-2</v>
      </c>
      <c r="I7">
        <f t="shared" si="3"/>
        <v>2.77791125001489E-2</v>
      </c>
      <c r="J7">
        <f t="shared" si="4"/>
        <v>34.329885235751583</v>
      </c>
      <c r="K7">
        <v>975</v>
      </c>
    </row>
    <row r="8" spans="1:11" x14ac:dyDescent="0.35">
      <c r="A8">
        <v>27.93</v>
      </c>
      <c r="B8" s="2">
        <f t="shared" si="0"/>
        <v>0.13907345608932187</v>
      </c>
      <c r="C8" s="2">
        <f t="shared" si="1"/>
        <v>10.730134190147172</v>
      </c>
      <c r="D8">
        <v>26.4635</v>
      </c>
      <c r="E8">
        <f t="shared" si="2"/>
        <v>299.46350000000001</v>
      </c>
      <c r="G8">
        <f t="shared" si="5"/>
        <v>59.780778975000004</v>
      </c>
      <c r="H8">
        <f t="shared" si="6"/>
        <v>6.2129127749999999E-2</v>
      </c>
      <c r="I8">
        <f t="shared" si="3"/>
        <v>2.77791125001489E-2</v>
      </c>
      <c r="J8">
        <f t="shared" si="4"/>
        <v>34.329885235751583</v>
      </c>
      <c r="K8">
        <v>975</v>
      </c>
    </row>
    <row r="9" spans="1:11" x14ac:dyDescent="0.35">
      <c r="A9">
        <v>27.88</v>
      </c>
      <c r="B9" s="2">
        <f t="shared" si="0"/>
        <v>0.13949843752587537</v>
      </c>
      <c r="C9" s="2">
        <f t="shared" si="1"/>
        <v>10.762923393570807</v>
      </c>
      <c r="D9">
        <v>26.4635</v>
      </c>
      <c r="E9">
        <f t="shared" si="2"/>
        <v>299.46350000000001</v>
      </c>
      <c r="G9">
        <f t="shared" si="5"/>
        <v>59.780778975000004</v>
      </c>
      <c r="H9">
        <f t="shared" si="6"/>
        <v>6.2129127749999999E-2</v>
      </c>
      <c r="I9">
        <f t="shared" si="3"/>
        <v>2.77791125001489E-2</v>
      </c>
      <c r="J9">
        <f t="shared" si="4"/>
        <v>34.329885235751583</v>
      </c>
      <c r="K9">
        <v>975</v>
      </c>
    </row>
    <row r="10" spans="1:11" x14ac:dyDescent="0.35">
      <c r="A10">
        <v>27.82</v>
      </c>
      <c r="B10" s="2">
        <f t="shared" si="0"/>
        <v>0.14042307430815154</v>
      </c>
      <c r="C10" s="2">
        <f t="shared" si="1"/>
        <v>10.634337736244699</v>
      </c>
      <c r="D10">
        <v>27.517499999999998</v>
      </c>
      <c r="E10">
        <f t="shared" si="2"/>
        <v>300.51749999999998</v>
      </c>
      <c r="G10">
        <f t="shared" si="5"/>
        <v>59.686814875000003</v>
      </c>
      <c r="H10">
        <f t="shared" si="6"/>
        <v>6.2652438749999997E-2</v>
      </c>
      <c r="I10">
        <f t="shared" si="3"/>
        <v>2.7330211250531034E-2</v>
      </c>
      <c r="J10">
        <f t="shared" si="4"/>
        <v>36.522660059479207</v>
      </c>
      <c r="K10">
        <v>975</v>
      </c>
    </row>
    <row r="11" spans="1:11" x14ac:dyDescent="0.35">
      <c r="A11">
        <v>27.79</v>
      </c>
      <c r="B11" s="2">
        <f t="shared" si="0"/>
        <v>0.14068094157833946</v>
      </c>
      <c r="C11" s="2">
        <f t="shared" si="1"/>
        <v>10.653866205164872</v>
      </c>
      <c r="D11">
        <v>27.517499999999998</v>
      </c>
      <c r="E11">
        <f t="shared" si="2"/>
        <v>300.51749999999998</v>
      </c>
      <c r="G11">
        <f t="shared" si="5"/>
        <v>59.686814875000003</v>
      </c>
      <c r="H11">
        <f t="shared" si="6"/>
        <v>6.2652438749999997E-2</v>
      </c>
      <c r="I11">
        <f t="shared" si="3"/>
        <v>2.7330211250531034E-2</v>
      </c>
      <c r="J11">
        <f t="shared" si="4"/>
        <v>36.522660059479207</v>
      </c>
      <c r="K11">
        <v>975</v>
      </c>
    </row>
    <row r="12" spans="1:11" x14ac:dyDescent="0.35">
      <c r="A12">
        <v>27.83</v>
      </c>
      <c r="B12" s="2">
        <f t="shared" si="0"/>
        <v>0.14033723224069772</v>
      </c>
      <c r="C12" s="2">
        <f t="shared" si="1"/>
        <v>10.627836856373074</v>
      </c>
      <c r="D12">
        <v>27.517499999999998</v>
      </c>
      <c r="E12">
        <f t="shared" si="2"/>
        <v>300.51749999999998</v>
      </c>
      <c r="G12">
        <f t="shared" si="5"/>
        <v>59.686814875000003</v>
      </c>
      <c r="H12">
        <f t="shared" si="6"/>
        <v>6.2652438749999997E-2</v>
      </c>
      <c r="I12">
        <f t="shared" si="3"/>
        <v>2.7330211250531034E-2</v>
      </c>
      <c r="J12">
        <f t="shared" si="4"/>
        <v>36.522660059479207</v>
      </c>
      <c r="K12">
        <v>975</v>
      </c>
    </row>
    <row r="13" spans="1:11" x14ac:dyDescent="0.35">
      <c r="A13">
        <v>27.79</v>
      </c>
      <c r="B13" s="2">
        <f t="shared" si="0"/>
        <v>0.14068094157833946</v>
      </c>
      <c r="C13" s="2">
        <f t="shared" si="1"/>
        <v>10.653866205164872</v>
      </c>
      <c r="D13">
        <v>27.517499999999998</v>
      </c>
      <c r="E13">
        <f t="shared" si="2"/>
        <v>300.51749999999998</v>
      </c>
      <c r="G13">
        <f t="shared" si="5"/>
        <v>59.686814875000003</v>
      </c>
      <c r="H13">
        <f t="shared" si="6"/>
        <v>6.2652438749999997E-2</v>
      </c>
      <c r="I13">
        <f t="shared" si="3"/>
        <v>2.7330211250531034E-2</v>
      </c>
      <c r="J13">
        <f t="shared" si="4"/>
        <v>36.522660059479207</v>
      </c>
      <c r="K13">
        <v>975</v>
      </c>
    </row>
    <row r="14" spans="1:11" x14ac:dyDescent="0.35">
      <c r="A14">
        <v>27.59</v>
      </c>
      <c r="B14" s="2">
        <f t="shared" si="0"/>
        <v>0.14262709770534554</v>
      </c>
      <c r="C14" s="2">
        <f t="shared" si="1"/>
        <v>10.699359741037437</v>
      </c>
      <c r="D14">
        <v>28.060000000000002</v>
      </c>
      <c r="E14">
        <f t="shared" si="2"/>
        <v>301.06</v>
      </c>
      <c r="G14">
        <f t="shared" si="5"/>
        <v>59.638451000000003</v>
      </c>
      <c r="H14">
        <f t="shared" si="6"/>
        <v>6.2921790000000005E-2</v>
      </c>
      <c r="I14">
        <f t="shared" si="3"/>
        <v>2.7106351516538719E-2</v>
      </c>
      <c r="J14">
        <f t="shared" si="4"/>
        <v>37.698123818362596</v>
      </c>
      <c r="K14">
        <v>975</v>
      </c>
    </row>
    <row r="15" spans="1:11" x14ac:dyDescent="0.35">
      <c r="A15">
        <v>27.65</v>
      </c>
      <c r="B15" s="2">
        <f t="shared" si="0"/>
        <v>0.14210375305378489</v>
      </c>
      <c r="C15" s="2">
        <f t="shared" si="1"/>
        <v>10.660100352143729</v>
      </c>
      <c r="D15">
        <v>28.060000000000002</v>
      </c>
      <c r="E15">
        <f t="shared" si="2"/>
        <v>301.06</v>
      </c>
      <c r="G15">
        <f t="shared" si="5"/>
        <v>59.638451000000003</v>
      </c>
      <c r="H15">
        <f t="shared" si="6"/>
        <v>6.2921790000000005E-2</v>
      </c>
      <c r="I15">
        <f t="shared" si="3"/>
        <v>2.7106351516538719E-2</v>
      </c>
      <c r="J15">
        <f t="shared" si="4"/>
        <v>37.698123818362596</v>
      </c>
      <c r="K15">
        <v>975</v>
      </c>
    </row>
    <row r="16" spans="1:11" x14ac:dyDescent="0.35">
      <c r="A16">
        <v>27.69</v>
      </c>
      <c r="B16" s="2">
        <f t="shared" si="0"/>
        <v>0.14175601746510491</v>
      </c>
      <c r="C16" s="2">
        <f t="shared" si="1"/>
        <v>10.634014508584498</v>
      </c>
      <c r="D16">
        <v>28.060000000000002</v>
      </c>
      <c r="E16">
        <f t="shared" si="2"/>
        <v>301.06</v>
      </c>
      <c r="G16">
        <f t="shared" si="5"/>
        <v>59.638451000000003</v>
      </c>
      <c r="H16">
        <f t="shared" si="6"/>
        <v>6.2921790000000005E-2</v>
      </c>
      <c r="I16">
        <f t="shared" si="3"/>
        <v>2.7106351516538719E-2</v>
      </c>
      <c r="J16">
        <f t="shared" si="4"/>
        <v>37.698123818362596</v>
      </c>
      <c r="K16">
        <v>975</v>
      </c>
    </row>
    <row r="17" spans="1:11" x14ac:dyDescent="0.35">
      <c r="A17">
        <v>27.33</v>
      </c>
      <c r="B17" s="2">
        <f t="shared" si="0"/>
        <v>0.14491938988711842</v>
      </c>
      <c r="C17" s="2">
        <f t="shared" si="1"/>
        <v>10.87131906068246</v>
      </c>
      <c r="D17">
        <v>28.060000000000002</v>
      </c>
      <c r="E17">
        <f t="shared" si="2"/>
        <v>301.06</v>
      </c>
      <c r="G17">
        <f t="shared" si="5"/>
        <v>59.638451000000003</v>
      </c>
      <c r="H17">
        <f t="shared" si="6"/>
        <v>6.2921790000000005E-2</v>
      </c>
      <c r="I17">
        <f t="shared" si="3"/>
        <v>2.7106351516538719E-2</v>
      </c>
      <c r="J17">
        <f t="shared" si="4"/>
        <v>37.698123818362596</v>
      </c>
      <c r="K17">
        <v>975</v>
      </c>
    </row>
    <row r="18" spans="1:11" x14ac:dyDescent="0.35">
      <c r="A18">
        <v>27.42</v>
      </c>
      <c r="B18" s="2">
        <f t="shared" si="0"/>
        <v>0.14426395681296075</v>
      </c>
      <c r="C18" s="2">
        <f t="shared" si="1"/>
        <v>10.754903130505202</v>
      </c>
      <c r="D18">
        <v>28.419</v>
      </c>
      <c r="E18">
        <f t="shared" si="2"/>
        <v>301.41899999999998</v>
      </c>
      <c r="G18">
        <f t="shared" si="5"/>
        <v>59.606446150000004</v>
      </c>
      <c r="H18">
        <f t="shared" si="6"/>
        <v>6.31000335E-2</v>
      </c>
      <c r="I18">
        <f t="shared" si="3"/>
        <v>2.6960807602749656E-2</v>
      </c>
      <c r="J18">
        <f t="shared" si="4"/>
        <v>38.493979854775567</v>
      </c>
      <c r="K18">
        <v>975</v>
      </c>
    </row>
    <row r="19" spans="1:11" x14ac:dyDescent="0.35">
      <c r="A19">
        <v>27.26</v>
      </c>
      <c r="B19" s="2">
        <f t="shared" si="0"/>
        <v>0.14568822912385099</v>
      </c>
      <c r="C19" s="2">
        <f t="shared" si="1"/>
        <v>10.861082879581023</v>
      </c>
      <c r="D19">
        <v>28.419</v>
      </c>
      <c r="E19">
        <f t="shared" si="2"/>
        <v>301.41899999999998</v>
      </c>
      <c r="G19">
        <f t="shared" si="5"/>
        <v>59.606446150000004</v>
      </c>
      <c r="H19">
        <f t="shared" si="6"/>
        <v>6.31000335E-2</v>
      </c>
      <c r="I19">
        <f t="shared" si="3"/>
        <v>2.6960807602749656E-2</v>
      </c>
      <c r="J19">
        <f t="shared" si="4"/>
        <v>38.493979854775567</v>
      </c>
      <c r="K19">
        <v>975</v>
      </c>
    </row>
    <row r="20" spans="1:11" x14ac:dyDescent="0.35">
      <c r="A20">
        <v>27.43</v>
      </c>
      <c r="B20" s="2">
        <f t="shared" si="0"/>
        <v>0.14417544895454232</v>
      </c>
      <c r="C20" s="2">
        <f t="shared" si="1"/>
        <v>10.748304854230188</v>
      </c>
      <c r="D20">
        <v>28.419</v>
      </c>
      <c r="E20">
        <f t="shared" si="2"/>
        <v>301.41899999999998</v>
      </c>
      <c r="G20">
        <f t="shared" si="5"/>
        <v>59.606446150000004</v>
      </c>
      <c r="H20">
        <f t="shared" si="6"/>
        <v>6.31000335E-2</v>
      </c>
      <c r="I20">
        <f t="shared" si="3"/>
        <v>2.6960807602749656E-2</v>
      </c>
      <c r="J20">
        <f t="shared" si="4"/>
        <v>38.493979854775567</v>
      </c>
      <c r="K20">
        <v>975</v>
      </c>
    </row>
    <row r="21" spans="1:11" x14ac:dyDescent="0.35">
      <c r="A21">
        <v>27.33</v>
      </c>
      <c r="B21" s="2">
        <f t="shared" si="0"/>
        <v>0.14506321615714562</v>
      </c>
      <c r="C21" s="2">
        <f t="shared" si="1"/>
        <v>10.814488053952186</v>
      </c>
      <c r="D21">
        <v>28.419</v>
      </c>
      <c r="E21">
        <f t="shared" si="2"/>
        <v>301.41899999999998</v>
      </c>
      <c r="G21">
        <f t="shared" si="5"/>
        <v>59.606446150000004</v>
      </c>
      <c r="H21">
        <f t="shared" si="6"/>
        <v>6.31000335E-2</v>
      </c>
      <c r="I21">
        <f t="shared" si="3"/>
        <v>2.6960807602749656E-2</v>
      </c>
      <c r="J21">
        <f t="shared" si="4"/>
        <v>38.493979854775567</v>
      </c>
      <c r="K21">
        <v>975</v>
      </c>
    </row>
    <row r="22" spans="1:11" x14ac:dyDescent="0.35">
      <c r="A22">
        <v>27.25</v>
      </c>
      <c r="B22" s="2">
        <f t="shared" si="0"/>
        <v>0.14583260220519315</v>
      </c>
      <c r="C22" s="2">
        <f t="shared" si="1"/>
        <v>10.846195369169029</v>
      </c>
      <c r="D22">
        <v>28.555500000000002</v>
      </c>
      <c r="E22">
        <f t="shared" si="2"/>
        <v>301.55549999999999</v>
      </c>
      <c r="G22">
        <f t="shared" si="5"/>
        <v>59.594277175000002</v>
      </c>
      <c r="H22">
        <f t="shared" si="6"/>
        <v>6.316780575E-2</v>
      </c>
      <c r="I22">
        <f t="shared" si="3"/>
        <v>2.6906000929783482E-2</v>
      </c>
      <c r="J22">
        <f t="shared" si="4"/>
        <v>38.800398066264698</v>
      </c>
      <c r="K22">
        <v>975</v>
      </c>
    </row>
    <row r="23" spans="1:11" x14ac:dyDescent="0.35">
      <c r="A23">
        <v>27.04</v>
      </c>
      <c r="B23" s="2">
        <f t="shared" si="0"/>
        <v>0.14772796077791567</v>
      </c>
      <c r="C23" s="2">
        <f t="shared" si="1"/>
        <v>10.987161305890456</v>
      </c>
      <c r="D23">
        <v>28.555500000000002</v>
      </c>
      <c r="E23">
        <f t="shared" si="2"/>
        <v>301.55549999999999</v>
      </c>
      <c r="G23">
        <f t="shared" si="5"/>
        <v>59.594277175000002</v>
      </c>
      <c r="H23">
        <f t="shared" si="6"/>
        <v>6.316780575E-2</v>
      </c>
      <c r="I23">
        <f t="shared" si="3"/>
        <v>2.6906000929783482E-2</v>
      </c>
      <c r="J23">
        <f t="shared" si="4"/>
        <v>38.800398066264698</v>
      </c>
      <c r="K23">
        <v>975</v>
      </c>
    </row>
    <row r="24" spans="1:11" x14ac:dyDescent="0.35">
      <c r="A24">
        <v>27.2</v>
      </c>
      <c r="B24" s="2">
        <f t="shared" si="0"/>
        <v>0.14628142516355569</v>
      </c>
      <c r="C24" s="2">
        <f t="shared" si="1"/>
        <v>10.879576255328622</v>
      </c>
      <c r="D24">
        <v>28.555500000000002</v>
      </c>
      <c r="E24">
        <f t="shared" si="2"/>
        <v>301.55549999999999</v>
      </c>
      <c r="G24">
        <f t="shared" si="5"/>
        <v>59.594277175000002</v>
      </c>
      <c r="H24">
        <f t="shared" si="6"/>
        <v>6.316780575E-2</v>
      </c>
      <c r="I24">
        <f t="shared" si="3"/>
        <v>2.6906000929783482E-2</v>
      </c>
      <c r="J24">
        <f t="shared" si="4"/>
        <v>38.800398066264698</v>
      </c>
      <c r="K24">
        <v>975</v>
      </c>
    </row>
    <row r="25" spans="1:11" x14ac:dyDescent="0.35">
      <c r="A25">
        <v>27.15</v>
      </c>
      <c r="B25" s="2">
        <f t="shared" si="0"/>
        <v>0.14673177493713163</v>
      </c>
      <c r="C25" s="2">
        <f t="shared" si="1"/>
        <v>10.913070697276471</v>
      </c>
      <c r="D25">
        <v>28.555500000000002</v>
      </c>
      <c r="E25">
        <f t="shared" si="2"/>
        <v>301.55549999999999</v>
      </c>
      <c r="G25">
        <f t="shared" si="5"/>
        <v>59.594277175000002</v>
      </c>
      <c r="H25">
        <f t="shared" si="6"/>
        <v>6.316780575E-2</v>
      </c>
      <c r="I25">
        <f t="shared" si="3"/>
        <v>2.6906000929783482E-2</v>
      </c>
      <c r="J25">
        <f t="shared" si="4"/>
        <v>38.800398066264698</v>
      </c>
      <c r="K25">
        <v>975</v>
      </c>
    </row>
    <row r="26" spans="1:11" x14ac:dyDescent="0.35">
      <c r="A26">
        <v>27.11</v>
      </c>
      <c r="B26" s="2">
        <f t="shared" si="0"/>
        <v>0.14713358468250909</v>
      </c>
      <c r="C26" s="2">
        <f t="shared" si="1"/>
        <v>10.924158524808266</v>
      </c>
      <c r="D26">
        <v>28.655000000000001</v>
      </c>
      <c r="E26">
        <f t="shared" si="2"/>
        <v>301.65499999999997</v>
      </c>
      <c r="G26">
        <f t="shared" si="5"/>
        <v>59.585406750000004</v>
      </c>
      <c r="H26">
        <f t="shared" si="6"/>
        <v>6.3217207499999997E-2</v>
      </c>
      <c r="I26">
        <f t="shared" si="3"/>
        <v>2.6866233174323698E-2</v>
      </c>
      <c r="J26">
        <f t="shared" si="4"/>
        <v>39.025093731760734</v>
      </c>
      <c r="K26">
        <v>975</v>
      </c>
    </row>
    <row r="27" spans="1:11" x14ac:dyDescent="0.35">
      <c r="A27">
        <v>27</v>
      </c>
      <c r="B27" s="2">
        <f t="shared" si="0"/>
        <v>0.14813292206325304</v>
      </c>
      <c r="C27" s="2">
        <f t="shared" si="1"/>
        <v>10.998355860451046</v>
      </c>
      <c r="D27">
        <v>28.655000000000001</v>
      </c>
      <c r="E27">
        <f t="shared" si="2"/>
        <v>301.65499999999997</v>
      </c>
      <c r="G27">
        <f t="shared" si="5"/>
        <v>59.585406750000004</v>
      </c>
      <c r="H27">
        <f t="shared" si="6"/>
        <v>6.3217207499999997E-2</v>
      </c>
      <c r="I27">
        <f t="shared" si="3"/>
        <v>2.6866233174323698E-2</v>
      </c>
      <c r="J27">
        <f t="shared" si="4"/>
        <v>39.025093731760734</v>
      </c>
      <c r="K27">
        <v>975</v>
      </c>
    </row>
    <row r="28" spans="1:11" x14ac:dyDescent="0.35">
      <c r="A28">
        <v>27</v>
      </c>
      <c r="B28" s="2">
        <f t="shared" si="0"/>
        <v>0.14813292206325304</v>
      </c>
      <c r="C28" s="2">
        <f t="shared" si="1"/>
        <v>10.998355860451046</v>
      </c>
      <c r="D28">
        <v>28.655000000000001</v>
      </c>
      <c r="E28">
        <f t="shared" si="2"/>
        <v>301.65499999999997</v>
      </c>
      <c r="G28">
        <f t="shared" si="5"/>
        <v>59.585406750000004</v>
      </c>
      <c r="H28">
        <f t="shared" si="6"/>
        <v>6.3217207499999997E-2</v>
      </c>
      <c r="I28">
        <f t="shared" si="3"/>
        <v>2.6866233174323698E-2</v>
      </c>
      <c r="J28">
        <f t="shared" si="4"/>
        <v>39.025093731760734</v>
      </c>
      <c r="K28">
        <v>975</v>
      </c>
    </row>
    <row r="29" spans="1:11" x14ac:dyDescent="0.35">
      <c r="A29">
        <v>26.99</v>
      </c>
      <c r="B29" s="2">
        <f t="shared" si="0"/>
        <v>0.14822414436583542</v>
      </c>
      <c r="C29" s="2">
        <f t="shared" si="1"/>
        <v>11.005128800134113</v>
      </c>
      <c r="D29">
        <v>28.655000000000001</v>
      </c>
      <c r="E29">
        <f t="shared" si="2"/>
        <v>301.65499999999997</v>
      </c>
      <c r="G29">
        <f t="shared" si="5"/>
        <v>59.585406750000004</v>
      </c>
      <c r="H29">
        <f t="shared" si="6"/>
        <v>6.3217207499999997E-2</v>
      </c>
      <c r="I29">
        <f t="shared" si="3"/>
        <v>2.6866233174323698E-2</v>
      </c>
      <c r="J29">
        <f t="shared" si="4"/>
        <v>39.025093731760734</v>
      </c>
      <c r="K29">
        <v>975</v>
      </c>
    </row>
    <row r="30" spans="1:11" x14ac:dyDescent="0.35">
      <c r="A30">
        <v>27.23</v>
      </c>
      <c r="B30" s="2">
        <f t="shared" si="0"/>
        <v>0.14611161213915133</v>
      </c>
      <c r="C30" s="2">
        <f t="shared" si="1"/>
        <v>10.820434147802562</v>
      </c>
      <c r="D30">
        <v>28.804000000000002</v>
      </c>
      <c r="E30">
        <f t="shared" si="2"/>
        <v>301.80399999999997</v>
      </c>
      <c r="G30">
        <f t="shared" si="5"/>
        <v>59.572123400000002</v>
      </c>
      <c r="H30">
        <f t="shared" si="6"/>
        <v>6.3291185999999999E-2</v>
      </c>
      <c r="I30">
        <f t="shared" si="3"/>
        <v>2.6806967868185195E-2</v>
      </c>
      <c r="J30">
        <f t="shared" si="4"/>
        <v>39.363690538581373</v>
      </c>
      <c r="K30">
        <v>975</v>
      </c>
    </row>
    <row r="31" spans="1:11" x14ac:dyDescent="0.35">
      <c r="A31">
        <v>27.04</v>
      </c>
      <c r="B31" s="2">
        <f t="shared" si="0"/>
        <v>0.14782945395050587</v>
      </c>
      <c r="C31" s="2">
        <f t="shared" si="1"/>
        <v>10.947650553972947</v>
      </c>
      <c r="D31">
        <v>28.804000000000002</v>
      </c>
      <c r="E31">
        <f t="shared" si="2"/>
        <v>301.80399999999997</v>
      </c>
      <c r="G31">
        <f t="shared" si="5"/>
        <v>59.572123400000002</v>
      </c>
      <c r="H31">
        <f t="shared" si="6"/>
        <v>6.3291185999999999E-2</v>
      </c>
      <c r="I31">
        <f t="shared" si="3"/>
        <v>2.6806967868185195E-2</v>
      </c>
      <c r="J31">
        <f t="shared" si="4"/>
        <v>39.363690538581373</v>
      </c>
      <c r="K31">
        <v>975</v>
      </c>
    </row>
    <row r="32" spans="1:11" x14ac:dyDescent="0.35">
      <c r="A32">
        <v>27.04</v>
      </c>
      <c r="B32" s="2">
        <f t="shared" si="0"/>
        <v>0.14782945395050587</v>
      </c>
      <c r="C32" s="2">
        <f t="shared" si="1"/>
        <v>10.947650553972947</v>
      </c>
      <c r="D32">
        <v>28.804000000000002</v>
      </c>
      <c r="E32">
        <f t="shared" si="2"/>
        <v>301.80399999999997</v>
      </c>
      <c r="G32">
        <f t="shared" si="5"/>
        <v>59.572123400000002</v>
      </c>
      <c r="H32">
        <f t="shared" si="6"/>
        <v>6.3291185999999999E-2</v>
      </c>
      <c r="I32">
        <f t="shared" si="3"/>
        <v>2.6806967868185195E-2</v>
      </c>
      <c r="J32">
        <f t="shared" si="4"/>
        <v>39.363690538581373</v>
      </c>
      <c r="K32">
        <v>975</v>
      </c>
    </row>
    <row r="33" spans="1:11" x14ac:dyDescent="0.35">
      <c r="A33">
        <v>27.08</v>
      </c>
      <c r="B33" s="2">
        <f t="shared" si="0"/>
        <v>0.14746595184479774</v>
      </c>
      <c r="C33" s="2">
        <f t="shared" si="1"/>
        <v>10.920731060444558</v>
      </c>
      <c r="D33">
        <v>28.804000000000002</v>
      </c>
      <c r="E33">
        <f t="shared" si="2"/>
        <v>301.80399999999997</v>
      </c>
      <c r="G33">
        <f t="shared" si="5"/>
        <v>59.572123400000002</v>
      </c>
      <c r="H33">
        <f t="shared" si="6"/>
        <v>6.3291185999999999E-2</v>
      </c>
      <c r="I33">
        <f t="shared" si="3"/>
        <v>2.6806967868185195E-2</v>
      </c>
      <c r="J33">
        <f t="shared" si="4"/>
        <v>39.363690538581373</v>
      </c>
      <c r="K33">
        <v>975</v>
      </c>
    </row>
    <row r="34" spans="1:11" x14ac:dyDescent="0.35">
      <c r="A34">
        <v>27.08</v>
      </c>
      <c r="B34" s="2">
        <f t="shared" si="0"/>
        <v>0.14749616937402998</v>
      </c>
      <c r="C34" s="2">
        <f t="shared" si="1"/>
        <v>10.908961247079441</v>
      </c>
      <c r="D34">
        <v>28.878499999999999</v>
      </c>
      <c r="E34">
        <f t="shared" si="2"/>
        <v>301.87849999999997</v>
      </c>
      <c r="G34">
        <f t="shared" si="5"/>
        <v>59.565481724999998</v>
      </c>
      <c r="H34">
        <f t="shared" si="6"/>
        <v>6.3328175249999993E-2</v>
      </c>
      <c r="I34">
        <f t="shared" si="3"/>
        <v>2.6777463267958202E-2</v>
      </c>
      <c r="J34">
        <f t="shared" si="4"/>
        <v>39.533945686643477</v>
      </c>
      <c r="K34">
        <v>975</v>
      </c>
    </row>
    <row r="35" spans="1:11" x14ac:dyDescent="0.35">
      <c r="A35">
        <v>26.97</v>
      </c>
      <c r="B35" s="2">
        <f t="shared" si="0"/>
        <v>0.14849851841521952</v>
      </c>
      <c r="C35" s="2">
        <f t="shared" si="1"/>
        <v>10.983095964562546</v>
      </c>
      <c r="D35">
        <v>28.878499999999999</v>
      </c>
      <c r="E35">
        <f t="shared" si="2"/>
        <v>301.87849999999997</v>
      </c>
      <c r="G35">
        <f t="shared" si="5"/>
        <v>59.565481724999998</v>
      </c>
      <c r="H35">
        <f t="shared" si="6"/>
        <v>6.3328175249999993E-2</v>
      </c>
      <c r="I35">
        <f t="shared" si="3"/>
        <v>2.6777463267958202E-2</v>
      </c>
      <c r="J35">
        <f t="shared" si="4"/>
        <v>39.533945686643477</v>
      </c>
      <c r="K35">
        <v>975</v>
      </c>
    </row>
    <row r="36" spans="1:11" x14ac:dyDescent="0.35">
      <c r="A36">
        <v>27.18</v>
      </c>
      <c r="B36" s="2">
        <f t="shared" si="0"/>
        <v>0.14659145315127994</v>
      </c>
      <c r="C36" s="2">
        <f t="shared" si="1"/>
        <v>10.842047548537504</v>
      </c>
      <c r="D36">
        <v>28.878499999999999</v>
      </c>
      <c r="E36">
        <f t="shared" si="2"/>
        <v>301.87849999999997</v>
      </c>
      <c r="G36">
        <f t="shared" si="5"/>
        <v>59.565481724999998</v>
      </c>
      <c r="H36">
        <f t="shared" si="6"/>
        <v>6.3328175249999993E-2</v>
      </c>
      <c r="I36">
        <f t="shared" si="3"/>
        <v>2.6777463267958202E-2</v>
      </c>
      <c r="J36">
        <f t="shared" si="4"/>
        <v>39.533945686643477</v>
      </c>
      <c r="K36">
        <v>975</v>
      </c>
    </row>
    <row r="37" spans="1:11" x14ac:dyDescent="0.35">
      <c r="A37">
        <v>27.13</v>
      </c>
      <c r="B37" s="2">
        <f t="shared" si="0"/>
        <v>0.14704304083479081</v>
      </c>
      <c r="C37" s="2">
        <f t="shared" si="1"/>
        <v>10.875447416208546</v>
      </c>
      <c r="D37">
        <v>28.878499999999999</v>
      </c>
      <c r="E37">
        <f t="shared" si="2"/>
        <v>301.87849999999997</v>
      </c>
      <c r="G37">
        <f t="shared" si="5"/>
        <v>59.565481724999998</v>
      </c>
      <c r="H37">
        <f t="shared" si="6"/>
        <v>6.3328175249999993E-2</v>
      </c>
      <c r="I37">
        <f t="shared" si="3"/>
        <v>2.6777463267958202E-2</v>
      </c>
      <c r="J37">
        <f t="shared" si="4"/>
        <v>39.533945686643477</v>
      </c>
      <c r="K37">
        <v>975</v>
      </c>
    </row>
    <row r="38" spans="1:11" x14ac:dyDescent="0.35">
      <c r="A38">
        <v>27.14</v>
      </c>
      <c r="B38" s="2">
        <f t="shared" si="0"/>
        <v>0.14693748275688243</v>
      </c>
      <c r="C38" s="2">
        <f t="shared" si="1"/>
        <v>10.874660403912985</v>
      </c>
      <c r="D38">
        <v>28.841000000000001</v>
      </c>
      <c r="E38">
        <f t="shared" si="2"/>
        <v>301.84100000000001</v>
      </c>
      <c r="G38">
        <f t="shared" si="5"/>
        <v>59.568824849999999</v>
      </c>
      <c r="H38">
        <f t="shared" si="6"/>
        <v>6.3309556500000003E-2</v>
      </c>
      <c r="I38">
        <f t="shared" si="3"/>
        <v>2.6792303941807854E-2</v>
      </c>
      <c r="J38">
        <f t="shared" si="4"/>
        <v>39.448166852635559</v>
      </c>
      <c r="K38">
        <v>975</v>
      </c>
    </row>
    <row r="39" spans="1:11" x14ac:dyDescent="0.35">
      <c r="A39">
        <v>27.09</v>
      </c>
      <c r="B39" s="2">
        <f t="shared" si="0"/>
        <v>0.14739022979161201</v>
      </c>
      <c r="C39" s="2">
        <f t="shared" si="1"/>
        <v>10.908167649029663</v>
      </c>
      <c r="D39">
        <v>28.841000000000001</v>
      </c>
      <c r="E39">
        <f t="shared" si="2"/>
        <v>301.84100000000001</v>
      </c>
      <c r="G39">
        <f t="shared" si="5"/>
        <v>59.568824849999999</v>
      </c>
      <c r="H39">
        <f t="shared" si="6"/>
        <v>6.3309556500000003E-2</v>
      </c>
      <c r="I39">
        <f t="shared" si="3"/>
        <v>2.6792303941807854E-2</v>
      </c>
      <c r="J39">
        <f t="shared" si="4"/>
        <v>39.448166852635559</v>
      </c>
      <c r="K39">
        <v>975</v>
      </c>
    </row>
    <row r="40" spans="1:11" x14ac:dyDescent="0.35">
      <c r="A40">
        <v>27.11</v>
      </c>
      <c r="B40" s="2">
        <f t="shared" si="0"/>
        <v>0.1472089457623294</v>
      </c>
      <c r="C40" s="2">
        <f t="shared" si="1"/>
        <v>10.894751043422207</v>
      </c>
      <c r="D40">
        <v>28.841000000000001</v>
      </c>
      <c r="E40">
        <f t="shared" si="2"/>
        <v>301.84100000000001</v>
      </c>
      <c r="G40">
        <f t="shared" si="5"/>
        <v>59.568824849999999</v>
      </c>
      <c r="H40">
        <f t="shared" si="6"/>
        <v>6.3309556500000003E-2</v>
      </c>
      <c r="I40">
        <f t="shared" si="3"/>
        <v>2.6792303941807854E-2</v>
      </c>
      <c r="J40">
        <f t="shared" si="4"/>
        <v>39.448166852635559</v>
      </c>
      <c r="K40">
        <v>975</v>
      </c>
    </row>
    <row r="41" spans="1:11" x14ac:dyDescent="0.35">
      <c r="A41">
        <v>27.15</v>
      </c>
      <c r="B41" s="2">
        <f t="shared" si="0"/>
        <v>0.1468471182910901</v>
      </c>
      <c r="C41" s="2">
        <f t="shared" si="1"/>
        <v>10.867972642154475</v>
      </c>
      <c r="D41">
        <v>28.841000000000001</v>
      </c>
      <c r="E41">
        <f t="shared" si="2"/>
        <v>301.84100000000001</v>
      </c>
      <c r="G41">
        <f t="shared" si="5"/>
        <v>59.568824849999999</v>
      </c>
      <c r="H41">
        <f t="shared" si="6"/>
        <v>6.3309556500000003E-2</v>
      </c>
      <c r="I41">
        <f t="shared" si="3"/>
        <v>2.6792303941807854E-2</v>
      </c>
      <c r="J41">
        <f t="shared" si="4"/>
        <v>39.448166852635559</v>
      </c>
      <c r="K41">
        <v>975</v>
      </c>
    </row>
    <row r="42" spans="1:11" x14ac:dyDescent="0.35">
      <c r="A42">
        <v>27.17</v>
      </c>
      <c r="B42" s="2">
        <f t="shared" si="0"/>
        <v>0.14667159965958446</v>
      </c>
      <c r="C42" s="2">
        <f t="shared" si="1"/>
        <v>10.852646022184633</v>
      </c>
      <c r="D42" s="1">
        <v>28.8535</v>
      </c>
      <c r="E42">
        <f t="shared" si="2"/>
        <v>301.8535</v>
      </c>
      <c r="G42">
        <f t="shared" si="5"/>
        <v>59.567710474999998</v>
      </c>
      <c r="H42">
        <f t="shared" si="6"/>
        <v>6.3315762750000004E-2</v>
      </c>
      <c r="I42">
        <f t="shared" si="3"/>
        <v>2.678735465738567E-2</v>
      </c>
      <c r="J42">
        <f t="shared" si="4"/>
        <v>39.476741781618486</v>
      </c>
      <c r="K42">
        <v>975</v>
      </c>
    </row>
    <row r="43" spans="1:11" x14ac:dyDescent="0.35">
      <c r="A43">
        <v>27.08</v>
      </c>
      <c r="B43" s="2">
        <f t="shared" si="0"/>
        <v>0.14748603409018274</v>
      </c>
      <c r="C43" s="2">
        <f t="shared" si="1"/>
        <v>10.912908326571284</v>
      </c>
      <c r="D43" s="1">
        <v>28.8535</v>
      </c>
      <c r="E43">
        <f t="shared" si="2"/>
        <v>301.8535</v>
      </c>
      <c r="G43">
        <f t="shared" si="5"/>
        <v>59.567710474999998</v>
      </c>
      <c r="H43">
        <f t="shared" si="6"/>
        <v>6.3315762750000004E-2</v>
      </c>
      <c r="I43">
        <f t="shared" si="3"/>
        <v>2.678735465738567E-2</v>
      </c>
      <c r="J43">
        <f t="shared" si="4"/>
        <v>39.476741781618486</v>
      </c>
      <c r="K43">
        <v>975</v>
      </c>
    </row>
    <row r="44" spans="1:11" x14ac:dyDescent="0.35">
      <c r="A44">
        <v>27.08</v>
      </c>
      <c r="B44" s="2">
        <f t="shared" si="0"/>
        <v>0.14748603409018274</v>
      </c>
      <c r="C44" s="2">
        <f t="shared" si="1"/>
        <v>10.912908326571284</v>
      </c>
      <c r="D44" s="1">
        <v>28.8535</v>
      </c>
      <c r="E44">
        <f t="shared" si="2"/>
        <v>301.8535</v>
      </c>
      <c r="G44">
        <f t="shared" si="5"/>
        <v>59.567710474999998</v>
      </c>
      <c r="H44">
        <f t="shared" si="6"/>
        <v>6.3315762750000004E-2</v>
      </c>
      <c r="I44">
        <f t="shared" si="3"/>
        <v>2.678735465738567E-2</v>
      </c>
      <c r="J44">
        <f t="shared" si="4"/>
        <v>39.476741781618486</v>
      </c>
      <c r="K44">
        <v>975</v>
      </c>
    </row>
    <row r="45" spans="1:11" x14ac:dyDescent="0.35">
      <c r="A45">
        <v>26.97</v>
      </c>
      <c r="B45" s="2">
        <f t="shared" si="0"/>
        <v>0.14848827592957087</v>
      </c>
      <c r="C45" s="2">
        <f t="shared" si="1"/>
        <v>10.987067031710842</v>
      </c>
      <c r="D45" s="1">
        <v>28.8535</v>
      </c>
      <c r="E45">
        <f t="shared" si="2"/>
        <v>301.8535</v>
      </c>
      <c r="G45">
        <f t="shared" si="5"/>
        <v>59.567710474999998</v>
      </c>
      <c r="H45">
        <f t="shared" si="6"/>
        <v>6.3315762750000004E-2</v>
      </c>
      <c r="I45">
        <f t="shared" si="3"/>
        <v>2.678735465738567E-2</v>
      </c>
      <c r="J45">
        <f t="shared" si="4"/>
        <v>39.476741781618486</v>
      </c>
      <c r="K45">
        <v>975</v>
      </c>
    </row>
    <row r="46" spans="1:11" x14ac:dyDescent="0.35">
      <c r="A46">
        <v>27.15</v>
      </c>
      <c r="B46" s="2">
        <f t="shared" si="0"/>
        <v>0.14717666604466614</v>
      </c>
      <c r="C46" s="2">
        <f t="shared" si="1"/>
        <v>10.73956775743288</v>
      </c>
      <c r="D46" s="1">
        <v>29.665500000000002</v>
      </c>
      <c r="E46">
        <f t="shared" si="2"/>
        <v>302.66550000000001</v>
      </c>
      <c r="G46">
        <f t="shared" si="5"/>
        <v>59.495320675000002</v>
      </c>
      <c r="H46">
        <f t="shared" si="6"/>
        <v>6.3718920750000005E-2</v>
      </c>
      <c r="I46">
        <f t="shared" si="3"/>
        <v>2.6470904366823908E-2</v>
      </c>
      <c r="J46">
        <f t="shared" si="4"/>
        <v>41.371995742310702</v>
      </c>
      <c r="K46">
        <v>975</v>
      </c>
    </row>
    <row r="47" spans="1:11" x14ac:dyDescent="0.35">
      <c r="A47">
        <v>27.2</v>
      </c>
      <c r="B47" s="2">
        <f t="shared" si="0"/>
        <v>0.14672417929147577</v>
      </c>
      <c r="C47" s="2">
        <f t="shared" si="1"/>
        <v>10.706549533309268</v>
      </c>
      <c r="D47" s="1">
        <v>29.665500000000002</v>
      </c>
      <c r="E47">
        <f t="shared" si="2"/>
        <v>302.66550000000001</v>
      </c>
      <c r="G47">
        <f t="shared" si="5"/>
        <v>59.495320675000002</v>
      </c>
      <c r="H47">
        <f t="shared" si="6"/>
        <v>6.3718920750000005E-2</v>
      </c>
      <c r="I47">
        <f t="shared" si="3"/>
        <v>2.6470904366823908E-2</v>
      </c>
      <c r="J47">
        <f t="shared" si="4"/>
        <v>41.371995742310702</v>
      </c>
      <c r="K47">
        <v>975</v>
      </c>
    </row>
    <row r="48" spans="1:11" x14ac:dyDescent="0.35">
      <c r="A48">
        <v>27.02</v>
      </c>
      <c r="B48" s="2">
        <f t="shared" si="0"/>
        <v>0.14836037242522318</v>
      </c>
      <c r="C48" s="2">
        <f t="shared" si="1"/>
        <v>10.825943507207237</v>
      </c>
      <c r="D48" s="1">
        <v>29.665500000000002</v>
      </c>
      <c r="E48">
        <f t="shared" si="2"/>
        <v>302.66550000000001</v>
      </c>
      <c r="G48">
        <f t="shared" si="5"/>
        <v>59.495320675000002</v>
      </c>
      <c r="H48">
        <f t="shared" si="6"/>
        <v>6.3718920750000005E-2</v>
      </c>
      <c r="I48">
        <f t="shared" si="3"/>
        <v>2.6470904366823908E-2</v>
      </c>
      <c r="J48">
        <f t="shared" si="4"/>
        <v>41.371995742310702</v>
      </c>
      <c r="K48">
        <v>975</v>
      </c>
    </row>
    <row r="49" spans="1:11" x14ac:dyDescent="0.35">
      <c r="A49">
        <v>26.98</v>
      </c>
      <c r="B49" s="2">
        <f t="shared" si="0"/>
        <v>0.14872671118693689</v>
      </c>
      <c r="C49" s="2">
        <f t="shared" si="1"/>
        <v>10.852675461798491</v>
      </c>
      <c r="D49" s="1">
        <v>29.665500000000002</v>
      </c>
      <c r="E49">
        <f t="shared" si="2"/>
        <v>302.66550000000001</v>
      </c>
      <c r="G49">
        <f t="shared" si="5"/>
        <v>59.495320675000002</v>
      </c>
      <c r="H49">
        <f t="shared" si="6"/>
        <v>6.3718920750000005E-2</v>
      </c>
      <c r="I49">
        <f t="shared" si="3"/>
        <v>2.6470904366823908E-2</v>
      </c>
      <c r="J49">
        <f t="shared" si="4"/>
        <v>41.371995742310702</v>
      </c>
      <c r="K49">
        <v>975</v>
      </c>
    </row>
    <row r="50" spans="1:11" x14ac:dyDescent="0.35">
      <c r="A50">
        <v>27.15</v>
      </c>
      <c r="B50" s="2">
        <f t="shared" si="0"/>
        <v>0.14751792327360783</v>
      </c>
      <c r="C50" s="2">
        <f t="shared" si="1"/>
        <v>10.607191848450903</v>
      </c>
      <c r="D50" s="1">
        <v>30.5335</v>
      </c>
      <c r="E50">
        <f t="shared" si="2"/>
        <v>303.5335</v>
      </c>
      <c r="G50">
        <f t="shared" si="5"/>
        <v>59.417938475</v>
      </c>
      <c r="H50">
        <f t="shared" si="6"/>
        <v>6.4149882749999998E-2</v>
      </c>
      <c r="I50">
        <f t="shared" si="3"/>
        <v>2.6143311069536716E-2</v>
      </c>
      <c r="J50">
        <f t="shared" si="4"/>
        <v>43.485003750998047</v>
      </c>
      <c r="K50">
        <v>975</v>
      </c>
    </row>
    <row r="51" spans="1:11" x14ac:dyDescent="0.35">
      <c r="A51">
        <v>27.29</v>
      </c>
      <c r="B51" s="2">
        <f t="shared" si="0"/>
        <v>0.14625019550065202</v>
      </c>
      <c r="C51" s="2">
        <f t="shared" si="1"/>
        <v>10.51603660845738</v>
      </c>
      <c r="D51" s="1">
        <v>30.5335</v>
      </c>
      <c r="E51">
        <f t="shared" si="2"/>
        <v>303.5335</v>
      </c>
      <c r="G51">
        <f t="shared" si="5"/>
        <v>59.417938475</v>
      </c>
      <c r="H51">
        <f t="shared" si="6"/>
        <v>6.4149882749999998E-2</v>
      </c>
      <c r="I51">
        <f t="shared" si="3"/>
        <v>2.6143311069536716E-2</v>
      </c>
      <c r="J51">
        <f t="shared" si="4"/>
        <v>43.485003750998047</v>
      </c>
      <c r="K51">
        <v>975</v>
      </c>
    </row>
    <row r="52" spans="1:11" x14ac:dyDescent="0.35">
      <c r="A52">
        <v>27</v>
      </c>
      <c r="B52" s="2">
        <f t="shared" si="0"/>
        <v>0.14888967806767869</v>
      </c>
      <c r="C52" s="2">
        <f t="shared" si="1"/>
        <v>10.705827091863018</v>
      </c>
      <c r="D52" s="1">
        <v>30.5335</v>
      </c>
      <c r="E52">
        <f t="shared" si="2"/>
        <v>303.5335</v>
      </c>
      <c r="G52">
        <f t="shared" si="5"/>
        <v>59.417938475</v>
      </c>
      <c r="H52">
        <f t="shared" si="6"/>
        <v>6.4149882749999998E-2</v>
      </c>
      <c r="I52">
        <f t="shared" si="3"/>
        <v>2.6143311069536716E-2</v>
      </c>
      <c r="J52">
        <f t="shared" si="4"/>
        <v>43.485003750998047</v>
      </c>
      <c r="K52">
        <v>975</v>
      </c>
    </row>
    <row r="53" spans="1:11" x14ac:dyDescent="0.35">
      <c r="A53">
        <v>27.01</v>
      </c>
      <c r="B53" s="2">
        <f t="shared" si="0"/>
        <v>0.14879778955048151</v>
      </c>
      <c r="C53" s="2">
        <f t="shared" si="1"/>
        <v>10.699219900621772</v>
      </c>
      <c r="D53" s="1">
        <v>30.5335</v>
      </c>
      <c r="E53">
        <f t="shared" si="2"/>
        <v>303.5335</v>
      </c>
      <c r="G53">
        <f t="shared" si="5"/>
        <v>59.417938475</v>
      </c>
      <c r="H53">
        <f t="shared" si="6"/>
        <v>6.4149882749999998E-2</v>
      </c>
      <c r="I53">
        <f t="shared" si="3"/>
        <v>2.6143311069536716E-2</v>
      </c>
      <c r="J53">
        <f t="shared" si="4"/>
        <v>43.485003750998047</v>
      </c>
      <c r="K53">
        <v>975</v>
      </c>
    </row>
    <row r="54" spans="1:11" x14ac:dyDescent="0.35">
      <c r="A54">
        <v>27</v>
      </c>
      <c r="B54" s="2">
        <f t="shared" si="0"/>
        <v>0.14852309084356738</v>
      </c>
      <c r="C54" s="2">
        <f t="shared" si="1"/>
        <v>10.84715327258424</v>
      </c>
      <c r="D54" s="1">
        <v>29.615000000000002</v>
      </c>
      <c r="E54">
        <f t="shared" si="2"/>
        <v>302.61500000000001</v>
      </c>
      <c r="G54">
        <f t="shared" si="5"/>
        <v>59.49982275</v>
      </c>
      <c r="H54">
        <f t="shared" si="6"/>
        <v>6.3693847499999998E-2</v>
      </c>
      <c r="I54">
        <f t="shared" si="3"/>
        <v>2.6490298728886339E-2</v>
      </c>
      <c r="J54">
        <f t="shared" si="4"/>
        <v>41.251859752147617</v>
      </c>
      <c r="K54">
        <v>975</v>
      </c>
    </row>
    <row r="55" spans="1:11" x14ac:dyDescent="0.35">
      <c r="A55">
        <v>27.1</v>
      </c>
      <c r="B55" s="2">
        <f t="shared" si="0"/>
        <v>0.14761056512821297</v>
      </c>
      <c r="C55" s="2">
        <f t="shared" si="1"/>
        <v>10.780508374182215</v>
      </c>
      <c r="D55" s="1">
        <v>29.615000000000002</v>
      </c>
      <c r="E55">
        <f t="shared" si="2"/>
        <v>302.61500000000001</v>
      </c>
      <c r="G55">
        <f t="shared" si="5"/>
        <v>59.49982275</v>
      </c>
      <c r="H55">
        <f t="shared" si="6"/>
        <v>6.3693847499999998E-2</v>
      </c>
      <c r="I55">
        <f t="shared" si="3"/>
        <v>2.6490298728886339E-2</v>
      </c>
      <c r="J55">
        <f t="shared" si="4"/>
        <v>41.251859752147617</v>
      </c>
      <c r="K55">
        <v>975</v>
      </c>
    </row>
    <row r="56" spans="1:11" x14ac:dyDescent="0.35">
      <c r="A56">
        <v>27.19</v>
      </c>
      <c r="B56" s="2">
        <f t="shared" si="0"/>
        <v>0.14679459793796537</v>
      </c>
      <c r="C56" s="2">
        <f t="shared" si="1"/>
        <v>10.720915477698952</v>
      </c>
      <c r="D56" s="1">
        <v>29.615000000000002</v>
      </c>
      <c r="E56">
        <f t="shared" si="2"/>
        <v>302.61500000000001</v>
      </c>
      <c r="G56">
        <f t="shared" si="5"/>
        <v>59.49982275</v>
      </c>
      <c r="H56">
        <f t="shared" si="6"/>
        <v>6.3693847499999998E-2</v>
      </c>
      <c r="I56">
        <f t="shared" si="3"/>
        <v>2.6490298728886339E-2</v>
      </c>
      <c r="J56">
        <f t="shared" si="4"/>
        <v>41.251859752147617</v>
      </c>
      <c r="K56">
        <v>975</v>
      </c>
    </row>
    <row r="57" spans="1:11" x14ac:dyDescent="0.35">
      <c r="A57">
        <v>27.21</v>
      </c>
      <c r="B57" s="2">
        <f t="shared" si="0"/>
        <v>0.14661394923835294</v>
      </c>
      <c r="C57" s="2">
        <f t="shared" si="1"/>
        <v>10.707722080483341</v>
      </c>
      <c r="D57" s="1">
        <v>29.615000000000002</v>
      </c>
      <c r="E57">
        <f t="shared" si="2"/>
        <v>302.61500000000001</v>
      </c>
      <c r="G57">
        <f t="shared" si="5"/>
        <v>59.49982275</v>
      </c>
      <c r="H57">
        <f t="shared" si="6"/>
        <v>6.3693847499999998E-2</v>
      </c>
      <c r="I57">
        <f t="shared" si="3"/>
        <v>2.6490298728886339E-2</v>
      </c>
      <c r="J57">
        <f t="shared" si="4"/>
        <v>41.251859752147617</v>
      </c>
      <c r="K57">
        <v>975</v>
      </c>
    </row>
    <row r="58" spans="1:11" x14ac:dyDescent="0.35">
      <c r="A58">
        <v>26.99</v>
      </c>
      <c r="B58" s="2">
        <f t="shared" si="0"/>
        <v>0.14848834765138358</v>
      </c>
      <c r="C58" s="2">
        <f t="shared" si="1"/>
        <v>10.902685509125224</v>
      </c>
      <c r="D58" s="1">
        <v>29.302500000000002</v>
      </c>
      <c r="E58">
        <f t="shared" si="2"/>
        <v>302.30250000000001</v>
      </c>
      <c r="G58">
        <f t="shared" si="5"/>
        <v>59.527682124999998</v>
      </c>
      <c r="H58">
        <f t="shared" si="6"/>
        <v>6.3538691250000001E-2</v>
      </c>
      <c r="I58">
        <f t="shared" si="3"/>
        <v>2.6611151189418314E-2</v>
      </c>
      <c r="J58">
        <f t="shared" si="4"/>
        <v>40.515170637093874</v>
      </c>
      <c r="K58">
        <v>975</v>
      </c>
    </row>
    <row r="59" spans="1:11" x14ac:dyDescent="0.35">
      <c r="A59">
        <v>27.17</v>
      </c>
      <c r="B59" s="2">
        <f t="shared" si="0"/>
        <v>0.14685132605972387</v>
      </c>
      <c r="C59" s="2">
        <f t="shared" si="1"/>
        <v>10.782487986101961</v>
      </c>
      <c r="D59" s="1">
        <v>29.302500000000002</v>
      </c>
      <c r="E59">
        <f t="shared" si="2"/>
        <v>302.30250000000001</v>
      </c>
      <c r="G59">
        <f t="shared" si="5"/>
        <v>59.527682124999998</v>
      </c>
      <c r="H59">
        <f t="shared" si="6"/>
        <v>6.3538691250000001E-2</v>
      </c>
      <c r="I59">
        <f t="shared" si="3"/>
        <v>2.6611151189418314E-2</v>
      </c>
      <c r="J59">
        <f t="shared" si="4"/>
        <v>40.515170637093874</v>
      </c>
      <c r="K59">
        <v>975</v>
      </c>
    </row>
    <row r="60" spans="1:11" x14ac:dyDescent="0.35">
      <c r="A60">
        <v>26.99</v>
      </c>
      <c r="B60" s="2">
        <f t="shared" si="0"/>
        <v>0.14848834765138358</v>
      </c>
      <c r="C60" s="2">
        <f t="shared" si="1"/>
        <v>10.902685509125224</v>
      </c>
      <c r="D60" s="1">
        <v>29.302500000000002</v>
      </c>
      <c r="E60">
        <f t="shared" si="2"/>
        <v>302.30250000000001</v>
      </c>
      <c r="G60">
        <f t="shared" si="5"/>
        <v>59.527682124999998</v>
      </c>
      <c r="H60">
        <f t="shared" si="6"/>
        <v>6.3538691250000001E-2</v>
      </c>
      <c r="I60">
        <f t="shared" si="3"/>
        <v>2.6611151189418314E-2</v>
      </c>
      <c r="J60">
        <f t="shared" si="4"/>
        <v>40.515170637093874</v>
      </c>
      <c r="K60">
        <v>975</v>
      </c>
    </row>
    <row r="61" spans="1:11" x14ac:dyDescent="0.35">
      <c r="A61">
        <v>26.84</v>
      </c>
      <c r="B61" s="2">
        <f t="shared" si="0"/>
        <v>0.14986803783902766</v>
      </c>
      <c r="C61" s="2">
        <f t="shared" si="1"/>
        <v>11.003988597575134</v>
      </c>
      <c r="D61" s="1">
        <v>29.302500000000002</v>
      </c>
      <c r="E61">
        <f t="shared" si="2"/>
        <v>302.30250000000001</v>
      </c>
      <c r="G61">
        <f t="shared" si="5"/>
        <v>59.527682124999998</v>
      </c>
      <c r="H61">
        <f t="shared" si="6"/>
        <v>6.3538691250000001E-2</v>
      </c>
      <c r="I61">
        <f t="shared" si="3"/>
        <v>2.6611151189418314E-2</v>
      </c>
      <c r="J61">
        <f t="shared" si="4"/>
        <v>40.515170637093874</v>
      </c>
      <c r="K61">
        <v>975</v>
      </c>
    </row>
    <row r="62" spans="1:11" x14ac:dyDescent="0.35">
      <c r="A62">
        <v>26.67</v>
      </c>
      <c r="B62" s="2">
        <f t="shared" si="0"/>
        <v>0.15162602704083211</v>
      </c>
      <c r="C62" s="2">
        <f t="shared" si="1"/>
        <v>11.052557916290819</v>
      </c>
      <c r="D62" s="1">
        <v>29.727499999999999</v>
      </c>
      <c r="E62">
        <f t="shared" si="2"/>
        <v>302.72750000000002</v>
      </c>
      <c r="G62">
        <f t="shared" si="5"/>
        <v>59.489793374999998</v>
      </c>
      <c r="H62">
        <f t="shared" si="6"/>
        <v>6.3749703749999997E-2</v>
      </c>
      <c r="I62">
        <f t="shared" si="3"/>
        <v>2.6447144589790372E-2</v>
      </c>
      <c r="J62">
        <f t="shared" si="4"/>
        <v>41.519905500906397</v>
      </c>
      <c r="K62">
        <v>975</v>
      </c>
    </row>
    <row r="63" spans="1:11" x14ac:dyDescent="0.35">
      <c r="A63">
        <v>26.63</v>
      </c>
      <c r="B63" s="2">
        <f t="shared" si="0"/>
        <v>0.15200142295613031</v>
      </c>
      <c r="C63" s="2">
        <f t="shared" si="1"/>
        <v>11.07992185358013</v>
      </c>
      <c r="D63" s="1">
        <v>29.727499999999999</v>
      </c>
      <c r="E63">
        <f t="shared" si="2"/>
        <v>302.72750000000002</v>
      </c>
      <c r="G63">
        <f t="shared" si="5"/>
        <v>59.489793374999998</v>
      </c>
      <c r="H63">
        <f t="shared" si="6"/>
        <v>6.3749703749999997E-2</v>
      </c>
      <c r="I63">
        <f t="shared" si="3"/>
        <v>2.6447144589790372E-2</v>
      </c>
      <c r="J63">
        <f t="shared" si="4"/>
        <v>41.519905500906397</v>
      </c>
      <c r="K63">
        <v>975</v>
      </c>
    </row>
    <row r="64" spans="1:11" x14ac:dyDescent="0.35">
      <c r="A64">
        <v>26.69</v>
      </c>
      <c r="B64" s="2">
        <f t="shared" si="0"/>
        <v>0.15143872015437937</v>
      </c>
      <c r="C64" s="2">
        <f t="shared" si="1"/>
        <v>11.038904454210186</v>
      </c>
      <c r="D64" s="1">
        <v>29.727499999999999</v>
      </c>
      <c r="E64">
        <f t="shared" si="2"/>
        <v>302.72750000000002</v>
      </c>
      <c r="G64">
        <f t="shared" si="5"/>
        <v>59.489793374999998</v>
      </c>
      <c r="H64">
        <f t="shared" si="6"/>
        <v>6.3749703749999997E-2</v>
      </c>
      <c r="I64">
        <f t="shared" si="3"/>
        <v>2.6447144589790372E-2</v>
      </c>
      <c r="J64">
        <f t="shared" si="4"/>
        <v>41.519905500906397</v>
      </c>
      <c r="K64">
        <v>975</v>
      </c>
    </row>
    <row r="65" spans="1:11" x14ac:dyDescent="0.35">
      <c r="A65">
        <v>26.79</v>
      </c>
      <c r="B65" s="2">
        <f t="shared" si="0"/>
        <v>0.15050607296926344</v>
      </c>
      <c r="C65" s="2">
        <f t="shared" si="1"/>
        <v>10.970920499013738</v>
      </c>
      <c r="D65" s="1">
        <v>29.727499999999999</v>
      </c>
      <c r="E65">
        <f t="shared" si="2"/>
        <v>302.72750000000002</v>
      </c>
      <c r="G65">
        <f t="shared" si="5"/>
        <v>59.489793374999998</v>
      </c>
      <c r="H65">
        <f t="shared" si="6"/>
        <v>6.3749703749999997E-2</v>
      </c>
      <c r="I65">
        <f t="shared" si="3"/>
        <v>2.6447144589790372E-2</v>
      </c>
      <c r="J65">
        <f t="shared" si="4"/>
        <v>41.519905500906397</v>
      </c>
      <c r="K65">
        <v>975</v>
      </c>
    </row>
    <row r="66" spans="1:11" x14ac:dyDescent="0.35">
      <c r="A66">
        <v>26.77</v>
      </c>
      <c r="B66" s="2">
        <f t="shared" ref="B66:B129" si="7">(TAN((PI()/180)*G66)-TAN((PI()/180)*A66))/TAN((PI()/180)*A66)*H66</f>
        <v>0.15094364573057065</v>
      </c>
      <c r="C66" s="2">
        <f t="shared" ref="C66:C129" si="8">(K66-J66)/1013*B66*0.2095*I66*1000*(32/22.414)*10</f>
        <v>10.888400587192784</v>
      </c>
      <c r="D66" s="1">
        <v>30.343499999999999</v>
      </c>
      <c r="E66">
        <f t="shared" ref="E66:E129" si="9">273+D66</f>
        <v>303.34350000000001</v>
      </c>
      <c r="G66">
        <f t="shared" si="5"/>
        <v>59.434876975000002</v>
      </c>
      <c r="H66">
        <f t="shared" si="6"/>
        <v>6.4055547749999997E-2</v>
      </c>
      <c r="I66">
        <f t="shared" ref="I66:I129" si="10">(48.998-1.335*D66+2.755*10^(-2)*D66^2-3.22*10^(-4)*D66^3+1.598*10^(-6)*D66^4)*10^(-3)</f>
        <v>2.6214100897382624E-2</v>
      </c>
      <c r="J66">
        <f t="shared" ref="J66:J129" si="11">EXP(52.57-(6690.9/E66)-4.681*LN(E66))</f>
        <v>43.014628515384032</v>
      </c>
      <c r="K66">
        <v>975</v>
      </c>
    </row>
    <row r="67" spans="1:11" x14ac:dyDescent="0.35">
      <c r="A67">
        <v>27.03</v>
      </c>
      <c r="B67" s="2">
        <f t="shared" si="7"/>
        <v>0.14853912505374534</v>
      </c>
      <c r="C67" s="2">
        <f t="shared" si="8"/>
        <v>10.71494920258667</v>
      </c>
      <c r="D67" s="1">
        <v>30.343499999999999</v>
      </c>
      <c r="E67">
        <f t="shared" si="9"/>
        <v>303.34350000000001</v>
      </c>
      <c r="G67">
        <f t="shared" ref="G67:G130" si="12">62.14-0.08915*D67</f>
        <v>59.434876975000002</v>
      </c>
      <c r="H67">
        <f t="shared" ref="H67:H130" si="13">0.04899+4.965*10^(-4)*D67</f>
        <v>6.4055547749999997E-2</v>
      </c>
      <c r="I67">
        <f t="shared" si="10"/>
        <v>2.6214100897382624E-2</v>
      </c>
      <c r="J67">
        <f t="shared" si="11"/>
        <v>43.014628515384032</v>
      </c>
      <c r="K67">
        <v>975</v>
      </c>
    </row>
    <row r="68" spans="1:11" x14ac:dyDescent="0.35">
      <c r="A68">
        <v>26.93</v>
      </c>
      <c r="B68" s="2">
        <f t="shared" si="7"/>
        <v>0.14945885585969071</v>
      </c>
      <c r="C68" s="2">
        <f t="shared" si="8"/>
        <v>10.781294476010039</v>
      </c>
      <c r="D68" s="1">
        <v>30.343499999999999</v>
      </c>
      <c r="E68">
        <f t="shared" si="9"/>
        <v>303.34350000000001</v>
      </c>
      <c r="G68">
        <f t="shared" si="12"/>
        <v>59.434876975000002</v>
      </c>
      <c r="H68">
        <f t="shared" si="13"/>
        <v>6.4055547749999997E-2</v>
      </c>
      <c r="I68">
        <f t="shared" si="10"/>
        <v>2.6214100897382624E-2</v>
      </c>
      <c r="J68">
        <f t="shared" si="11"/>
        <v>43.014628515384032</v>
      </c>
      <c r="K68">
        <v>975</v>
      </c>
    </row>
    <row r="69" spans="1:11" x14ac:dyDescent="0.35">
      <c r="A69">
        <v>27.01</v>
      </c>
      <c r="B69" s="2">
        <f t="shared" si="7"/>
        <v>0.14872256727104732</v>
      </c>
      <c r="C69" s="2">
        <f t="shared" si="8"/>
        <v>10.728181905009613</v>
      </c>
      <c r="D69" s="1">
        <v>30.343499999999999</v>
      </c>
      <c r="E69">
        <f t="shared" si="9"/>
        <v>303.34350000000001</v>
      </c>
      <c r="G69">
        <f t="shared" si="12"/>
        <v>59.434876975000002</v>
      </c>
      <c r="H69">
        <f t="shared" si="13"/>
        <v>6.4055547749999997E-2</v>
      </c>
      <c r="I69">
        <f t="shared" si="10"/>
        <v>2.6214100897382624E-2</v>
      </c>
      <c r="J69">
        <f t="shared" si="11"/>
        <v>43.014628515384032</v>
      </c>
      <c r="K69">
        <v>975</v>
      </c>
    </row>
    <row r="70" spans="1:11" x14ac:dyDescent="0.35">
      <c r="A70">
        <v>27.14</v>
      </c>
      <c r="B70" s="2">
        <f t="shared" si="7"/>
        <v>0.14758414467269529</v>
      </c>
      <c r="C70" s="2">
        <f t="shared" si="8"/>
        <v>10.623332123660447</v>
      </c>
      <c r="D70" s="1">
        <v>30.47</v>
      </c>
      <c r="E70">
        <f t="shared" si="9"/>
        <v>303.47000000000003</v>
      </c>
      <c r="G70">
        <f t="shared" si="12"/>
        <v>59.423599500000002</v>
      </c>
      <c r="H70">
        <f t="shared" si="13"/>
        <v>6.4118355000000002E-2</v>
      </c>
      <c r="I70">
        <f t="shared" si="10"/>
        <v>2.6166913339349774E-2</v>
      </c>
      <c r="J70">
        <f t="shared" si="11"/>
        <v>43.327304386590832</v>
      </c>
      <c r="K70">
        <v>975</v>
      </c>
    </row>
    <row r="71" spans="1:11" x14ac:dyDescent="0.35">
      <c r="A71">
        <v>26.92</v>
      </c>
      <c r="B71" s="2">
        <f t="shared" si="7"/>
        <v>0.1496017295586595</v>
      </c>
      <c r="C71" s="2">
        <f t="shared" si="8"/>
        <v>10.768560965002509</v>
      </c>
      <c r="D71" s="1">
        <v>30.47</v>
      </c>
      <c r="E71">
        <f t="shared" si="9"/>
        <v>303.47000000000003</v>
      </c>
      <c r="G71">
        <f t="shared" si="12"/>
        <v>59.423599500000002</v>
      </c>
      <c r="H71">
        <f t="shared" si="13"/>
        <v>6.4118355000000002E-2</v>
      </c>
      <c r="I71">
        <f t="shared" si="10"/>
        <v>2.6166913339349774E-2</v>
      </c>
      <c r="J71">
        <f t="shared" si="11"/>
        <v>43.327304386590832</v>
      </c>
      <c r="K71">
        <v>975</v>
      </c>
    </row>
    <row r="72" spans="1:11" x14ac:dyDescent="0.35">
      <c r="A72">
        <v>27.08</v>
      </c>
      <c r="B72" s="2">
        <f t="shared" si="7"/>
        <v>0.14813138885453381</v>
      </c>
      <c r="C72" s="2">
        <f t="shared" si="8"/>
        <v>10.662723595619067</v>
      </c>
      <c r="D72" s="1">
        <v>30.47</v>
      </c>
      <c r="E72">
        <f t="shared" si="9"/>
        <v>303.47000000000003</v>
      </c>
      <c r="G72">
        <f t="shared" si="12"/>
        <v>59.423599500000002</v>
      </c>
      <c r="H72">
        <f t="shared" si="13"/>
        <v>6.4118355000000002E-2</v>
      </c>
      <c r="I72">
        <f t="shared" si="10"/>
        <v>2.6166913339349774E-2</v>
      </c>
      <c r="J72">
        <f t="shared" si="11"/>
        <v>43.327304386590832</v>
      </c>
      <c r="K72">
        <v>975</v>
      </c>
    </row>
    <row r="73" spans="1:11" x14ac:dyDescent="0.35">
      <c r="A73">
        <v>27.1</v>
      </c>
      <c r="B73" s="2">
        <f t="shared" si="7"/>
        <v>0.14794872527930053</v>
      </c>
      <c r="C73" s="2">
        <f t="shared" si="8"/>
        <v>10.649575192510438</v>
      </c>
      <c r="D73" s="1">
        <v>30.47</v>
      </c>
      <c r="E73">
        <f t="shared" si="9"/>
        <v>303.47000000000003</v>
      </c>
      <c r="G73">
        <f t="shared" si="12"/>
        <v>59.423599500000002</v>
      </c>
      <c r="H73">
        <f t="shared" si="13"/>
        <v>6.4118355000000002E-2</v>
      </c>
      <c r="I73">
        <f t="shared" si="10"/>
        <v>2.6166913339349774E-2</v>
      </c>
      <c r="J73">
        <f t="shared" si="11"/>
        <v>43.327304386590832</v>
      </c>
      <c r="K73">
        <v>975</v>
      </c>
    </row>
    <row r="74" spans="1:11" x14ac:dyDescent="0.35">
      <c r="A74">
        <v>27.07</v>
      </c>
      <c r="B74" s="2">
        <f t="shared" si="7"/>
        <v>0.1482176998867622</v>
      </c>
      <c r="C74" s="2">
        <f t="shared" si="8"/>
        <v>10.671278427569074</v>
      </c>
      <c r="D74" s="1">
        <v>30.457000000000001</v>
      </c>
      <c r="E74">
        <f t="shared" si="9"/>
        <v>303.45699999999999</v>
      </c>
      <c r="G74">
        <f t="shared" si="12"/>
        <v>59.424758449999999</v>
      </c>
      <c r="H74">
        <f t="shared" si="13"/>
        <v>6.4111900499999999E-2</v>
      </c>
      <c r="I74">
        <f t="shared" si="10"/>
        <v>2.6171752272796559E-2</v>
      </c>
      <c r="J74">
        <f t="shared" si="11"/>
        <v>43.295080858709596</v>
      </c>
      <c r="K74">
        <v>975</v>
      </c>
    </row>
    <row r="75" spans="1:11" x14ac:dyDescent="0.35">
      <c r="A75">
        <v>27.01</v>
      </c>
      <c r="B75" s="2">
        <f t="shared" si="7"/>
        <v>0.14876753625055458</v>
      </c>
      <c r="C75" s="2">
        <f t="shared" si="8"/>
        <v>10.710865176871714</v>
      </c>
      <c r="D75" s="1">
        <v>30.457000000000001</v>
      </c>
      <c r="E75">
        <f t="shared" si="9"/>
        <v>303.45699999999999</v>
      </c>
      <c r="G75">
        <f t="shared" si="12"/>
        <v>59.424758449999999</v>
      </c>
      <c r="H75">
        <f t="shared" si="13"/>
        <v>6.4111900499999999E-2</v>
      </c>
      <c r="I75">
        <f t="shared" si="10"/>
        <v>2.6171752272796559E-2</v>
      </c>
      <c r="J75">
        <f t="shared" si="11"/>
        <v>43.295080858709596</v>
      </c>
      <c r="K75">
        <v>975</v>
      </c>
    </row>
    <row r="76" spans="1:11" x14ac:dyDescent="0.35">
      <c r="A76">
        <v>26.93</v>
      </c>
      <c r="B76" s="2">
        <f t="shared" si="7"/>
        <v>0.14950417544872005</v>
      </c>
      <c r="C76" s="2">
        <f t="shared" si="8"/>
        <v>10.763901231204569</v>
      </c>
      <c r="D76" s="1">
        <v>30.457000000000001</v>
      </c>
      <c r="E76">
        <f t="shared" si="9"/>
        <v>303.45699999999999</v>
      </c>
      <c r="G76">
        <f t="shared" si="12"/>
        <v>59.424758449999999</v>
      </c>
      <c r="H76">
        <f t="shared" si="13"/>
        <v>6.4111900499999999E-2</v>
      </c>
      <c r="I76">
        <f t="shared" si="10"/>
        <v>2.6171752272796559E-2</v>
      </c>
      <c r="J76">
        <f t="shared" si="11"/>
        <v>43.295080858709596</v>
      </c>
      <c r="K76">
        <v>975</v>
      </c>
    </row>
    <row r="77" spans="1:11" x14ac:dyDescent="0.35">
      <c r="A77">
        <v>26.95</v>
      </c>
      <c r="B77" s="2">
        <f t="shared" si="7"/>
        <v>0.14931963638331541</v>
      </c>
      <c r="C77" s="2">
        <f t="shared" si="8"/>
        <v>10.750614911492409</v>
      </c>
      <c r="D77" s="1">
        <v>30.457000000000001</v>
      </c>
      <c r="E77">
        <f t="shared" si="9"/>
        <v>303.45699999999999</v>
      </c>
      <c r="G77">
        <f t="shared" si="12"/>
        <v>59.424758449999999</v>
      </c>
      <c r="H77">
        <f t="shared" si="13"/>
        <v>6.4111900499999999E-2</v>
      </c>
      <c r="I77">
        <f t="shared" si="10"/>
        <v>2.6171752272796559E-2</v>
      </c>
      <c r="J77">
        <f t="shared" si="11"/>
        <v>43.295080858709596</v>
      </c>
      <c r="K77">
        <v>975</v>
      </c>
    </row>
    <row r="78" spans="1:11" x14ac:dyDescent="0.35">
      <c r="A78">
        <v>26.9</v>
      </c>
      <c r="B78" s="2">
        <f t="shared" si="7"/>
        <v>0.14980684526903895</v>
      </c>
      <c r="C78" s="2">
        <f t="shared" si="8"/>
        <v>10.774138354775012</v>
      </c>
      <c r="D78" s="1">
        <v>30.520499999999998</v>
      </c>
      <c r="E78">
        <f t="shared" si="9"/>
        <v>303.52049999999997</v>
      </c>
      <c r="G78">
        <f t="shared" si="12"/>
        <v>59.419097425000004</v>
      </c>
      <c r="H78">
        <f t="shared" si="13"/>
        <v>6.4143428249999995E-2</v>
      </c>
      <c r="I78">
        <f t="shared" si="10"/>
        <v>2.6148138432691381E-2</v>
      </c>
      <c r="J78">
        <f t="shared" si="11"/>
        <v>43.452678286368112</v>
      </c>
      <c r="K78">
        <v>975</v>
      </c>
    </row>
    <row r="79" spans="1:11" x14ac:dyDescent="0.35">
      <c r="A79">
        <v>26.93</v>
      </c>
      <c r="B79" s="2">
        <f t="shared" si="7"/>
        <v>0.1495294868604001</v>
      </c>
      <c r="C79" s="2">
        <f t="shared" si="8"/>
        <v>10.754190682402839</v>
      </c>
      <c r="D79" s="1">
        <v>30.520499999999998</v>
      </c>
      <c r="E79">
        <f t="shared" si="9"/>
        <v>303.52049999999997</v>
      </c>
      <c r="G79">
        <f t="shared" si="12"/>
        <v>59.419097425000004</v>
      </c>
      <c r="H79">
        <f t="shared" si="13"/>
        <v>6.4143428249999995E-2</v>
      </c>
      <c r="I79">
        <f t="shared" si="10"/>
        <v>2.6148138432691381E-2</v>
      </c>
      <c r="J79">
        <f t="shared" si="11"/>
        <v>43.452678286368112</v>
      </c>
      <c r="K79">
        <v>975</v>
      </c>
    </row>
    <row r="80" spans="1:11" x14ac:dyDescent="0.35">
      <c r="A80">
        <v>26.8</v>
      </c>
      <c r="B80" s="2">
        <f t="shared" si="7"/>
        <v>0.1507355232009987</v>
      </c>
      <c r="C80" s="2">
        <f t="shared" si="8"/>
        <v>10.840929057883347</v>
      </c>
      <c r="D80" s="1">
        <v>30.520499999999998</v>
      </c>
      <c r="E80">
        <f t="shared" si="9"/>
        <v>303.52049999999997</v>
      </c>
      <c r="G80">
        <f t="shared" si="12"/>
        <v>59.419097425000004</v>
      </c>
      <c r="H80">
        <f t="shared" si="13"/>
        <v>6.4143428249999995E-2</v>
      </c>
      <c r="I80">
        <f t="shared" si="10"/>
        <v>2.6148138432691381E-2</v>
      </c>
      <c r="J80">
        <f t="shared" si="11"/>
        <v>43.452678286368112</v>
      </c>
      <c r="K80">
        <v>975</v>
      </c>
    </row>
    <row r="81" spans="1:11" x14ac:dyDescent="0.35">
      <c r="A81">
        <v>26.93</v>
      </c>
      <c r="B81" s="2">
        <f t="shared" si="7"/>
        <v>0.1495294868604001</v>
      </c>
      <c r="C81" s="2">
        <f t="shared" si="8"/>
        <v>10.754190682402839</v>
      </c>
      <c r="D81" s="1">
        <v>30.520499999999998</v>
      </c>
      <c r="E81">
        <f t="shared" si="9"/>
        <v>303.52049999999997</v>
      </c>
      <c r="G81">
        <f t="shared" si="12"/>
        <v>59.419097425000004</v>
      </c>
      <c r="H81">
        <f t="shared" si="13"/>
        <v>6.4143428249999995E-2</v>
      </c>
      <c r="I81">
        <f t="shared" si="10"/>
        <v>2.6148138432691381E-2</v>
      </c>
      <c r="J81">
        <f t="shared" si="11"/>
        <v>43.452678286368112</v>
      </c>
      <c r="K81">
        <v>975</v>
      </c>
    </row>
    <row r="82" spans="1:11" x14ac:dyDescent="0.35">
      <c r="A82">
        <v>26.83</v>
      </c>
      <c r="B82" s="2">
        <f t="shared" si="7"/>
        <v>0.15057296927584349</v>
      </c>
      <c r="C82" s="2">
        <f t="shared" si="8"/>
        <v>10.776283571231442</v>
      </c>
      <c r="D82" s="1">
        <v>30.811500000000002</v>
      </c>
      <c r="E82">
        <f t="shared" si="9"/>
        <v>303.81150000000002</v>
      </c>
      <c r="G82">
        <f t="shared" si="12"/>
        <v>59.393154774999999</v>
      </c>
      <c r="H82">
        <f t="shared" si="13"/>
        <v>6.4287909749999997E-2</v>
      </c>
      <c r="I82">
        <f t="shared" si="10"/>
        <v>2.6040642814254979E-2</v>
      </c>
      <c r="J82">
        <f t="shared" si="11"/>
        <v>44.181292560935326</v>
      </c>
      <c r="K82">
        <v>975</v>
      </c>
    </row>
    <row r="83" spans="1:11" x14ac:dyDescent="0.35">
      <c r="A83">
        <v>26.86</v>
      </c>
      <c r="B83" s="2">
        <f t="shared" si="7"/>
        <v>0.15029393141057468</v>
      </c>
      <c r="C83" s="2">
        <f t="shared" si="8"/>
        <v>10.756313246028256</v>
      </c>
      <c r="D83" s="1">
        <v>30.811500000000002</v>
      </c>
      <c r="E83">
        <f t="shared" si="9"/>
        <v>303.81150000000002</v>
      </c>
      <c r="G83">
        <f t="shared" si="12"/>
        <v>59.393154774999999</v>
      </c>
      <c r="H83">
        <f t="shared" si="13"/>
        <v>6.4287909749999997E-2</v>
      </c>
      <c r="I83">
        <f t="shared" si="10"/>
        <v>2.6040642814254979E-2</v>
      </c>
      <c r="J83">
        <f t="shared" si="11"/>
        <v>44.181292560935326</v>
      </c>
      <c r="K83">
        <v>975</v>
      </c>
    </row>
    <row r="84" spans="1:11" x14ac:dyDescent="0.35">
      <c r="A84">
        <v>26.77</v>
      </c>
      <c r="B84" s="2">
        <f t="shared" si="7"/>
        <v>0.1511327819198012</v>
      </c>
      <c r="C84" s="2">
        <f t="shared" si="8"/>
        <v>10.816348529949213</v>
      </c>
      <c r="D84" s="1">
        <v>30.811500000000002</v>
      </c>
      <c r="E84">
        <f t="shared" si="9"/>
        <v>303.81150000000002</v>
      </c>
      <c r="G84">
        <f t="shared" si="12"/>
        <v>59.393154774999999</v>
      </c>
      <c r="H84">
        <f t="shared" si="13"/>
        <v>6.4287909749999997E-2</v>
      </c>
      <c r="I84">
        <f t="shared" si="10"/>
        <v>2.6040642814254979E-2</v>
      </c>
      <c r="J84">
        <f t="shared" si="11"/>
        <v>44.181292560935326</v>
      </c>
      <c r="K84">
        <v>975</v>
      </c>
    </row>
    <row r="85" spans="1:11" x14ac:dyDescent="0.35">
      <c r="A85">
        <v>26.99</v>
      </c>
      <c r="B85" s="2">
        <f t="shared" si="7"/>
        <v>0.14909140286692299</v>
      </c>
      <c r="C85" s="2">
        <f t="shared" si="8"/>
        <v>10.670250065822582</v>
      </c>
      <c r="D85" s="1">
        <v>30.811500000000002</v>
      </c>
      <c r="E85">
        <f t="shared" si="9"/>
        <v>303.81150000000002</v>
      </c>
      <c r="G85">
        <f t="shared" si="12"/>
        <v>59.393154774999999</v>
      </c>
      <c r="H85">
        <f t="shared" si="13"/>
        <v>6.4287909749999997E-2</v>
      </c>
      <c r="I85">
        <f t="shared" si="10"/>
        <v>2.6040642814254979E-2</v>
      </c>
      <c r="J85">
        <f t="shared" si="11"/>
        <v>44.181292560935326</v>
      </c>
      <c r="K85">
        <v>975</v>
      </c>
    </row>
    <row r="86" spans="1:11" x14ac:dyDescent="0.35">
      <c r="A86">
        <v>26.82</v>
      </c>
      <c r="B86" s="2">
        <f t="shared" si="7"/>
        <v>0.15072687600113829</v>
      </c>
      <c r="C86" s="2">
        <f t="shared" si="8"/>
        <v>10.759781703074793</v>
      </c>
      <c r="D86" s="1">
        <v>30.9635</v>
      </c>
      <c r="E86">
        <f t="shared" si="9"/>
        <v>303.96350000000001</v>
      </c>
      <c r="G86">
        <f t="shared" si="12"/>
        <v>59.379603975000002</v>
      </c>
      <c r="H86">
        <f t="shared" si="13"/>
        <v>6.4363377749999992E-2</v>
      </c>
      <c r="I86">
        <f t="shared" si="10"/>
        <v>2.5984958917768298E-2</v>
      </c>
      <c r="J86">
        <f t="shared" si="11"/>
        <v>44.566078936079627</v>
      </c>
      <c r="K86">
        <v>975</v>
      </c>
    </row>
    <row r="87" spans="1:11" x14ac:dyDescent="0.35">
      <c r="A87">
        <v>26.9</v>
      </c>
      <c r="B87" s="2">
        <f t="shared" si="7"/>
        <v>0.14998307174631914</v>
      </c>
      <c r="C87" s="2">
        <f t="shared" si="8"/>
        <v>10.70668452741508</v>
      </c>
      <c r="D87" s="1">
        <v>30.9635</v>
      </c>
      <c r="E87">
        <f t="shared" si="9"/>
        <v>303.96350000000001</v>
      </c>
      <c r="G87">
        <f t="shared" si="12"/>
        <v>59.379603975000002</v>
      </c>
      <c r="H87">
        <f t="shared" si="13"/>
        <v>6.4363377749999992E-2</v>
      </c>
      <c r="I87">
        <f t="shared" si="10"/>
        <v>2.5984958917768298E-2</v>
      </c>
      <c r="J87">
        <f t="shared" si="11"/>
        <v>44.566078936079627</v>
      </c>
      <c r="K87">
        <v>975</v>
      </c>
    </row>
    <row r="88" spans="1:11" x14ac:dyDescent="0.35">
      <c r="A88">
        <v>27.02</v>
      </c>
      <c r="B88" s="2">
        <f t="shared" si="7"/>
        <v>0.14887500948924118</v>
      </c>
      <c r="C88" s="2">
        <f t="shared" si="8"/>
        <v>10.627584447085113</v>
      </c>
      <c r="D88" s="1">
        <v>30.9635</v>
      </c>
      <c r="E88">
        <f t="shared" si="9"/>
        <v>303.96350000000001</v>
      </c>
      <c r="G88">
        <f t="shared" si="12"/>
        <v>59.379603975000002</v>
      </c>
      <c r="H88">
        <f t="shared" si="13"/>
        <v>6.4363377749999992E-2</v>
      </c>
      <c r="I88">
        <f t="shared" si="10"/>
        <v>2.5984958917768298E-2</v>
      </c>
      <c r="J88">
        <f t="shared" si="11"/>
        <v>44.566078936079627</v>
      </c>
      <c r="K88">
        <v>975</v>
      </c>
    </row>
    <row r="89" spans="1:11" x14ac:dyDescent="0.35">
      <c r="A89">
        <v>26.9</v>
      </c>
      <c r="B89" s="2">
        <f t="shared" si="7"/>
        <v>0.14998307174631914</v>
      </c>
      <c r="C89" s="2">
        <f t="shared" si="8"/>
        <v>10.70668452741508</v>
      </c>
      <c r="D89" s="1">
        <v>30.9635</v>
      </c>
      <c r="E89">
        <f t="shared" si="9"/>
        <v>303.96350000000001</v>
      </c>
      <c r="G89">
        <f t="shared" si="12"/>
        <v>59.379603975000002</v>
      </c>
      <c r="H89">
        <f t="shared" si="13"/>
        <v>6.4363377749999992E-2</v>
      </c>
      <c r="I89">
        <f t="shared" si="10"/>
        <v>2.5984958917768298E-2</v>
      </c>
      <c r="J89">
        <f t="shared" si="11"/>
        <v>44.566078936079627</v>
      </c>
      <c r="K89">
        <v>975</v>
      </c>
    </row>
    <row r="90" spans="1:11" x14ac:dyDescent="0.35">
      <c r="A90">
        <v>26.93</v>
      </c>
      <c r="B90" s="2">
        <f t="shared" si="7"/>
        <v>0.14973006496298824</v>
      </c>
      <c r="C90" s="2">
        <f t="shared" si="8"/>
        <v>10.67732775267881</v>
      </c>
      <c r="D90" s="1">
        <v>31.026499999999999</v>
      </c>
      <c r="E90">
        <f t="shared" si="9"/>
        <v>304.0265</v>
      </c>
      <c r="G90">
        <f t="shared" si="12"/>
        <v>59.373987525000004</v>
      </c>
      <c r="H90">
        <f t="shared" si="13"/>
        <v>6.4394657250000001E-2</v>
      </c>
      <c r="I90">
        <f t="shared" si="10"/>
        <v>2.5961972092592274E-2</v>
      </c>
      <c r="J90">
        <f t="shared" si="11"/>
        <v>44.726414415495633</v>
      </c>
      <c r="K90">
        <v>975</v>
      </c>
    </row>
    <row r="91" spans="1:11" x14ac:dyDescent="0.35">
      <c r="A91">
        <v>26.94</v>
      </c>
      <c r="B91" s="2">
        <f t="shared" si="7"/>
        <v>0.14963754396166681</v>
      </c>
      <c r="C91" s="2">
        <f t="shared" si="8"/>
        <v>10.670730032605963</v>
      </c>
      <c r="D91" s="1">
        <v>31.026499999999999</v>
      </c>
      <c r="E91">
        <f t="shared" si="9"/>
        <v>304.0265</v>
      </c>
      <c r="G91">
        <f t="shared" si="12"/>
        <v>59.373987525000004</v>
      </c>
      <c r="H91">
        <f t="shared" si="13"/>
        <v>6.4394657250000001E-2</v>
      </c>
      <c r="I91">
        <f t="shared" si="10"/>
        <v>2.5961972092592274E-2</v>
      </c>
      <c r="J91">
        <f t="shared" si="11"/>
        <v>44.726414415495633</v>
      </c>
      <c r="K91">
        <v>975</v>
      </c>
    </row>
    <row r="92" spans="1:11" x14ac:dyDescent="0.35">
      <c r="A92">
        <v>26.9</v>
      </c>
      <c r="B92" s="2">
        <f t="shared" si="7"/>
        <v>0.15000800984043117</v>
      </c>
      <c r="C92" s="2">
        <f t="shared" si="8"/>
        <v>10.697148144491033</v>
      </c>
      <c r="D92" s="1">
        <v>31.026499999999999</v>
      </c>
      <c r="E92">
        <f t="shared" si="9"/>
        <v>304.0265</v>
      </c>
      <c r="G92">
        <f t="shared" si="12"/>
        <v>59.373987525000004</v>
      </c>
      <c r="H92">
        <f t="shared" si="13"/>
        <v>6.4394657250000001E-2</v>
      </c>
      <c r="I92">
        <f t="shared" si="10"/>
        <v>2.5961972092592274E-2</v>
      </c>
      <c r="J92">
        <f t="shared" si="11"/>
        <v>44.726414415495633</v>
      </c>
      <c r="K92">
        <v>975</v>
      </c>
    </row>
    <row r="93" spans="1:11" x14ac:dyDescent="0.35">
      <c r="A93">
        <v>26.87</v>
      </c>
      <c r="B93" s="2">
        <f t="shared" si="7"/>
        <v>0.15028652902755277</v>
      </c>
      <c r="C93" s="2">
        <f t="shared" si="8"/>
        <v>10.717009490621098</v>
      </c>
      <c r="D93" s="1">
        <v>31.026499999999999</v>
      </c>
      <c r="E93">
        <f t="shared" si="9"/>
        <v>304.0265</v>
      </c>
      <c r="G93">
        <f t="shared" si="12"/>
        <v>59.373987525000004</v>
      </c>
      <c r="H93">
        <f t="shared" si="13"/>
        <v>6.4394657250000001E-2</v>
      </c>
      <c r="I93">
        <f t="shared" si="10"/>
        <v>2.5961972092592274E-2</v>
      </c>
      <c r="J93">
        <f t="shared" si="11"/>
        <v>44.726414415495633</v>
      </c>
      <c r="K93">
        <v>975</v>
      </c>
    </row>
    <row r="94" spans="1:11" x14ac:dyDescent="0.35">
      <c r="A94">
        <v>26.71</v>
      </c>
      <c r="B94" s="2">
        <f t="shared" si="7"/>
        <v>0.15186358931184066</v>
      </c>
      <c r="C94" s="2">
        <f t="shared" si="8"/>
        <v>10.792600147956621</v>
      </c>
      <c r="D94" s="1">
        <v>31.23</v>
      </c>
      <c r="E94">
        <f t="shared" si="9"/>
        <v>304.23</v>
      </c>
      <c r="G94">
        <f t="shared" si="12"/>
        <v>59.355845500000001</v>
      </c>
      <c r="H94">
        <f t="shared" si="13"/>
        <v>6.4495694999999992E-2</v>
      </c>
      <c r="I94">
        <f t="shared" si="10"/>
        <v>2.5888089287970439E-2</v>
      </c>
      <c r="J94">
        <f t="shared" si="11"/>
        <v>45.247753126427654</v>
      </c>
      <c r="K94">
        <v>975</v>
      </c>
    </row>
    <row r="95" spans="1:11" x14ac:dyDescent="0.35">
      <c r="A95">
        <v>26.96</v>
      </c>
      <c r="B95" s="2">
        <f t="shared" si="7"/>
        <v>0.14953256701128165</v>
      </c>
      <c r="C95" s="2">
        <f t="shared" si="8"/>
        <v>10.62693969083254</v>
      </c>
      <c r="D95" s="1">
        <v>31.23</v>
      </c>
      <c r="E95">
        <f t="shared" si="9"/>
        <v>304.23</v>
      </c>
      <c r="G95">
        <f t="shared" si="12"/>
        <v>59.355845500000001</v>
      </c>
      <c r="H95">
        <f t="shared" si="13"/>
        <v>6.4495694999999992E-2</v>
      </c>
      <c r="I95">
        <f t="shared" si="10"/>
        <v>2.5888089287970439E-2</v>
      </c>
      <c r="J95">
        <f t="shared" si="11"/>
        <v>45.247753126427654</v>
      </c>
      <c r="K95">
        <v>975</v>
      </c>
    </row>
    <row r="96" spans="1:11" x14ac:dyDescent="0.35">
      <c r="A96">
        <v>26.86</v>
      </c>
      <c r="B96" s="2">
        <f t="shared" si="7"/>
        <v>0.15046015532295268</v>
      </c>
      <c r="C96" s="2">
        <f t="shared" si="8"/>
        <v>10.692861283988268</v>
      </c>
      <c r="D96" s="1">
        <v>31.23</v>
      </c>
      <c r="E96">
        <f t="shared" si="9"/>
        <v>304.23</v>
      </c>
      <c r="G96">
        <f t="shared" si="12"/>
        <v>59.355845500000001</v>
      </c>
      <c r="H96">
        <f t="shared" si="13"/>
        <v>6.4495694999999992E-2</v>
      </c>
      <c r="I96">
        <f t="shared" si="10"/>
        <v>2.5888089287970439E-2</v>
      </c>
      <c r="J96">
        <f t="shared" si="11"/>
        <v>45.247753126427654</v>
      </c>
      <c r="K96">
        <v>975</v>
      </c>
    </row>
    <row r="97" spans="1:11" x14ac:dyDescent="0.35">
      <c r="A97">
        <v>26.77</v>
      </c>
      <c r="B97" s="2">
        <f t="shared" si="7"/>
        <v>0.15130046792130392</v>
      </c>
      <c r="C97" s="2">
        <f t="shared" si="8"/>
        <v>10.752580390552202</v>
      </c>
      <c r="D97" s="1">
        <v>31.23</v>
      </c>
      <c r="E97">
        <f t="shared" si="9"/>
        <v>304.23</v>
      </c>
      <c r="G97">
        <f t="shared" si="12"/>
        <v>59.355845500000001</v>
      </c>
      <c r="H97">
        <f t="shared" si="13"/>
        <v>6.4495694999999992E-2</v>
      </c>
      <c r="I97">
        <f t="shared" si="10"/>
        <v>2.5888089287970439E-2</v>
      </c>
      <c r="J97">
        <f t="shared" si="11"/>
        <v>45.247753126427654</v>
      </c>
      <c r="K97">
        <v>975</v>
      </c>
    </row>
    <row r="98" spans="1:11" x14ac:dyDescent="0.35">
      <c r="A98">
        <v>26.79</v>
      </c>
      <c r="B98" s="2">
        <f t="shared" si="7"/>
        <v>0.151275132886865</v>
      </c>
      <c r="C98" s="2">
        <f t="shared" si="8"/>
        <v>10.677759309257569</v>
      </c>
      <c r="D98" s="1">
        <v>31.637999999999998</v>
      </c>
      <c r="E98">
        <f t="shared" si="9"/>
        <v>304.63799999999998</v>
      </c>
      <c r="G98">
        <f t="shared" si="12"/>
        <v>59.319472300000001</v>
      </c>
      <c r="H98">
        <f t="shared" si="13"/>
        <v>6.4698267000000004E-2</v>
      </c>
      <c r="I98">
        <f t="shared" si="10"/>
        <v>2.5741634283779898E-2</v>
      </c>
      <c r="J98">
        <f t="shared" si="11"/>
        <v>46.308917495360149</v>
      </c>
      <c r="K98">
        <v>975</v>
      </c>
    </row>
    <row r="99" spans="1:11" x14ac:dyDescent="0.35">
      <c r="A99">
        <v>26.84</v>
      </c>
      <c r="B99" s="2">
        <f t="shared" si="7"/>
        <v>0.15080750434235807</v>
      </c>
      <c r="C99" s="2">
        <f t="shared" si="8"/>
        <v>10.644751735910283</v>
      </c>
      <c r="D99" s="1">
        <v>31.637999999999998</v>
      </c>
      <c r="E99">
        <f t="shared" si="9"/>
        <v>304.63799999999998</v>
      </c>
      <c r="G99">
        <f t="shared" si="12"/>
        <v>59.319472300000001</v>
      </c>
      <c r="H99">
        <f t="shared" si="13"/>
        <v>6.4698267000000004E-2</v>
      </c>
      <c r="I99">
        <f t="shared" si="10"/>
        <v>2.5741634283779898E-2</v>
      </c>
      <c r="J99">
        <f t="shared" si="11"/>
        <v>46.308917495360149</v>
      </c>
      <c r="K99">
        <v>975</v>
      </c>
    </row>
    <row r="100" spans="1:11" x14ac:dyDescent="0.35">
      <c r="A100">
        <v>27.01</v>
      </c>
      <c r="B100" s="2">
        <f t="shared" si="7"/>
        <v>0.14922955750939731</v>
      </c>
      <c r="C100" s="2">
        <f t="shared" si="8"/>
        <v>10.533372316414013</v>
      </c>
      <c r="D100" s="1">
        <v>31.637999999999998</v>
      </c>
      <c r="E100">
        <f t="shared" si="9"/>
        <v>304.63799999999998</v>
      </c>
      <c r="G100">
        <f t="shared" si="12"/>
        <v>59.319472300000001</v>
      </c>
      <c r="H100">
        <f t="shared" si="13"/>
        <v>6.4698267000000004E-2</v>
      </c>
      <c r="I100">
        <f t="shared" si="10"/>
        <v>2.5741634283779898E-2</v>
      </c>
      <c r="J100">
        <f t="shared" si="11"/>
        <v>46.308917495360149</v>
      </c>
      <c r="K100">
        <v>975</v>
      </c>
    </row>
    <row r="101" spans="1:11" x14ac:dyDescent="0.35">
      <c r="A101">
        <v>26.84</v>
      </c>
      <c r="B101" s="2">
        <f t="shared" si="7"/>
        <v>0.15080750434235807</v>
      </c>
      <c r="C101" s="2">
        <f t="shared" si="8"/>
        <v>10.644751735910283</v>
      </c>
      <c r="D101" s="1">
        <v>31.637999999999998</v>
      </c>
      <c r="E101">
        <f t="shared" si="9"/>
        <v>304.63799999999998</v>
      </c>
      <c r="G101">
        <f t="shared" si="12"/>
        <v>59.319472300000001</v>
      </c>
      <c r="H101">
        <f t="shared" si="13"/>
        <v>6.4698267000000004E-2</v>
      </c>
      <c r="I101">
        <f t="shared" si="10"/>
        <v>2.5741634283779898E-2</v>
      </c>
      <c r="J101">
        <f t="shared" si="11"/>
        <v>46.308917495360149</v>
      </c>
      <c r="K101">
        <v>975</v>
      </c>
    </row>
    <row r="102" spans="1:11" x14ac:dyDescent="0.35">
      <c r="A102">
        <v>26.87</v>
      </c>
      <c r="B102" s="2">
        <f t="shared" si="7"/>
        <v>0.15060263362058596</v>
      </c>
      <c r="C102" s="2">
        <f t="shared" si="8"/>
        <v>10.596446489194548</v>
      </c>
      <c r="D102" s="1">
        <v>31.829499999999999</v>
      </c>
      <c r="E102">
        <f t="shared" si="9"/>
        <v>304.8295</v>
      </c>
      <c r="G102">
        <f t="shared" si="12"/>
        <v>59.302400075000001</v>
      </c>
      <c r="H102">
        <f t="shared" si="13"/>
        <v>6.4793346749999994E-2</v>
      </c>
      <c r="I102">
        <f t="shared" si="10"/>
        <v>2.5673652738260333E-2</v>
      </c>
      <c r="J102">
        <f t="shared" si="11"/>
        <v>46.814397723981656</v>
      </c>
      <c r="K102">
        <v>975</v>
      </c>
    </row>
    <row r="103" spans="1:11" x14ac:dyDescent="0.35">
      <c r="A103">
        <v>26.87</v>
      </c>
      <c r="B103" s="2">
        <f t="shared" si="7"/>
        <v>0.15060263362058596</v>
      </c>
      <c r="C103" s="2">
        <f t="shared" si="8"/>
        <v>10.596446489194548</v>
      </c>
      <c r="D103" s="1">
        <v>31.829499999999999</v>
      </c>
      <c r="E103">
        <f t="shared" si="9"/>
        <v>304.8295</v>
      </c>
      <c r="G103">
        <f t="shared" si="12"/>
        <v>59.302400075000001</v>
      </c>
      <c r="H103">
        <f t="shared" si="13"/>
        <v>6.4793346749999994E-2</v>
      </c>
      <c r="I103">
        <f t="shared" si="10"/>
        <v>2.5673652738260333E-2</v>
      </c>
      <c r="J103">
        <f t="shared" si="11"/>
        <v>46.814397723981656</v>
      </c>
      <c r="K103">
        <v>975</v>
      </c>
    </row>
    <row r="104" spans="1:11" x14ac:dyDescent="0.35">
      <c r="A104">
        <v>26.77</v>
      </c>
      <c r="B104" s="2">
        <f t="shared" si="7"/>
        <v>0.15153830866170101</v>
      </c>
      <c r="C104" s="2">
        <f t="shared" si="8"/>
        <v>10.662280865832535</v>
      </c>
      <c r="D104" s="1">
        <v>31.829499999999999</v>
      </c>
      <c r="E104">
        <f t="shared" si="9"/>
        <v>304.8295</v>
      </c>
      <c r="G104">
        <f t="shared" si="12"/>
        <v>59.302400075000001</v>
      </c>
      <c r="H104">
        <f t="shared" si="13"/>
        <v>6.4793346749999994E-2</v>
      </c>
      <c r="I104">
        <f t="shared" si="10"/>
        <v>2.5673652738260333E-2</v>
      </c>
      <c r="J104">
        <f t="shared" si="11"/>
        <v>46.814397723981656</v>
      </c>
      <c r="K104">
        <v>975</v>
      </c>
    </row>
    <row r="105" spans="1:11" x14ac:dyDescent="0.35">
      <c r="A105">
        <v>26.8</v>
      </c>
      <c r="B105" s="2">
        <f t="shared" si="7"/>
        <v>0.15125692731765031</v>
      </c>
      <c r="C105" s="2">
        <f t="shared" si="8"/>
        <v>10.642482790037908</v>
      </c>
      <c r="D105" s="1">
        <v>31.829499999999999</v>
      </c>
      <c r="E105">
        <f t="shared" si="9"/>
        <v>304.8295</v>
      </c>
      <c r="G105">
        <f t="shared" si="12"/>
        <v>59.302400075000001</v>
      </c>
      <c r="H105">
        <f t="shared" si="13"/>
        <v>6.4793346749999994E-2</v>
      </c>
      <c r="I105">
        <f t="shared" si="10"/>
        <v>2.5673652738260333E-2</v>
      </c>
      <c r="J105">
        <f t="shared" si="11"/>
        <v>46.814397723981656</v>
      </c>
      <c r="K105">
        <v>975</v>
      </c>
    </row>
    <row r="106" spans="1:11" x14ac:dyDescent="0.35">
      <c r="A106">
        <v>26.96</v>
      </c>
      <c r="B106" s="2">
        <f t="shared" si="7"/>
        <v>0.14979580563470599</v>
      </c>
      <c r="C106" s="2">
        <f t="shared" si="8"/>
        <v>10.526190969139952</v>
      </c>
      <c r="D106" s="1">
        <v>31.906500000000001</v>
      </c>
      <c r="E106">
        <f t="shared" si="9"/>
        <v>304.90649999999999</v>
      </c>
      <c r="G106">
        <f t="shared" si="12"/>
        <v>59.295535524999998</v>
      </c>
      <c r="H106">
        <f t="shared" si="13"/>
        <v>6.4831577249999994E-2</v>
      </c>
      <c r="I106">
        <f t="shared" si="10"/>
        <v>2.5646453128339835E-2</v>
      </c>
      <c r="J106">
        <f t="shared" si="11"/>
        <v>47.018992347351904</v>
      </c>
      <c r="K106">
        <v>975</v>
      </c>
    </row>
    <row r="107" spans="1:11" x14ac:dyDescent="0.35">
      <c r="A107">
        <v>26.64</v>
      </c>
      <c r="B107" s="2">
        <f t="shared" si="7"/>
        <v>0.15279514518356876</v>
      </c>
      <c r="C107" s="2">
        <f t="shared" si="8"/>
        <v>10.736955354289792</v>
      </c>
      <c r="D107" s="1">
        <v>31.906500000000001</v>
      </c>
      <c r="E107">
        <f t="shared" si="9"/>
        <v>304.90649999999999</v>
      </c>
      <c r="G107">
        <f t="shared" si="12"/>
        <v>59.295535524999998</v>
      </c>
      <c r="H107">
        <f t="shared" si="13"/>
        <v>6.4831577249999994E-2</v>
      </c>
      <c r="I107">
        <f t="shared" si="10"/>
        <v>2.5646453128339835E-2</v>
      </c>
      <c r="J107">
        <f t="shared" si="11"/>
        <v>47.018992347351904</v>
      </c>
      <c r="K107">
        <v>975</v>
      </c>
    </row>
    <row r="108" spans="1:11" x14ac:dyDescent="0.35">
      <c r="A108">
        <v>26.78</v>
      </c>
      <c r="B108" s="2">
        <f t="shared" si="7"/>
        <v>0.15147476695651221</v>
      </c>
      <c r="C108" s="2">
        <f t="shared" si="8"/>
        <v>10.644172026274688</v>
      </c>
      <c r="D108" s="1">
        <v>31.906500000000001</v>
      </c>
      <c r="E108">
        <f t="shared" si="9"/>
        <v>304.90649999999999</v>
      </c>
      <c r="G108">
        <f t="shared" si="12"/>
        <v>59.295535524999998</v>
      </c>
      <c r="H108">
        <f t="shared" si="13"/>
        <v>6.4831577249999994E-2</v>
      </c>
      <c r="I108">
        <f t="shared" si="10"/>
        <v>2.5646453128339835E-2</v>
      </c>
      <c r="J108">
        <f t="shared" si="11"/>
        <v>47.018992347351904</v>
      </c>
      <c r="K108">
        <v>975</v>
      </c>
    </row>
    <row r="109" spans="1:11" x14ac:dyDescent="0.35">
      <c r="A109">
        <v>26.72</v>
      </c>
      <c r="B109" s="2">
        <f t="shared" si="7"/>
        <v>0.15203907364819289</v>
      </c>
      <c r="C109" s="2">
        <f t="shared" si="8"/>
        <v>10.683826007082933</v>
      </c>
      <c r="D109" s="1">
        <v>31.906500000000001</v>
      </c>
      <c r="E109">
        <f t="shared" si="9"/>
        <v>304.90649999999999</v>
      </c>
      <c r="G109">
        <f t="shared" si="12"/>
        <v>59.295535524999998</v>
      </c>
      <c r="H109">
        <f t="shared" si="13"/>
        <v>6.4831577249999994E-2</v>
      </c>
      <c r="I109">
        <f t="shared" si="10"/>
        <v>2.5646453128339835E-2</v>
      </c>
      <c r="J109">
        <f t="shared" si="11"/>
        <v>47.018992347351904</v>
      </c>
      <c r="K109">
        <v>975</v>
      </c>
    </row>
    <row r="110" spans="1:11" x14ac:dyDescent="0.35">
      <c r="A110">
        <v>26.85</v>
      </c>
      <c r="B110" s="2">
        <f t="shared" si="7"/>
        <v>0.1509092210387929</v>
      </c>
      <c r="C110" s="2">
        <f t="shared" si="8"/>
        <v>10.563924085486779</v>
      </c>
      <c r="D110" s="1">
        <v>32.137</v>
      </c>
      <c r="E110">
        <f t="shared" si="9"/>
        <v>305.137</v>
      </c>
      <c r="G110">
        <f t="shared" si="12"/>
        <v>59.27498645</v>
      </c>
      <c r="H110">
        <f t="shared" si="13"/>
        <v>6.4946020500000007E-2</v>
      </c>
      <c r="I110">
        <f t="shared" si="10"/>
        <v>2.5565489581980218E-2</v>
      </c>
      <c r="J110">
        <f t="shared" si="11"/>
        <v>47.636096207536582</v>
      </c>
      <c r="K110">
        <v>975</v>
      </c>
    </row>
    <row r="111" spans="1:11" x14ac:dyDescent="0.35">
      <c r="A111">
        <v>26.69</v>
      </c>
      <c r="B111" s="2">
        <f t="shared" si="7"/>
        <v>0.15241339135069154</v>
      </c>
      <c r="C111" s="2">
        <f t="shared" si="8"/>
        <v>10.669218784360449</v>
      </c>
      <c r="D111" s="1">
        <v>32.137</v>
      </c>
      <c r="E111">
        <f t="shared" si="9"/>
        <v>305.137</v>
      </c>
      <c r="G111">
        <f t="shared" si="12"/>
        <v>59.27498645</v>
      </c>
      <c r="H111">
        <f t="shared" si="13"/>
        <v>6.4946020500000007E-2</v>
      </c>
      <c r="I111">
        <f t="shared" si="10"/>
        <v>2.5565489581980218E-2</v>
      </c>
      <c r="J111">
        <f t="shared" si="11"/>
        <v>47.636096207536582</v>
      </c>
      <c r="K111">
        <v>975</v>
      </c>
    </row>
    <row r="112" spans="1:11" x14ac:dyDescent="0.35">
      <c r="A112">
        <v>26.71</v>
      </c>
      <c r="B112" s="2">
        <f t="shared" si="7"/>
        <v>0.15222445731889947</v>
      </c>
      <c r="C112" s="2">
        <f t="shared" si="8"/>
        <v>10.655993053319779</v>
      </c>
      <c r="D112" s="1">
        <v>32.137</v>
      </c>
      <c r="E112">
        <f t="shared" si="9"/>
        <v>305.137</v>
      </c>
      <c r="G112">
        <f t="shared" si="12"/>
        <v>59.27498645</v>
      </c>
      <c r="H112">
        <f t="shared" si="13"/>
        <v>6.4946020500000007E-2</v>
      </c>
      <c r="I112">
        <f t="shared" si="10"/>
        <v>2.5565489581980218E-2</v>
      </c>
      <c r="J112">
        <f t="shared" si="11"/>
        <v>47.636096207536582</v>
      </c>
      <c r="K112">
        <v>975</v>
      </c>
    </row>
    <row r="113" spans="1:11" x14ac:dyDescent="0.35">
      <c r="A113">
        <v>26.69</v>
      </c>
      <c r="B113" s="2">
        <f t="shared" si="7"/>
        <v>0.15241339135069154</v>
      </c>
      <c r="C113" s="2">
        <f t="shared" si="8"/>
        <v>10.669218784360449</v>
      </c>
      <c r="D113" s="1">
        <v>32.137</v>
      </c>
      <c r="E113">
        <f t="shared" si="9"/>
        <v>305.137</v>
      </c>
      <c r="G113">
        <f t="shared" si="12"/>
        <v>59.27498645</v>
      </c>
      <c r="H113">
        <f t="shared" si="13"/>
        <v>6.4946020500000007E-2</v>
      </c>
      <c r="I113">
        <f t="shared" si="10"/>
        <v>2.5565489581980218E-2</v>
      </c>
      <c r="J113">
        <f t="shared" si="11"/>
        <v>47.636096207536582</v>
      </c>
      <c r="K113">
        <v>975</v>
      </c>
    </row>
    <row r="114" spans="1:11" x14ac:dyDescent="0.35">
      <c r="A114">
        <v>26.53</v>
      </c>
      <c r="B114" s="2">
        <f t="shared" si="7"/>
        <v>0.15411976226510427</v>
      </c>
      <c r="C114" s="2">
        <f t="shared" si="8"/>
        <v>10.706149757634167</v>
      </c>
      <c r="D114" s="1">
        <v>32.600999999999999</v>
      </c>
      <c r="E114">
        <f t="shared" si="9"/>
        <v>305.601</v>
      </c>
      <c r="G114">
        <f t="shared" si="12"/>
        <v>59.233620850000001</v>
      </c>
      <c r="H114">
        <f t="shared" si="13"/>
        <v>6.5176396499999997E-2</v>
      </c>
      <c r="I114">
        <f t="shared" si="10"/>
        <v>2.540456501569141E-2</v>
      </c>
      <c r="J114">
        <f t="shared" si="11"/>
        <v>48.899693968412372</v>
      </c>
      <c r="K114">
        <v>975</v>
      </c>
    </row>
    <row r="115" spans="1:11" x14ac:dyDescent="0.35">
      <c r="A115">
        <v>26.6</v>
      </c>
      <c r="B115" s="2">
        <f t="shared" si="7"/>
        <v>0.15345098087239661</v>
      </c>
      <c r="C115" s="2">
        <f t="shared" si="8"/>
        <v>10.659691901482461</v>
      </c>
      <c r="D115" s="1">
        <v>32.600999999999999</v>
      </c>
      <c r="E115">
        <f t="shared" si="9"/>
        <v>305.601</v>
      </c>
      <c r="G115">
        <f t="shared" si="12"/>
        <v>59.233620850000001</v>
      </c>
      <c r="H115">
        <f t="shared" si="13"/>
        <v>6.5176396499999997E-2</v>
      </c>
      <c r="I115">
        <f t="shared" si="10"/>
        <v>2.540456501569141E-2</v>
      </c>
      <c r="J115">
        <f t="shared" si="11"/>
        <v>48.899693968412372</v>
      </c>
      <c r="K115">
        <v>975</v>
      </c>
    </row>
    <row r="116" spans="1:11" x14ac:dyDescent="0.35">
      <c r="A116">
        <v>26.73</v>
      </c>
      <c r="B116" s="2">
        <f t="shared" si="7"/>
        <v>0.15221757549020337</v>
      </c>
      <c r="C116" s="2">
        <f t="shared" si="8"/>
        <v>10.574011632193447</v>
      </c>
      <c r="D116" s="1">
        <v>32.600999999999999</v>
      </c>
      <c r="E116">
        <f t="shared" si="9"/>
        <v>305.601</v>
      </c>
      <c r="G116">
        <f t="shared" si="12"/>
        <v>59.233620850000001</v>
      </c>
      <c r="H116">
        <f t="shared" si="13"/>
        <v>6.5176396499999997E-2</v>
      </c>
      <c r="I116">
        <f t="shared" si="10"/>
        <v>2.540456501569141E-2</v>
      </c>
      <c r="J116">
        <f t="shared" si="11"/>
        <v>48.899693968412372</v>
      </c>
      <c r="K116">
        <v>975</v>
      </c>
    </row>
    <row r="117" spans="1:11" x14ac:dyDescent="0.35">
      <c r="A117">
        <v>26.59</v>
      </c>
      <c r="B117" s="2">
        <f t="shared" si="7"/>
        <v>0.1535463211609524</v>
      </c>
      <c r="C117" s="2">
        <f t="shared" si="8"/>
        <v>10.666314851013478</v>
      </c>
      <c r="D117" s="1">
        <v>32.600999999999999</v>
      </c>
      <c r="E117">
        <f t="shared" si="9"/>
        <v>305.601</v>
      </c>
      <c r="G117">
        <f t="shared" si="12"/>
        <v>59.233620850000001</v>
      </c>
      <c r="H117">
        <f t="shared" si="13"/>
        <v>6.5176396499999997E-2</v>
      </c>
      <c r="I117">
        <f t="shared" si="10"/>
        <v>2.540456501569141E-2</v>
      </c>
      <c r="J117">
        <f t="shared" si="11"/>
        <v>48.899693968412372</v>
      </c>
      <c r="K117">
        <v>975</v>
      </c>
    </row>
    <row r="118" spans="1:11" x14ac:dyDescent="0.35">
      <c r="A118">
        <v>26.67</v>
      </c>
      <c r="B118" s="2">
        <f t="shared" si="7"/>
        <v>0.15283599939474232</v>
      </c>
      <c r="C118" s="2">
        <f t="shared" si="8"/>
        <v>10.594395775071616</v>
      </c>
      <c r="D118" s="1">
        <v>32.730000000000004</v>
      </c>
      <c r="E118">
        <f t="shared" si="9"/>
        <v>305.73</v>
      </c>
      <c r="G118">
        <f t="shared" si="12"/>
        <v>59.222120500000003</v>
      </c>
      <c r="H118">
        <f t="shared" si="13"/>
        <v>6.5240445000000008E-2</v>
      </c>
      <c r="I118">
        <f t="shared" si="10"/>
        <v>2.5360306082387925E-2</v>
      </c>
      <c r="J118">
        <f t="shared" si="11"/>
        <v>49.256123235401418</v>
      </c>
      <c r="K118">
        <v>975</v>
      </c>
    </row>
    <row r="119" spans="1:11" x14ac:dyDescent="0.35">
      <c r="A119">
        <v>26.83</v>
      </c>
      <c r="B119" s="2">
        <f t="shared" si="7"/>
        <v>0.15132609053754428</v>
      </c>
      <c r="C119" s="2">
        <f t="shared" si="8"/>
        <v>10.489730826494114</v>
      </c>
      <c r="D119" s="1">
        <v>32.730000000000004</v>
      </c>
      <c r="E119">
        <f t="shared" si="9"/>
        <v>305.73</v>
      </c>
      <c r="G119">
        <f t="shared" si="12"/>
        <v>59.222120500000003</v>
      </c>
      <c r="H119">
        <f t="shared" si="13"/>
        <v>6.5240445000000008E-2</v>
      </c>
      <c r="I119">
        <f t="shared" si="10"/>
        <v>2.5360306082387925E-2</v>
      </c>
      <c r="J119">
        <f t="shared" si="11"/>
        <v>49.256123235401418</v>
      </c>
      <c r="K119">
        <v>975</v>
      </c>
    </row>
    <row r="120" spans="1:11" x14ac:dyDescent="0.35">
      <c r="A120">
        <v>26.54</v>
      </c>
      <c r="B120" s="2">
        <f t="shared" si="7"/>
        <v>0.1540752175028017</v>
      </c>
      <c r="C120" s="2">
        <f t="shared" si="8"/>
        <v>10.680296787532091</v>
      </c>
      <c r="D120" s="1">
        <v>32.730000000000004</v>
      </c>
      <c r="E120">
        <f t="shared" si="9"/>
        <v>305.73</v>
      </c>
      <c r="G120">
        <f t="shared" si="12"/>
        <v>59.222120500000003</v>
      </c>
      <c r="H120">
        <f t="shared" si="13"/>
        <v>6.5240445000000008E-2</v>
      </c>
      <c r="I120">
        <f t="shared" si="10"/>
        <v>2.5360306082387925E-2</v>
      </c>
      <c r="J120">
        <f t="shared" si="11"/>
        <v>49.256123235401418</v>
      </c>
      <c r="K120">
        <v>975</v>
      </c>
    </row>
    <row r="121" spans="1:11" x14ac:dyDescent="0.35">
      <c r="A121">
        <v>26.65</v>
      </c>
      <c r="B121" s="2">
        <f t="shared" si="7"/>
        <v>0.15302591880860733</v>
      </c>
      <c r="C121" s="2">
        <f t="shared" si="8"/>
        <v>10.607560745653311</v>
      </c>
      <c r="D121" s="1">
        <v>32.730000000000004</v>
      </c>
      <c r="E121">
        <f t="shared" si="9"/>
        <v>305.73</v>
      </c>
      <c r="G121">
        <f t="shared" si="12"/>
        <v>59.222120500000003</v>
      </c>
      <c r="H121">
        <f t="shared" si="13"/>
        <v>6.5240445000000008E-2</v>
      </c>
      <c r="I121">
        <f t="shared" si="10"/>
        <v>2.5360306082387925E-2</v>
      </c>
      <c r="J121">
        <f t="shared" si="11"/>
        <v>49.256123235401418</v>
      </c>
      <c r="K121">
        <v>975</v>
      </c>
    </row>
    <row r="122" spans="1:11" x14ac:dyDescent="0.35">
      <c r="A122">
        <v>26.69</v>
      </c>
      <c r="B122" s="2">
        <f t="shared" si="7"/>
        <v>0.15267151810242002</v>
      </c>
      <c r="C122" s="2">
        <f t="shared" si="8"/>
        <v>10.57174654794909</v>
      </c>
      <c r="D122" s="1">
        <v>32.794499999999999</v>
      </c>
      <c r="E122">
        <f t="shared" si="9"/>
        <v>305.79449999999997</v>
      </c>
      <c r="G122">
        <f t="shared" si="12"/>
        <v>59.216370325</v>
      </c>
      <c r="H122">
        <f t="shared" si="13"/>
        <v>6.5272469249999993E-2</v>
      </c>
      <c r="I122">
        <f t="shared" si="10"/>
        <v>2.5338254137265089E-2</v>
      </c>
      <c r="J122">
        <f t="shared" si="11"/>
        <v>49.435181902735756</v>
      </c>
      <c r="K122">
        <v>975</v>
      </c>
    </row>
    <row r="123" spans="1:11" x14ac:dyDescent="0.35">
      <c r="A123">
        <v>26.61</v>
      </c>
      <c r="B123" s="2">
        <f t="shared" si="7"/>
        <v>0.15343192528274552</v>
      </c>
      <c r="C123" s="2">
        <f t="shared" si="8"/>
        <v>10.624400979394835</v>
      </c>
      <c r="D123" s="1">
        <v>32.794499999999999</v>
      </c>
      <c r="E123">
        <f t="shared" si="9"/>
        <v>305.79449999999997</v>
      </c>
      <c r="G123">
        <f t="shared" si="12"/>
        <v>59.216370325</v>
      </c>
      <c r="H123">
        <f t="shared" si="13"/>
        <v>6.5272469249999993E-2</v>
      </c>
      <c r="I123">
        <f t="shared" si="10"/>
        <v>2.5338254137265089E-2</v>
      </c>
      <c r="J123">
        <f t="shared" si="11"/>
        <v>49.435181902735756</v>
      </c>
      <c r="K123">
        <v>975</v>
      </c>
    </row>
    <row r="124" spans="1:11" x14ac:dyDescent="0.35">
      <c r="A124">
        <v>26.55</v>
      </c>
      <c r="B124" s="2">
        <f t="shared" si="7"/>
        <v>0.15400501791335625</v>
      </c>
      <c r="C124" s="2">
        <f t="shared" si="8"/>
        <v>10.664084805917406</v>
      </c>
      <c r="D124" s="1">
        <v>32.794499999999999</v>
      </c>
      <c r="E124">
        <f t="shared" si="9"/>
        <v>305.79449999999997</v>
      </c>
      <c r="G124">
        <f t="shared" si="12"/>
        <v>59.216370325</v>
      </c>
      <c r="H124">
        <f t="shared" si="13"/>
        <v>6.5272469249999993E-2</v>
      </c>
      <c r="I124">
        <f t="shared" si="10"/>
        <v>2.5338254137265089E-2</v>
      </c>
      <c r="J124">
        <f t="shared" si="11"/>
        <v>49.435181902735756</v>
      </c>
      <c r="K124">
        <v>975</v>
      </c>
    </row>
    <row r="125" spans="1:11" x14ac:dyDescent="0.35">
      <c r="A125">
        <v>26.61</v>
      </c>
      <c r="B125" s="2">
        <f t="shared" si="7"/>
        <v>0.15343192528274552</v>
      </c>
      <c r="C125" s="2">
        <f t="shared" si="8"/>
        <v>10.624400979394835</v>
      </c>
      <c r="D125" s="1">
        <v>32.794499999999999</v>
      </c>
      <c r="E125">
        <f t="shared" si="9"/>
        <v>305.79449999999997</v>
      </c>
      <c r="G125">
        <f t="shared" si="12"/>
        <v>59.216370325</v>
      </c>
      <c r="H125">
        <f t="shared" si="13"/>
        <v>6.5272469249999993E-2</v>
      </c>
      <c r="I125">
        <f t="shared" si="10"/>
        <v>2.5338254137265089E-2</v>
      </c>
      <c r="J125">
        <f t="shared" si="11"/>
        <v>49.435181902735756</v>
      </c>
      <c r="K125">
        <v>975</v>
      </c>
    </row>
    <row r="126" spans="1:11" x14ac:dyDescent="0.35">
      <c r="A126">
        <v>26.61</v>
      </c>
      <c r="B126" s="2">
        <f t="shared" si="7"/>
        <v>0.15352351387365476</v>
      </c>
      <c r="C126" s="2">
        <f t="shared" si="8"/>
        <v>10.589953318158852</v>
      </c>
      <c r="D126" s="1">
        <v>33.027999999999999</v>
      </c>
      <c r="E126">
        <f t="shared" si="9"/>
        <v>306.02800000000002</v>
      </c>
      <c r="G126">
        <f t="shared" si="12"/>
        <v>59.195553799999999</v>
      </c>
      <c r="H126">
        <f t="shared" si="13"/>
        <v>6.5388401999999998E-2</v>
      </c>
      <c r="I126">
        <f t="shared" si="10"/>
        <v>2.5258851536927189E-2</v>
      </c>
      <c r="J126">
        <f t="shared" si="11"/>
        <v>50.088135052228871</v>
      </c>
      <c r="K126">
        <v>975</v>
      </c>
    </row>
    <row r="127" spans="1:11" x14ac:dyDescent="0.35">
      <c r="A127">
        <v>26.48</v>
      </c>
      <c r="B127" s="2">
        <f t="shared" si="7"/>
        <v>0.15476943924212078</v>
      </c>
      <c r="C127" s="2">
        <f t="shared" si="8"/>
        <v>10.675896449325217</v>
      </c>
      <c r="D127" s="1">
        <v>33.027999999999999</v>
      </c>
      <c r="E127">
        <f t="shared" si="9"/>
        <v>306.02800000000002</v>
      </c>
      <c r="G127">
        <f t="shared" si="12"/>
        <v>59.195553799999999</v>
      </c>
      <c r="H127">
        <f t="shared" si="13"/>
        <v>6.5388401999999998E-2</v>
      </c>
      <c r="I127">
        <f t="shared" si="10"/>
        <v>2.5258851536927189E-2</v>
      </c>
      <c r="J127">
        <f t="shared" si="11"/>
        <v>50.088135052228871</v>
      </c>
      <c r="K127">
        <v>975</v>
      </c>
    </row>
    <row r="128" spans="1:11" x14ac:dyDescent="0.35">
      <c r="A128">
        <v>26.57</v>
      </c>
      <c r="B128" s="2">
        <f t="shared" si="7"/>
        <v>0.15390567124375079</v>
      </c>
      <c r="C128" s="2">
        <f t="shared" si="8"/>
        <v>10.616314287937321</v>
      </c>
      <c r="D128" s="1">
        <v>33.027999999999999</v>
      </c>
      <c r="E128">
        <f t="shared" si="9"/>
        <v>306.02800000000002</v>
      </c>
      <c r="G128">
        <f t="shared" si="12"/>
        <v>59.195553799999999</v>
      </c>
      <c r="H128">
        <f t="shared" si="13"/>
        <v>6.5388401999999998E-2</v>
      </c>
      <c r="I128">
        <f t="shared" si="10"/>
        <v>2.5258851536927189E-2</v>
      </c>
      <c r="J128">
        <f t="shared" si="11"/>
        <v>50.088135052228871</v>
      </c>
      <c r="K128">
        <v>975</v>
      </c>
    </row>
    <row r="129" spans="1:11" x14ac:dyDescent="0.35">
      <c r="A129">
        <v>26.34</v>
      </c>
      <c r="B129" s="2">
        <f t="shared" si="7"/>
        <v>0.15612396089958</v>
      </c>
      <c r="C129" s="2">
        <f t="shared" si="8"/>
        <v>10.769330482712009</v>
      </c>
      <c r="D129" s="1">
        <v>33.027999999999999</v>
      </c>
      <c r="E129">
        <f t="shared" si="9"/>
        <v>306.02800000000002</v>
      </c>
      <c r="G129">
        <f t="shared" si="12"/>
        <v>59.195553799999999</v>
      </c>
      <c r="H129">
        <f t="shared" si="13"/>
        <v>6.5388401999999998E-2</v>
      </c>
      <c r="I129">
        <f t="shared" si="10"/>
        <v>2.5258851536927189E-2</v>
      </c>
      <c r="J129">
        <f t="shared" si="11"/>
        <v>50.088135052228871</v>
      </c>
      <c r="K129">
        <v>975</v>
      </c>
    </row>
    <row r="130" spans="1:11" x14ac:dyDescent="0.35">
      <c r="A130">
        <v>26.55</v>
      </c>
      <c r="B130" s="2">
        <f t="shared" ref="B130:B193" si="14">(TAN((PI()/180)*G130)-TAN((PI()/180)*A130))/TAN((PI()/180)*A130)*H130</f>
        <v>0.15428561012674347</v>
      </c>
      <c r="C130" s="2">
        <f t="shared" ref="C130:C193" si="15">(K130-J130)/1013*B130*0.2095*I130*1000*(32/22.414)*10</f>
        <v>10.558837494645294</v>
      </c>
      <c r="D130" s="1">
        <v>33.509</v>
      </c>
      <c r="E130">
        <f t="shared" ref="E130:E193" si="16">273+D130</f>
        <v>306.50900000000001</v>
      </c>
      <c r="G130">
        <f t="shared" si="12"/>
        <v>59.15267265</v>
      </c>
      <c r="H130">
        <f t="shared" si="13"/>
        <v>6.5627218500000001E-2</v>
      </c>
      <c r="I130">
        <f t="shared" ref="I130:I193" si="17">(48.998-1.335*D130+2.755*10^(-2)*D130^2-3.22*10^(-4)*D130^3+1.598*10^(-6)*D130^4)*10^(-3)</f>
        <v>2.5097374036909145E-2</v>
      </c>
      <c r="J130">
        <f t="shared" ref="J130:J193" si="18">EXP(52.57-(6690.9/E130)-4.681*LN(E130))</f>
        <v>51.456815251229202</v>
      </c>
      <c r="K130">
        <v>975</v>
      </c>
    </row>
    <row r="131" spans="1:11" x14ac:dyDescent="0.35">
      <c r="A131">
        <v>26.44</v>
      </c>
      <c r="B131" s="2">
        <f t="shared" si="14"/>
        <v>0.15534560622122429</v>
      </c>
      <c r="C131" s="2">
        <f t="shared" si="15"/>
        <v>10.631380400606433</v>
      </c>
      <c r="D131" s="1">
        <v>33.509</v>
      </c>
      <c r="E131">
        <f t="shared" si="16"/>
        <v>306.50900000000001</v>
      </c>
      <c r="G131">
        <f t="shared" ref="G131:G194" si="19">62.14-0.08915*D131</f>
        <v>59.15267265</v>
      </c>
      <c r="H131">
        <f t="shared" ref="H131:H194" si="20">0.04899+4.965*10^(-4)*D131</f>
        <v>6.5627218500000001E-2</v>
      </c>
      <c r="I131">
        <f t="shared" si="17"/>
        <v>2.5097374036909145E-2</v>
      </c>
      <c r="J131">
        <f t="shared" si="18"/>
        <v>51.456815251229202</v>
      </c>
      <c r="K131">
        <v>975</v>
      </c>
    </row>
    <row r="132" spans="1:11" x14ac:dyDescent="0.35">
      <c r="A132">
        <v>26.61</v>
      </c>
      <c r="B132" s="2">
        <f t="shared" si="14"/>
        <v>0.15371085699958428</v>
      </c>
      <c r="C132" s="2">
        <f t="shared" si="15"/>
        <v>10.519503140234487</v>
      </c>
      <c r="D132" s="1">
        <v>33.509</v>
      </c>
      <c r="E132">
        <f t="shared" si="16"/>
        <v>306.50900000000001</v>
      </c>
      <c r="G132">
        <f t="shared" si="19"/>
        <v>59.15267265</v>
      </c>
      <c r="H132">
        <f t="shared" si="20"/>
        <v>6.5627218500000001E-2</v>
      </c>
      <c r="I132">
        <f t="shared" si="17"/>
        <v>2.5097374036909145E-2</v>
      </c>
      <c r="J132">
        <f t="shared" si="18"/>
        <v>51.456815251229202</v>
      </c>
      <c r="K132">
        <v>975</v>
      </c>
    </row>
    <row r="133" spans="1:11" x14ac:dyDescent="0.35">
      <c r="A133">
        <v>26.48</v>
      </c>
      <c r="B133" s="2">
        <f t="shared" si="14"/>
        <v>0.15495920783258857</v>
      </c>
      <c r="C133" s="2">
        <f t="shared" si="15"/>
        <v>10.604936471127557</v>
      </c>
      <c r="D133" s="1">
        <v>33.509</v>
      </c>
      <c r="E133">
        <f t="shared" si="16"/>
        <v>306.50900000000001</v>
      </c>
      <c r="G133">
        <f t="shared" si="19"/>
        <v>59.15267265</v>
      </c>
      <c r="H133">
        <f t="shared" si="20"/>
        <v>6.5627218500000001E-2</v>
      </c>
      <c r="I133">
        <f t="shared" si="17"/>
        <v>2.5097374036909145E-2</v>
      </c>
      <c r="J133">
        <f t="shared" si="18"/>
        <v>51.456815251229202</v>
      </c>
      <c r="K133">
        <v>975</v>
      </c>
    </row>
    <row r="134" spans="1:11" x14ac:dyDescent="0.35">
      <c r="A134">
        <v>26.49</v>
      </c>
      <c r="B134" s="2">
        <f t="shared" si="14"/>
        <v>0.15489863851665958</v>
      </c>
      <c r="C134" s="2">
        <f t="shared" si="15"/>
        <v>10.584922419549571</v>
      </c>
      <c r="D134" s="1">
        <v>33.600499999999997</v>
      </c>
      <c r="E134">
        <f t="shared" si="16"/>
        <v>306.60050000000001</v>
      </c>
      <c r="G134">
        <f t="shared" si="19"/>
        <v>59.144515425000002</v>
      </c>
      <c r="H134">
        <f t="shared" si="20"/>
        <v>6.5672648249999993E-2</v>
      </c>
      <c r="I134">
        <f t="shared" si="17"/>
        <v>2.5066970085042977E-2</v>
      </c>
      <c r="J134">
        <f t="shared" si="18"/>
        <v>51.72081781191239</v>
      </c>
      <c r="K134">
        <v>975</v>
      </c>
    </row>
    <row r="135" spans="1:11" x14ac:dyDescent="0.35">
      <c r="A135">
        <v>26.59</v>
      </c>
      <c r="B135" s="2">
        <f t="shared" si="14"/>
        <v>0.15393768109074332</v>
      </c>
      <c r="C135" s="2">
        <f t="shared" si="15"/>
        <v>10.519255865606818</v>
      </c>
      <c r="D135" s="1">
        <v>33.600499999999997</v>
      </c>
      <c r="E135">
        <f t="shared" si="16"/>
        <v>306.60050000000001</v>
      </c>
      <c r="G135">
        <f t="shared" si="19"/>
        <v>59.144515425000002</v>
      </c>
      <c r="H135">
        <f t="shared" si="20"/>
        <v>6.5672648249999993E-2</v>
      </c>
      <c r="I135">
        <f t="shared" si="17"/>
        <v>2.5066970085042977E-2</v>
      </c>
      <c r="J135">
        <f t="shared" si="18"/>
        <v>51.72081781191239</v>
      </c>
      <c r="K135">
        <v>975</v>
      </c>
    </row>
    <row r="136" spans="1:11" x14ac:dyDescent="0.35">
      <c r="A136">
        <v>26.39</v>
      </c>
      <c r="B136" s="2">
        <f t="shared" si="14"/>
        <v>0.15586635037972893</v>
      </c>
      <c r="C136" s="2">
        <f t="shared" si="15"/>
        <v>10.651050534639268</v>
      </c>
      <c r="D136" s="1">
        <v>33.600499999999997</v>
      </c>
      <c r="E136">
        <f t="shared" si="16"/>
        <v>306.60050000000001</v>
      </c>
      <c r="G136">
        <f t="shared" si="19"/>
        <v>59.144515425000002</v>
      </c>
      <c r="H136">
        <f t="shared" si="20"/>
        <v>6.5672648249999993E-2</v>
      </c>
      <c r="I136">
        <f t="shared" si="17"/>
        <v>2.5066970085042977E-2</v>
      </c>
      <c r="J136">
        <f t="shared" si="18"/>
        <v>51.72081781191239</v>
      </c>
      <c r="K136">
        <v>975</v>
      </c>
    </row>
    <row r="137" spans="1:11" x14ac:dyDescent="0.35">
      <c r="A137">
        <v>26.47</v>
      </c>
      <c r="B137" s="2">
        <f t="shared" si="14"/>
        <v>0.15509163807357862</v>
      </c>
      <c r="C137" s="2">
        <f t="shared" si="15"/>
        <v>10.598110949523489</v>
      </c>
      <c r="D137" s="1">
        <v>33.600499999999997</v>
      </c>
      <c r="E137">
        <f t="shared" si="16"/>
        <v>306.60050000000001</v>
      </c>
      <c r="G137">
        <f t="shared" si="19"/>
        <v>59.144515425000002</v>
      </c>
      <c r="H137">
        <f t="shared" si="20"/>
        <v>6.5672648249999993E-2</v>
      </c>
      <c r="I137">
        <f t="shared" si="17"/>
        <v>2.5066970085042977E-2</v>
      </c>
      <c r="J137">
        <f t="shared" si="18"/>
        <v>51.72081781191239</v>
      </c>
      <c r="K137">
        <v>975</v>
      </c>
    </row>
    <row r="138" spans="1:11" x14ac:dyDescent="0.35">
      <c r="A138">
        <v>26.68</v>
      </c>
      <c r="B138" s="2">
        <f t="shared" si="14"/>
        <v>0.15311365754934284</v>
      </c>
      <c r="C138" s="2">
        <f t="shared" si="15"/>
        <v>10.447295924634865</v>
      </c>
      <c r="D138" s="1">
        <v>33.692</v>
      </c>
      <c r="E138">
        <f t="shared" si="16"/>
        <v>306.69200000000001</v>
      </c>
      <c r="G138">
        <f t="shared" si="19"/>
        <v>59.136358200000004</v>
      </c>
      <c r="H138">
        <f t="shared" si="20"/>
        <v>6.5718077999999999E-2</v>
      </c>
      <c r="I138">
        <f t="shared" si="17"/>
        <v>2.5036665205711899E-2</v>
      </c>
      <c r="J138">
        <f t="shared" si="18"/>
        <v>51.985994447270471</v>
      </c>
      <c r="K138">
        <v>975</v>
      </c>
    </row>
    <row r="139" spans="1:11" x14ac:dyDescent="0.35">
      <c r="A139">
        <v>26.54</v>
      </c>
      <c r="B139" s="2">
        <f t="shared" si="14"/>
        <v>0.15445293946073321</v>
      </c>
      <c r="C139" s="2">
        <f t="shared" si="15"/>
        <v>10.538678200251244</v>
      </c>
      <c r="D139" s="1">
        <v>33.692</v>
      </c>
      <c r="E139">
        <f t="shared" si="16"/>
        <v>306.69200000000001</v>
      </c>
      <c r="G139">
        <f t="shared" si="19"/>
        <v>59.136358200000004</v>
      </c>
      <c r="H139">
        <f t="shared" si="20"/>
        <v>6.5718077999999999E-2</v>
      </c>
      <c r="I139">
        <f t="shared" si="17"/>
        <v>2.5036665205711899E-2</v>
      </c>
      <c r="J139">
        <f t="shared" si="18"/>
        <v>51.985994447270471</v>
      </c>
      <c r="K139">
        <v>975</v>
      </c>
    </row>
    <row r="140" spans="1:11" x14ac:dyDescent="0.35">
      <c r="A140">
        <v>26.44</v>
      </c>
      <c r="B140" s="2">
        <f t="shared" si="14"/>
        <v>0.15541761961638703</v>
      </c>
      <c r="C140" s="2">
        <f t="shared" si="15"/>
        <v>10.604500539159783</v>
      </c>
      <c r="D140" s="1">
        <v>33.692</v>
      </c>
      <c r="E140">
        <f t="shared" si="16"/>
        <v>306.69200000000001</v>
      </c>
      <c r="G140">
        <f t="shared" si="19"/>
        <v>59.136358200000004</v>
      </c>
      <c r="H140">
        <f t="shared" si="20"/>
        <v>6.5718077999999999E-2</v>
      </c>
      <c r="I140">
        <f t="shared" si="17"/>
        <v>2.5036665205711899E-2</v>
      </c>
      <c r="J140">
        <f t="shared" si="18"/>
        <v>51.985994447270471</v>
      </c>
      <c r="K140">
        <v>975</v>
      </c>
    </row>
    <row r="141" spans="1:11" x14ac:dyDescent="0.35">
      <c r="A141">
        <v>26.39</v>
      </c>
      <c r="B141" s="2">
        <f t="shared" si="14"/>
        <v>0.15590250315847823</v>
      </c>
      <c r="C141" s="2">
        <f t="shared" si="15"/>
        <v>10.637585255012638</v>
      </c>
      <c r="D141" s="1">
        <v>33.692</v>
      </c>
      <c r="E141">
        <f t="shared" si="16"/>
        <v>306.69200000000001</v>
      </c>
      <c r="G141">
        <f t="shared" si="19"/>
        <v>59.136358200000004</v>
      </c>
      <c r="H141">
        <f t="shared" si="20"/>
        <v>6.5718077999999999E-2</v>
      </c>
      <c r="I141">
        <f t="shared" si="17"/>
        <v>2.5036665205711899E-2</v>
      </c>
      <c r="J141">
        <f t="shared" si="18"/>
        <v>51.985994447270471</v>
      </c>
      <c r="K141">
        <v>975</v>
      </c>
    </row>
    <row r="142" spans="1:11" x14ac:dyDescent="0.35">
      <c r="A142">
        <v>26.4</v>
      </c>
      <c r="B142" s="2">
        <f t="shared" si="14"/>
        <v>0.15588253717690664</v>
      </c>
      <c r="C142" s="2">
        <f t="shared" si="15"/>
        <v>10.602211515227589</v>
      </c>
      <c r="D142" s="1">
        <v>33.887999999999998</v>
      </c>
      <c r="E142">
        <f t="shared" si="16"/>
        <v>306.88799999999998</v>
      </c>
      <c r="G142">
        <f t="shared" si="19"/>
        <v>59.118884800000004</v>
      </c>
      <c r="H142">
        <f t="shared" si="20"/>
        <v>6.5815392E-2</v>
      </c>
      <c r="I142">
        <f t="shared" si="17"/>
        <v>2.4972080962840097E-2</v>
      </c>
      <c r="J142">
        <f t="shared" si="18"/>
        <v>52.557994378119851</v>
      </c>
      <c r="K142">
        <v>975</v>
      </c>
    </row>
    <row r="143" spans="1:11" x14ac:dyDescent="0.35">
      <c r="A143">
        <v>26.44</v>
      </c>
      <c r="B143" s="2">
        <f t="shared" si="14"/>
        <v>0.15549446132811429</v>
      </c>
      <c r="C143" s="2">
        <f t="shared" si="15"/>
        <v>10.575816883042595</v>
      </c>
      <c r="D143" s="1">
        <v>33.887999999999998</v>
      </c>
      <c r="E143">
        <f t="shared" si="16"/>
        <v>306.88799999999998</v>
      </c>
      <c r="G143">
        <f t="shared" si="19"/>
        <v>59.118884800000004</v>
      </c>
      <c r="H143">
        <f t="shared" si="20"/>
        <v>6.5815392E-2</v>
      </c>
      <c r="I143">
        <f t="shared" si="17"/>
        <v>2.4972080962840097E-2</v>
      </c>
      <c r="J143">
        <f t="shared" si="18"/>
        <v>52.557994378119851</v>
      </c>
      <c r="K143">
        <v>975</v>
      </c>
    </row>
    <row r="144" spans="1:11" x14ac:dyDescent="0.35">
      <c r="A144">
        <v>26.26</v>
      </c>
      <c r="B144" s="2">
        <f t="shared" si="14"/>
        <v>0.15724944373267502</v>
      </c>
      <c r="C144" s="2">
        <f t="shared" si="15"/>
        <v>10.695180443551875</v>
      </c>
      <c r="D144" s="1">
        <v>33.887999999999998</v>
      </c>
      <c r="E144">
        <f t="shared" si="16"/>
        <v>306.88799999999998</v>
      </c>
      <c r="G144">
        <f t="shared" si="19"/>
        <v>59.118884800000004</v>
      </c>
      <c r="H144">
        <f t="shared" si="20"/>
        <v>6.5815392E-2</v>
      </c>
      <c r="I144">
        <f t="shared" si="17"/>
        <v>2.4972080962840097E-2</v>
      </c>
      <c r="J144">
        <f t="shared" si="18"/>
        <v>52.557994378119851</v>
      </c>
      <c r="K144">
        <v>975</v>
      </c>
    </row>
    <row r="145" spans="1:11" x14ac:dyDescent="0.35">
      <c r="A145">
        <v>26.54</v>
      </c>
      <c r="B145" s="2">
        <f t="shared" si="14"/>
        <v>0.15452902143732541</v>
      </c>
      <c r="C145" s="2">
        <f t="shared" si="15"/>
        <v>10.51015335130417</v>
      </c>
      <c r="D145" s="1">
        <v>33.887999999999998</v>
      </c>
      <c r="E145">
        <f t="shared" si="16"/>
        <v>306.88799999999998</v>
      </c>
      <c r="G145">
        <f t="shared" si="19"/>
        <v>59.118884800000004</v>
      </c>
      <c r="H145">
        <f t="shared" si="20"/>
        <v>6.5815392E-2</v>
      </c>
      <c r="I145">
        <f t="shared" si="17"/>
        <v>2.4972080962840097E-2</v>
      </c>
      <c r="J145">
        <f t="shared" si="18"/>
        <v>52.557994378119851</v>
      </c>
      <c r="K145">
        <v>975</v>
      </c>
    </row>
    <row r="146" spans="1:11" x14ac:dyDescent="0.35">
      <c r="A146">
        <v>26.24</v>
      </c>
      <c r="B146" s="2">
        <f t="shared" si="14"/>
        <v>0.15759732123731265</v>
      </c>
      <c r="C146" s="2">
        <f t="shared" si="15"/>
        <v>10.652464500048941</v>
      </c>
      <c r="D146" s="1">
        <v>34.269000000000005</v>
      </c>
      <c r="E146">
        <f t="shared" si="16"/>
        <v>307.26900000000001</v>
      </c>
      <c r="G146">
        <f t="shared" si="19"/>
        <v>59.084918649999999</v>
      </c>
      <c r="H146">
        <f t="shared" si="20"/>
        <v>6.6004558500000005E-2</v>
      </c>
      <c r="I146">
        <f t="shared" si="17"/>
        <v>2.4847813409615227E-2</v>
      </c>
      <c r="J146">
        <f t="shared" si="18"/>
        <v>53.685525110425949</v>
      </c>
      <c r="K146">
        <v>975</v>
      </c>
    </row>
    <row r="147" spans="1:11" x14ac:dyDescent="0.35">
      <c r="A147">
        <v>26.32</v>
      </c>
      <c r="B147" s="2">
        <f t="shared" si="14"/>
        <v>0.15681227659214642</v>
      </c>
      <c r="C147" s="2">
        <f t="shared" si="15"/>
        <v>10.599401033310226</v>
      </c>
      <c r="D147" s="1">
        <v>34.269000000000005</v>
      </c>
      <c r="E147">
        <f t="shared" si="16"/>
        <v>307.26900000000001</v>
      </c>
      <c r="G147">
        <f t="shared" si="19"/>
        <v>59.084918649999999</v>
      </c>
      <c r="H147">
        <f t="shared" si="20"/>
        <v>6.6004558500000005E-2</v>
      </c>
      <c r="I147">
        <f t="shared" si="17"/>
        <v>2.4847813409615227E-2</v>
      </c>
      <c r="J147">
        <f t="shared" si="18"/>
        <v>53.685525110425949</v>
      </c>
      <c r="K147">
        <v>975</v>
      </c>
    </row>
    <row r="148" spans="1:11" x14ac:dyDescent="0.35">
      <c r="A148">
        <v>26.36</v>
      </c>
      <c r="B148" s="2">
        <f t="shared" si="14"/>
        <v>0.15642141404444895</v>
      </c>
      <c r="C148" s="2">
        <f t="shared" si="15"/>
        <v>10.572981488986397</v>
      </c>
      <c r="D148" s="1">
        <v>34.269000000000005</v>
      </c>
      <c r="E148">
        <f t="shared" si="16"/>
        <v>307.26900000000001</v>
      </c>
      <c r="G148">
        <f t="shared" si="19"/>
        <v>59.084918649999999</v>
      </c>
      <c r="H148">
        <f t="shared" si="20"/>
        <v>6.6004558500000005E-2</v>
      </c>
      <c r="I148">
        <f t="shared" si="17"/>
        <v>2.4847813409615227E-2</v>
      </c>
      <c r="J148">
        <f t="shared" si="18"/>
        <v>53.685525110425949</v>
      </c>
      <c r="K148">
        <v>975</v>
      </c>
    </row>
    <row r="149" spans="1:11" x14ac:dyDescent="0.35">
      <c r="A149">
        <v>26.41</v>
      </c>
      <c r="B149" s="2">
        <f t="shared" si="14"/>
        <v>0.15593438183865424</v>
      </c>
      <c r="C149" s="2">
        <f t="shared" si="15"/>
        <v>10.540061555818268</v>
      </c>
      <c r="D149" s="1">
        <v>34.269000000000005</v>
      </c>
      <c r="E149">
        <f t="shared" si="16"/>
        <v>307.26900000000001</v>
      </c>
      <c r="G149">
        <f t="shared" si="19"/>
        <v>59.084918649999999</v>
      </c>
      <c r="H149">
        <f t="shared" si="20"/>
        <v>6.6004558500000005E-2</v>
      </c>
      <c r="I149">
        <f t="shared" si="17"/>
        <v>2.4847813409615227E-2</v>
      </c>
      <c r="J149">
        <f t="shared" si="18"/>
        <v>53.685525110425949</v>
      </c>
      <c r="K149">
        <v>975</v>
      </c>
    </row>
    <row r="150" spans="1:11" x14ac:dyDescent="0.35">
      <c r="A150">
        <v>26.39</v>
      </c>
      <c r="B150" s="2">
        <f t="shared" si="14"/>
        <v>0.1561802458441458</v>
      </c>
      <c r="C150" s="2">
        <f t="shared" si="15"/>
        <v>10.534115440769432</v>
      </c>
      <c r="D150" s="1">
        <v>34.400500000000001</v>
      </c>
      <c r="E150">
        <f t="shared" si="16"/>
        <v>307.40050000000002</v>
      </c>
      <c r="G150">
        <f t="shared" si="19"/>
        <v>59.073195425000002</v>
      </c>
      <c r="H150">
        <f t="shared" si="20"/>
        <v>6.6069848250000007E-2</v>
      </c>
      <c r="I150">
        <f t="shared" si="17"/>
        <v>2.4805309453555659E-2</v>
      </c>
      <c r="J150">
        <f t="shared" si="18"/>
        <v>54.079524143966097</v>
      </c>
      <c r="K150">
        <v>975</v>
      </c>
    </row>
    <row r="151" spans="1:11" x14ac:dyDescent="0.35">
      <c r="A151">
        <v>26.4</v>
      </c>
      <c r="B151" s="2">
        <f t="shared" si="14"/>
        <v>0.15608285691213936</v>
      </c>
      <c r="C151" s="2">
        <f t="shared" si="15"/>
        <v>10.527546708297127</v>
      </c>
      <c r="D151" s="1">
        <v>34.400500000000001</v>
      </c>
      <c r="E151">
        <f t="shared" si="16"/>
        <v>307.40050000000002</v>
      </c>
      <c r="G151">
        <f t="shared" si="19"/>
        <v>59.073195425000002</v>
      </c>
      <c r="H151">
        <f t="shared" si="20"/>
        <v>6.6069848250000007E-2</v>
      </c>
      <c r="I151">
        <f t="shared" si="17"/>
        <v>2.4805309453555659E-2</v>
      </c>
      <c r="J151">
        <f t="shared" si="18"/>
        <v>54.079524143966097</v>
      </c>
      <c r="K151">
        <v>975</v>
      </c>
    </row>
    <row r="152" spans="1:11" x14ac:dyDescent="0.35">
      <c r="A152">
        <v>26.37</v>
      </c>
      <c r="B152" s="2">
        <f t="shared" si="14"/>
        <v>0.15637522939722706</v>
      </c>
      <c r="C152" s="2">
        <f t="shared" si="15"/>
        <v>10.547266779122806</v>
      </c>
      <c r="D152" s="1">
        <v>34.400500000000001</v>
      </c>
      <c r="E152">
        <f t="shared" si="16"/>
        <v>307.40050000000002</v>
      </c>
      <c r="G152">
        <f t="shared" si="19"/>
        <v>59.073195425000002</v>
      </c>
      <c r="H152">
        <f t="shared" si="20"/>
        <v>6.6069848250000007E-2</v>
      </c>
      <c r="I152">
        <f t="shared" si="17"/>
        <v>2.4805309453555659E-2</v>
      </c>
      <c r="J152">
        <f t="shared" si="18"/>
        <v>54.079524143966097</v>
      </c>
      <c r="K152">
        <v>975</v>
      </c>
    </row>
    <row r="153" spans="1:11" x14ac:dyDescent="0.35">
      <c r="A153">
        <v>26.42</v>
      </c>
      <c r="B153" s="2">
        <f t="shared" si="14"/>
        <v>0.15588828434619714</v>
      </c>
      <c r="C153" s="2">
        <f t="shared" si="15"/>
        <v>10.514423090389089</v>
      </c>
      <c r="D153" s="1">
        <v>34.400500000000001</v>
      </c>
      <c r="E153">
        <f t="shared" si="16"/>
        <v>307.40050000000002</v>
      </c>
      <c r="G153">
        <f t="shared" si="19"/>
        <v>59.073195425000002</v>
      </c>
      <c r="H153">
        <f t="shared" si="20"/>
        <v>6.6069848250000007E-2</v>
      </c>
      <c r="I153">
        <f t="shared" si="17"/>
        <v>2.4805309453555659E-2</v>
      </c>
      <c r="J153">
        <f t="shared" si="18"/>
        <v>54.079524143966097</v>
      </c>
      <c r="K153">
        <v>975</v>
      </c>
    </row>
    <row r="154" spans="1:11" x14ac:dyDescent="0.35">
      <c r="A154">
        <v>26.43</v>
      </c>
      <c r="B154" s="2">
        <f t="shared" si="14"/>
        <v>0.1558064097448999</v>
      </c>
      <c r="C154" s="2">
        <f t="shared" si="15"/>
        <v>10.502152659639608</v>
      </c>
      <c r="D154" s="1">
        <v>34.44</v>
      </c>
      <c r="E154">
        <f t="shared" si="16"/>
        <v>307.44</v>
      </c>
      <c r="G154">
        <f t="shared" si="19"/>
        <v>59.069673999999999</v>
      </c>
      <c r="H154">
        <f t="shared" si="20"/>
        <v>6.6089459999999989E-2</v>
      </c>
      <c r="I154">
        <f t="shared" si="17"/>
        <v>2.4792580436775725E-2</v>
      </c>
      <c r="J154">
        <f t="shared" si="18"/>
        <v>54.198362155162215</v>
      </c>
      <c r="K154">
        <v>975</v>
      </c>
    </row>
    <row r="155" spans="1:11" x14ac:dyDescent="0.35">
      <c r="A155">
        <v>26.34</v>
      </c>
      <c r="B155" s="2">
        <f t="shared" si="14"/>
        <v>0.15668366737347281</v>
      </c>
      <c r="C155" s="2">
        <f t="shared" si="15"/>
        <v>10.561284331771652</v>
      </c>
      <c r="D155" s="1">
        <v>34.44</v>
      </c>
      <c r="E155">
        <f t="shared" si="16"/>
        <v>307.44</v>
      </c>
      <c r="G155">
        <f t="shared" si="19"/>
        <v>59.069673999999999</v>
      </c>
      <c r="H155">
        <f t="shared" si="20"/>
        <v>6.6089459999999989E-2</v>
      </c>
      <c r="I155">
        <f t="shared" si="17"/>
        <v>2.4792580436775725E-2</v>
      </c>
      <c r="J155">
        <f t="shared" si="18"/>
        <v>54.198362155162215</v>
      </c>
      <c r="K155">
        <v>975</v>
      </c>
    </row>
    <row r="156" spans="1:11" x14ac:dyDescent="0.35">
      <c r="A156">
        <v>26.3</v>
      </c>
      <c r="B156" s="2">
        <f t="shared" si="14"/>
        <v>0.15707534870497483</v>
      </c>
      <c r="C156" s="2">
        <f t="shared" si="15"/>
        <v>10.587685666248841</v>
      </c>
      <c r="D156" s="1">
        <v>34.44</v>
      </c>
      <c r="E156">
        <f t="shared" si="16"/>
        <v>307.44</v>
      </c>
      <c r="G156">
        <f t="shared" si="19"/>
        <v>59.069673999999999</v>
      </c>
      <c r="H156">
        <f t="shared" si="20"/>
        <v>6.6089459999999989E-2</v>
      </c>
      <c r="I156">
        <f t="shared" si="17"/>
        <v>2.4792580436775725E-2</v>
      </c>
      <c r="J156">
        <f t="shared" si="18"/>
        <v>54.198362155162215</v>
      </c>
      <c r="K156">
        <v>975</v>
      </c>
    </row>
    <row r="157" spans="1:11" x14ac:dyDescent="0.35">
      <c r="A157">
        <v>26.37</v>
      </c>
      <c r="B157" s="2">
        <f t="shared" si="14"/>
        <v>0.15639063052785609</v>
      </c>
      <c r="C157" s="2">
        <f t="shared" si="15"/>
        <v>10.541532142547824</v>
      </c>
      <c r="D157" s="1">
        <v>34.44</v>
      </c>
      <c r="E157">
        <f t="shared" si="16"/>
        <v>307.44</v>
      </c>
      <c r="G157">
        <f t="shared" si="19"/>
        <v>59.069673999999999</v>
      </c>
      <c r="H157">
        <f t="shared" si="20"/>
        <v>6.6089459999999989E-2</v>
      </c>
      <c r="I157">
        <f t="shared" si="17"/>
        <v>2.4792580436775725E-2</v>
      </c>
      <c r="J157">
        <f t="shared" si="18"/>
        <v>54.198362155162215</v>
      </c>
      <c r="K157">
        <v>975</v>
      </c>
    </row>
    <row r="158" spans="1:11" x14ac:dyDescent="0.35">
      <c r="A158">
        <v>26.28</v>
      </c>
      <c r="B158" s="2">
        <f t="shared" si="14"/>
        <v>0.15734931802514021</v>
      </c>
      <c r="C158" s="2">
        <f t="shared" si="15"/>
        <v>10.572086887463945</v>
      </c>
      <c r="D158" s="1">
        <v>34.637999999999998</v>
      </c>
      <c r="E158">
        <f t="shared" si="16"/>
        <v>307.63799999999998</v>
      </c>
      <c r="G158">
        <f t="shared" si="19"/>
        <v>59.052022300000004</v>
      </c>
      <c r="H158">
        <f t="shared" si="20"/>
        <v>6.6187766999999995E-2</v>
      </c>
      <c r="I158">
        <f t="shared" si="17"/>
        <v>2.4729039321294465E-2</v>
      </c>
      <c r="J158">
        <f t="shared" si="18"/>
        <v>54.797474182378352</v>
      </c>
      <c r="K158">
        <v>975</v>
      </c>
    </row>
    <row r="159" spans="1:11" x14ac:dyDescent="0.35">
      <c r="A159">
        <v>26.22</v>
      </c>
      <c r="B159" s="2">
        <f t="shared" si="14"/>
        <v>0.15794021952790926</v>
      </c>
      <c r="C159" s="2">
        <f t="shared" si="15"/>
        <v>10.611788756576651</v>
      </c>
      <c r="D159" s="1">
        <v>34.637999999999998</v>
      </c>
      <c r="E159">
        <f t="shared" si="16"/>
        <v>307.63799999999998</v>
      </c>
      <c r="G159">
        <f t="shared" si="19"/>
        <v>59.052022300000004</v>
      </c>
      <c r="H159">
        <f t="shared" si="20"/>
        <v>6.6187766999999995E-2</v>
      </c>
      <c r="I159">
        <f t="shared" si="17"/>
        <v>2.4729039321294465E-2</v>
      </c>
      <c r="J159">
        <f t="shared" si="18"/>
        <v>54.797474182378352</v>
      </c>
      <c r="K159">
        <v>975</v>
      </c>
    </row>
    <row r="160" spans="1:11" x14ac:dyDescent="0.35">
      <c r="A160">
        <v>26.27</v>
      </c>
      <c r="B160" s="2">
        <f t="shared" si="14"/>
        <v>0.1574476274667285</v>
      </c>
      <c r="C160" s="2">
        <f t="shared" si="15"/>
        <v>10.578692165271146</v>
      </c>
      <c r="D160" s="1">
        <v>34.637999999999998</v>
      </c>
      <c r="E160">
        <f t="shared" si="16"/>
        <v>307.63799999999998</v>
      </c>
      <c r="G160">
        <f t="shared" si="19"/>
        <v>59.052022300000004</v>
      </c>
      <c r="H160">
        <f t="shared" si="20"/>
        <v>6.6187766999999995E-2</v>
      </c>
      <c r="I160">
        <f t="shared" si="17"/>
        <v>2.4729039321294465E-2</v>
      </c>
      <c r="J160">
        <f t="shared" si="18"/>
        <v>54.797474182378352</v>
      </c>
      <c r="K160">
        <v>975</v>
      </c>
    </row>
    <row r="161" spans="1:11" x14ac:dyDescent="0.35">
      <c r="A161">
        <v>26.19</v>
      </c>
      <c r="B161" s="2">
        <f t="shared" si="14"/>
        <v>0.15823661353214391</v>
      </c>
      <c r="C161" s="2">
        <f t="shared" si="15"/>
        <v>10.631703067010406</v>
      </c>
      <c r="D161" s="1">
        <v>34.637999999999998</v>
      </c>
      <c r="E161">
        <f t="shared" si="16"/>
        <v>307.63799999999998</v>
      </c>
      <c r="G161">
        <f t="shared" si="19"/>
        <v>59.052022300000004</v>
      </c>
      <c r="H161">
        <f t="shared" si="20"/>
        <v>6.6187766999999995E-2</v>
      </c>
      <c r="I161">
        <f t="shared" si="17"/>
        <v>2.4729039321294465E-2</v>
      </c>
      <c r="J161">
        <f t="shared" si="18"/>
        <v>54.797474182378352</v>
      </c>
      <c r="K161">
        <v>975</v>
      </c>
    </row>
    <row r="162" spans="1:11" x14ac:dyDescent="0.35">
      <c r="A162">
        <v>26.18</v>
      </c>
      <c r="B162" s="2">
        <f t="shared" si="14"/>
        <v>0.15852378287328378</v>
      </c>
      <c r="C162" s="2">
        <f t="shared" si="15"/>
        <v>10.568791735236832</v>
      </c>
      <c r="D162" s="1">
        <v>35.116</v>
      </c>
      <c r="E162">
        <f t="shared" si="16"/>
        <v>308.11599999999999</v>
      </c>
      <c r="G162">
        <f t="shared" si="19"/>
        <v>59.0094086</v>
      </c>
      <c r="H162">
        <f t="shared" si="20"/>
        <v>6.642509399999999E-2</v>
      </c>
      <c r="I162">
        <f t="shared" si="17"/>
        <v>2.4577440419081276E-2</v>
      </c>
      <c r="J162">
        <f t="shared" si="18"/>
        <v>56.26752502565148</v>
      </c>
      <c r="K162">
        <v>975</v>
      </c>
    </row>
    <row r="163" spans="1:11" x14ac:dyDescent="0.35">
      <c r="A163">
        <v>26.37</v>
      </c>
      <c r="B163" s="2">
        <f t="shared" si="14"/>
        <v>0.15665234037205233</v>
      </c>
      <c r="C163" s="2">
        <f t="shared" si="15"/>
        <v>10.44402253227253</v>
      </c>
      <c r="D163" s="1">
        <v>35.116</v>
      </c>
      <c r="E163">
        <f t="shared" si="16"/>
        <v>308.11599999999999</v>
      </c>
      <c r="G163">
        <f t="shared" si="19"/>
        <v>59.0094086</v>
      </c>
      <c r="H163">
        <f t="shared" si="20"/>
        <v>6.642509399999999E-2</v>
      </c>
      <c r="I163">
        <f t="shared" si="17"/>
        <v>2.4577440419081276E-2</v>
      </c>
      <c r="J163">
        <f t="shared" si="18"/>
        <v>56.26752502565148</v>
      </c>
      <c r="K163">
        <v>975</v>
      </c>
    </row>
    <row r="164" spans="1:11" x14ac:dyDescent="0.35">
      <c r="A164">
        <v>26.31</v>
      </c>
      <c r="B164" s="2">
        <f t="shared" si="14"/>
        <v>0.15724060976263826</v>
      </c>
      <c r="C164" s="2">
        <f t="shared" si="15"/>
        <v>10.483242493849446</v>
      </c>
      <c r="D164" s="1">
        <v>35.116</v>
      </c>
      <c r="E164">
        <f t="shared" si="16"/>
        <v>308.11599999999999</v>
      </c>
      <c r="G164">
        <f t="shared" si="19"/>
        <v>59.0094086</v>
      </c>
      <c r="H164">
        <f t="shared" si="20"/>
        <v>6.642509399999999E-2</v>
      </c>
      <c r="I164">
        <f t="shared" si="17"/>
        <v>2.4577440419081276E-2</v>
      </c>
      <c r="J164">
        <f t="shared" si="18"/>
        <v>56.26752502565148</v>
      </c>
      <c r="K164">
        <v>975</v>
      </c>
    </row>
    <row r="165" spans="1:11" x14ac:dyDescent="0.35">
      <c r="A165">
        <v>26.26</v>
      </c>
      <c r="B165" s="2">
        <f t="shared" si="14"/>
        <v>0.15773274102894067</v>
      </c>
      <c r="C165" s="2">
        <f t="shared" si="15"/>
        <v>10.516052919929841</v>
      </c>
      <c r="D165" s="1">
        <v>35.116</v>
      </c>
      <c r="E165">
        <f t="shared" si="16"/>
        <v>308.11599999999999</v>
      </c>
      <c r="G165">
        <f t="shared" si="19"/>
        <v>59.0094086</v>
      </c>
      <c r="H165">
        <f t="shared" si="20"/>
        <v>6.642509399999999E-2</v>
      </c>
      <c r="I165">
        <f t="shared" si="17"/>
        <v>2.4577440419081276E-2</v>
      </c>
      <c r="J165">
        <f t="shared" si="18"/>
        <v>56.26752502565148</v>
      </c>
      <c r="K165">
        <v>975</v>
      </c>
    </row>
    <row r="166" spans="1:11" x14ac:dyDescent="0.35">
      <c r="A166">
        <v>26.36</v>
      </c>
      <c r="B166" s="2">
        <f t="shared" si="14"/>
        <v>0.15679615695604421</v>
      </c>
      <c r="C166" s="2">
        <f t="shared" si="15"/>
        <v>10.433421948101042</v>
      </c>
      <c r="D166" s="1">
        <v>35.235500000000002</v>
      </c>
      <c r="E166">
        <f t="shared" si="16"/>
        <v>308.2355</v>
      </c>
      <c r="G166">
        <f t="shared" si="19"/>
        <v>58.998755174999999</v>
      </c>
      <c r="H166">
        <f t="shared" si="20"/>
        <v>6.6484425749999992E-2</v>
      </c>
      <c r="I166">
        <f t="shared" si="17"/>
        <v>2.4539932435900354E-2</v>
      </c>
      <c r="J166">
        <f t="shared" si="18"/>
        <v>56.640332552411252</v>
      </c>
      <c r="K166">
        <v>975</v>
      </c>
    </row>
    <row r="167" spans="1:11" x14ac:dyDescent="0.35">
      <c r="A167">
        <v>26.34</v>
      </c>
      <c r="B167" s="2">
        <f t="shared" si="14"/>
        <v>0.15699220080383858</v>
      </c>
      <c r="C167" s="2">
        <f t="shared" si="15"/>
        <v>10.446466962877404</v>
      </c>
      <c r="D167" s="1">
        <v>35.235500000000002</v>
      </c>
      <c r="E167">
        <f t="shared" si="16"/>
        <v>308.2355</v>
      </c>
      <c r="G167">
        <f t="shared" si="19"/>
        <v>58.998755174999999</v>
      </c>
      <c r="H167">
        <f t="shared" si="20"/>
        <v>6.6484425749999992E-2</v>
      </c>
      <c r="I167">
        <f t="shared" si="17"/>
        <v>2.4539932435900354E-2</v>
      </c>
      <c r="J167">
        <f t="shared" si="18"/>
        <v>56.640332552411252</v>
      </c>
      <c r="K167">
        <v>975</v>
      </c>
    </row>
    <row r="168" spans="1:11" x14ac:dyDescent="0.35">
      <c r="A168">
        <v>26.3</v>
      </c>
      <c r="B168" s="2">
        <f t="shared" si="14"/>
        <v>0.15738511903271205</v>
      </c>
      <c r="C168" s="2">
        <f t="shared" si="15"/>
        <v>10.472612257204268</v>
      </c>
      <c r="D168" s="1">
        <v>35.235500000000002</v>
      </c>
      <c r="E168">
        <f t="shared" si="16"/>
        <v>308.2355</v>
      </c>
      <c r="G168">
        <f t="shared" si="19"/>
        <v>58.998755174999999</v>
      </c>
      <c r="H168">
        <f t="shared" si="20"/>
        <v>6.6484425749999992E-2</v>
      </c>
      <c r="I168">
        <f t="shared" si="17"/>
        <v>2.4539932435900354E-2</v>
      </c>
      <c r="J168">
        <f t="shared" si="18"/>
        <v>56.640332552411252</v>
      </c>
      <c r="K168">
        <v>975</v>
      </c>
    </row>
    <row r="169" spans="1:11" x14ac:dyDescent="0.35">
      <c r="A169">
        <v>26.24</v>
      </c>
      <c r="B169" s="2">
        <f t="shared" si="14"/>
        <v>0.15797658224643324</v>
      </c>
      <c r="C169" s="2">
        <f t="shared" si="15"/>
        <v>10.511968995247685</v>
      </c>
      <c r="D169" s="1">
        <v>35.235500000000002</v>
      </c>
      <c r="E169">
        <f t="shared" si="16"/>
        <v>308.2355</v>
      </c>
      <c r="G169">
        <f t="shared" si="19"/>
        <v>58.998755174999999</v>
      </c>
      <c r="H169">
        <f t="shared" si="20"/>
        <v>6.6484425749999992E-2</v>
      </c>
      <c r="I169">
        <f t="shared" si="17"/>
        <v>2.4539932435900354E-2</v>
      </c>
      <c r="J169">
        <f t="shared" si="18"/>
        <v>56.640332552411252</v>
      </c>
      <c r="K169">
        <v>975</v>
      </c>
    </row>
    <row r="170" spans="1:11" x14ac:dyDescent="0.35">
      <c r="A170">
        <v>26.33</v>
      </c>
      <c r="B170" s="2">
        <f t="shared" si="14"/>
        <v>0.15708512589123991</v>
      </c>
      <c r="C170" s="2">
        <f t="shared" si="15"/>
        <v>10.454932529735144</v>
      </c>
      <c r="D170" s="1">
        <v>35.222000000000001</v>
      </c>
      <c r="E170">
        <f t="shared" si="16"/>
        <v>308.22199999999998</v>
      </c>
      <c r="G170">
        <f t="shared" si="19"/>
        <v>58.999958700000001</v>
      </c>
      <c r="H170">
        <f t="shared" si="20"/>
        <v>6.6477723000000002E-2</v>
      </c>
      <c r="I170">
        <f t="shared" si="17"/>
        <v>2.4544161970120403E-2</v>
      </c>
      <c r="J170">
        <f t="shared" si="18"/>
        <v>56.59810927939651</v>
      </c>
      <c r="K170">
        <v>975</v>
      </c>
    </row>
    <row r="171" spans="1:11" x14ac:dyDescent="0.35">
      <c r="A171">
        <v>26.32</v>
      </c>
      <c r="B171" s="2">
        <f t="shared" si="14"/>
        <v>0.15718331552245177</v>
      </c>
      <c r="C171" s="2">
        <f t="shared" si="15"/>
        <v>10.461467623135078</v>
      </c>
      <c r="D171" s="1">
        <v>35.222000000000001</v>
      </c>
      <c r="E171">
        <f t="shared" si="16"/>
        <v>308.22199999999998</v>
      </c>
      <c r="G171">
        <f t="shared" si="19"/>
        <v>58.999958700000001</v>
      </c>
      <c r="H171">
        <f t="shared" si="20"/>
        <v>6.6477723000000002E-2</v>
      </c>
      <c r="I171">
        <f t="shared" si="17"/>
        <v>2.4544161970120403E-2</v>
      </c>
      <c r="J171">
        <f t="shared" si="18"/>
        <v>56.59810927939651</v>
      </c>
      <c r="K171">
        <v>975</v>
      </c>
    </row>
    <row r="172" spans="1:11" x14ac:dyDescent="0.35">
      <c r="A172">
        <v>26.45</v>
      </c>
      <c r="B172" s="2">
        <f t="shared" si="14"/>
        <v>0.15591222799118862</v>
      </c>
      <c r="C172" s="2">
        <f t="shared" si="15"/>
        <v>10.376869324579776</v>
      </c>
      <c r="D172" s="1">
        <v>35.222000000000001</v>
      </c>
      <c r="E172">
        <f t="shared" si="16"/>
        <v>308.22199999999998</v>
      </c>
      <c r="G172">
        <f t="shared" si="19"/>
        <v>58.999958700000001</v>
      </c>
      <c r="H172">
        <f t="shared" si="20"/>
        <v>6.6477723000000002E-2</v>
      </c>
      <c r="I172">
        <f t="shared" si="17"/>
        <v>2.4544161970120403E-2</v>
      </c>
      <c r="J172">
        <f t="shared" si="18"/>
        <v>56.59810927939651</v>
      </c>
      <c r="K172">
        <v>975</v>
      </c>
    </row>
    <row r="173" spans="1:11" x14ac:dyDescent="0.35">
      <c r="A173">
        <v>26.16</v>
      </c>
      <c r="B173" s="2">
        <f t="shared" si="14"/>
        <v>0.15876383048296908</v>
      </c>
      <c r="C173" s="2">
        <f t="shared" si="15"/>
        <v>10.566660124211761</v>
      </c>
      <c r="D173" s="1">
        <v>35.222000000000001</v>
      </c>
      <c r="E173">
        <f t="shared" si="16"/>
        <v>308.22199999999998</v>
      </c>
      <c r="G173">
        <f t="shared" si="19"/>
        <v>58.999958700000001</v>
      </c>
      <c r="H173">
        <f t="shared" si="20"/>
        <v>6.6477723000000002E-2</v>
      </c>
      <c r="I173">
        <f t="shared" si="17"/>
        <v>2.4544161970120403E-2</v>
      </c>
      <c r="J173">
        <f t="shared" si="18"/>
        <v>56.59810927939651</v>
      </c>
      <c r="K173">
        <v>975</v>
      </c>
    </row>
    <row r="174" spans="1:11" x14ac:dyDescent="0.35">
      <c r="A174">
        <v>26.24</v>
      </c>
      <c r="B174" s="2">
        <f t="shared" si="14"/>
        <v>0.15804389999202234</v>
      </c>
      <c r="C174" s="2">
        <f t="shared" si="15"/>
        <v>10.487000839141423</v>
      </c>
      <c r="D174" s="1">
        <v>35.409000000000006</v>
      </c>
      <c r="E174">
        <f t="shared" si="16"/>
        <v>308.40899999999999</v>
      </c>
      <c r="G174">
        <f t="shared" si="19"/>
        <v>58.983287650000001</v>
      </c>
      <c r="H174">
        <f t="shared" si="20"/>
        <v>6.6570568499999996E-2</v>
      </c>
      <c r="I174">
        <f t="shared" si="17"/>
        <v>2.4485750320071959E-2</v>
      </c>
      <c r="J174">
        <f t="shared" si="18"/>
        <v>57.185413880636339</v>
      </c>
      <c r="K174">
        <v>975</v>
      </c>
    </row>
    <row r="175" spans="1:11" x14ac:dyDescent="0.35">
      <c r="A175">
        <v>26.17</v>
      </c>
      <c r="B175" s="2">
        <f t="shared" si="14"/>
        <v>0.15873759856534556</v>
      </c>
      <c r="C175" s="2">
        <f t="shared" si="15"/>
        <v>10.533031198560037</v>
      </c>
      <c r="D175" s="1">
        <v>35.409000000000006</v>
      </c>
      <c r="E175">
        <f t="shared" si="16"/>
        <v>308.40899999999999</v>
      </c>
      <c r="G175">
        <f t="shared" si="19"/>
        <v>58.983287650000001</v>
      </c>
      <c r="H175">
        <f t="shared" si="20"/>
        <v>6.6570568499999996E-2</v>
      </c>
      <c r="I175">
        <f t="shared" si="17"/>
        <v>2.4485750320071959E-2</v>
      </c>
      <c r="J175">
        <f t="shared" si="18"/>
        <v>57.185413880636339</v>
      </c>
      <c r="K175">
        <v>975</v>
      </c>
    </row>
    <row r="176" spans="1:11" x14ac:dyDescent="0.35">
      <c r="A176">
        <v>26.16</v>
      </c>
      <c r="B176" s="2">
        <f t="shared" si="14"/>
        <v>0.15883697998912477</v>
      </c>
      <c r="C176" s="2">
        <f t="shared" si="15"/>
        <v>10.53962565158619</v>
      </c>
      <c r="D176" s="1">
        <v>35.409000000000006</v>
      </c>
      <c r="E176">
        <f t="shared" si="16"/>
        <v>308.40899999999999</v>
      </c>
      <c r="G176">
        <f t="shared" si="19"/>
        <v>58.983287650000001</v>
      </c>
      <c r="H176">
        <f t="shared" si="20"/>
        <v>6.6570568499999996E-2</v>
      </c>
      <c r="I176">
        <f t="shared" si="17"/>
        <v>2.4485750320071959E-2</v>
      </c>
      <c r="J176">
        <f t="shared" si="18"/>
        <v>57.185413880636339</v>
      </c>
      <c r="K176">
        <v>975</v>
      </c>
    </row>
    <row r="177" spans="1:11" x14ac:dyDescent="0.35">
      <c r="A177">
        <v>26.19</v>
      </c>
      <c r="B177" s="2">
        <f t="shared" si="14"/>
        <v>0.15853904734346205</v>
      </c>
      <c r="C177" s="2">
        <f t="shared" si="15"/>
        <v>10.519856334926514</v>
      </c>
      <c r="D177" s="1">
        <v>35.409000000000006</v>
      </c>
      <c r="E177">
        <f t="shared" si="16"/>
        <v>308.40899999999999</v>
      </c>
      <c r="G177">
        <f t="shared" si="19"/>
        <v>58.983287650000001</v>
      </c>
      <c r="H177">
        <f t="shared" si="20"/>
        <v>6.6570568499999996E-2</v>
      </c>
      <c r="I177">
        <f t="shared" si="17"/>
        <v>2.4485750320071959E-2</v>
      </c>
      <c r="J177">
        <f t="shared" si="18"/>
        <v>57.185413880636339</v>
      </c>
      <c r="K177">
        <v>975</v>
      </c>
    </row>
    <row r="178" spans="1:11" x14ac:dyDescent="0.35">
      <c r="A178">
        <v>26.01</v>
      </c>
      <c r="B178" s="2">
        <f t="shared" si="14"/>
        <v>0.16053166153292617</v>
      </c>
      <c r="C178" s="2">
        <f t="shared" si="15"/>
        <v>10.567285764070631</v>
      </c>
      <c r="D178" s="1">
        <v>35.904499999999999</v>
      </c>
      <c r="E178">
        <f t="shared" si="16"/>
        <v>308.90449999999998</v>
      </c>
      <c r="G178">
        <f t="shared" si="19"/>
        <v>58.939113825</v>
      </c>
      <c r="H178">
        <f t="shared" si="20"/>
        <v>6.6816584250000005E-2</v>
      </c>
      <c r="I178">
        <f t="shared" si="17"/>
        <v>2.4332779959887651E-2</v>
      </c>
      <c r="J178">
        <f t="shared" si="18"/>
        <v>58.767211077778235</v>
      </c>
      <c r="K178">
        <v>975</v>
      </c>
    </row>
    <row r="179" spans="1:11" x14ac:dyDescent="0.35">
      <c r="A179">
        <v>26.16</v>
      </c>
      <c r="B179" s="2">
        <f t="shared" si="14"/>
        <v>0.15902949950275203</v>
      </c>
      <c r="C179" s="2">
        <f t="shared" si="15"/>
        <v>10.468403242795969</v>
      </c>
      <c r="D179" s="1">
        <v>35.904499999999999</v>
      </c>
      <c r="E179">
        <f t="shared" si="16"/>
        <v>308.90449999999998</v>
      </c>
      <c r="G179">
        <f t="shared" si="19"/>
        <v>58.939113825</v>
      </c>
      <c r="H179">
        <f t="shared" si="20"/>
        <v>6.6816584250000005E-2</v>
      </c>
      <c r="I179">
        <f t="shared" si="17"/>
        <v>2.4332779959887651E-2</v>
      </c>
      <c r="J179">
        <f t="shared" si="18"/>
        <v>58.767211077778235</v>
      </c>
      <c r="K179">
        <v>975</v>
      </c>
    </row>
    <row r="180" spans="1:11" x14ac:dyDescent="0.35">
      <c r="A180">
        <v>26.31</v>
      </c>
      <c r="B180" s="2">
        <f t="shared" si="14"/>
        <v>0.15754326523017928</v>
      </c>
      <c r="C180" s="2">
        <f t="shared" si="15"/>
        <v>10.370569194853903</v>
      </c>
      <c r="D180" s="1">
        <v>35.904499999999999</v>
      </c>
      <c r="E180">
        <f t="shared" si="16"/>
        <v>308.90449999999998</v>
      </c>
      <c r="G180">
        <f t="shared" si="19"/>
        <v>58.939113825</v>
      </c>
      <c r="H180">
        <f t="shared" si="20"/>
        <v>6.6816584250000005E-2</v>
      </c>
      <c r="I180">
        <f t="shared" si="17"/>
        <v>2.4332779959887651E-2</v>
      </c>
      <c r="J180">
        <f t="shared" si="18"/>
        <v>58.767211077778235</v>
      </c>
      <c r="K180">
        <v>975</v>
      </c>
    </row>
    <row r="181" spans="1:11" x14ac:dyDescent="0.35">
      <c r="A181">
        <v>26.16</v>
      </c>
      <c r="B181" s="2">
        <f t="shared" si="14"/>
        <v>0.15902949950275203</v>
      </c>
      <c r="C181" s="2">
        <f t="shared" si="15"/>
        <v>10.468403242795969</v>
      </c>
      <c r="D181" s="1">
        <v>35.904499999999999</v>
      </c>
      <c r="E181">
        <f t="shared" si="16"/>
        <v>308.90449999999998</v>
      </c>
      <c r="G181">
        <f t="shared" si="19"/>
        <v>58.939113825</v>
      </c>
      <c r="H181">
        <f t="shared" si="20"/>
        <v>6.6816584250000005E-2</v>
      </c>
      <c r="I181">
        <f t="shared" si="17"/>
        <v>2.4332779959887651E-2</v>
      </c>
      <c r="J181">
        <f t="shared" si="18"/>
        <v>58.767211077778235</v>
      </c>
      <c r="K181">
        <v>975</v>
      </c>
    </row>
    <row r="182" spans="1:11" x14ac:dyDescent="0.35">
      <c r="A182">
        <v>26.04</v>
      </c>
      <c r="B182" s="2">
        <f t="shared" si="14"/>
        <v>0.16027723439094382</v>
      </c>
      <c r="C182" s="2">
        <f t="shared" si="15"/>
        <v>10.530004100484589</v>
      </c>
      <c r="D182" s="1">
        <v>36.025500000000001</v>
      </c>
      <c r="E182">
        <f t="shared" si="16"/>
        <v>309.02550000000002</v>
      </c>
      <c r="G182">
        <f t="shared" si="19"/>
        <v>58.928326675000001</v>
      </c>
      <c r="H182">
        <f t="shared" si="20"/>
        <v>6.6876660749999997E-2</v>
      </c>
      <c r="I182">
        <f t="shared" si="17"/>
        <v>2.4295817421184255E-2</v>
      </c>
      <c r="J182">
        <f t="shared" si="18"/>
        <v>59.15918892334215</v>
      </c>
      <c r="K182">
        <v>975</v>
      </c>
    </row>
    <row r="183" spans="1:11" x14ac:dyDescent="0.35">
      <c r="A183">
        <v>26.13</v>
      </c>
      <c r="B183" s="2">
        <f t="shared" si="14"/>
        <v>0.15937551540890724</v>
      </c>
      <c r="C183" s="2">
        <f t="shared" si="15"/>
        <v>10.470762345943392</v>
      </c>
      <c r="D183" s="1">
        <v>36.025500000000001</v>
      </c>
      <c r="E183">
        <f t="shared" si="16"/>
        <v>309.02550000000002</v>
      </c>
      <c r="G183">
        <f t="shared" si="19"/>
        <v>58.928326675000001</v>
      </c>
      <c r="H183">
        <f t="shared" si="20"/>
        <v>6.6876660749999997E-2</v>
      </c>
      <c r="I183">
        <f t="shared" si="17"/>
        <v>2.4295817421184255E-2</v>
      </c>
      <c r="J183">
        <f t="shared" si="18"/>
        <v>59.15918892334215</v>
      </c>
      <c r="K183">
        <v>975</v>
      </c>
    </row>
    <row r="184" spans="1:11" x14ac:dyDescent="0.35">
      <c r="A184">
        <v>26.13</v>
      </c>
      <c r="B184" s="2">
        <f t="shared" si="14"/>
        <v>0.15937551540890724</v>
      </c>
      <c r="C184" s="2">
        <f t="shared" si="15"/>
        <v>10.470762345943392</v>
      </c>
      <c r="D184" s="1">
        <v>36.025500000000001</v>
      </c>
      <c r="E184">
        <f t="shared" si="16"/>
        <v>309.02550000000002</v>
      </c>
      <c r="G184">
        <f t="shared" si="19"/>
        <v>58.928326675000001</v>
      </c>
      <c r="H184">
        <f t="shared" si="20"/>
        <v>6.6876660749999997E-2</v>
      </c>
      <c r="I184">
        <f t="shared" si="17"/>
        <v>2.4295817421184255E-2</v>
      </c>
      <c r="J184">
        <f t="shared" si="18"/>
        <v>59.15918892334215</v>
      </c>
      <c r="K184">
        <v>975</v>
      </c>
    </row>
    <row r="185" spans="1:11" x14ac:dyDescent="0.35">
      <c r="A185">
        <v>26.15</v>
      </c>
      <c r="B185" s="2">
        <f t="shared" si="14"/>
        <v>0.15917591725446975</v>
      </c>
      <c r="C185" s="2">
        <f t="shared" si="15"/>
        <v>10.457649008964109</v>
      </c>
      <c r="D185" s="1">
        <v>36.025500000000001</v>
      </c>
      <c r="E185">
        <f t="shared" si="16"/>
        <v>309.02550000000002</v>
      </c>
      <c r="G185">
        <f t="shared" si="19"/>
        <v>58.928326675000001</v>
      </c>
      <c r="H185">
        <f t="shared" si="20"/>
        <v>6.6876660749999997E-2</v>
      </c>
      <c r="I185">
        <f t="shared" si="17"/>
        <v>2.4295817421184255E-2</v>
      </c>
      <c r="J185">
        <f t="shared" si="18"/>
        <v>59.15918892334215</v>
      </c>
      <c r="K185">
        <v>975</v>
      </c>
    </row>
    <row r="186" spans="1:11" x14ac:dyDescent="0.35">
      <c r="A186">
        <v>26.01</v>
      </c>
      <c r="B186" s="2">
        <f t="shared" si="14"/>
        <v>0.16059514437990219</v>
      </c>
      <c r="C186" s="2">
        <f t="shared" si="15"/>
        <v>10.54393113712694</v>
      </c>
      <c r="D186" s="1">
        <v>36.066500000000005</v>
      </c>
      <c r="E186">
        <f t="shared" si="16"/>
        <v>309.06650000000002</v>
      </c>
      <c r="G186">
        <f t="shared" si="19"/>
        <v>58.924671525000001</v>
      </c>
      <c r="H186">
        <f t="shared" si="20"/>
        <v>6.6897017249999996E-2</v>
      </c>
      <c r="I186">
        <f t="shared" si="17"/>
        <v>2.4283327465529119E-2</v>
      </c>
      <c r="J186">
        <f t="shared" si="18"/>
        <v>59.292520377302836</v>
      </c>
      <c r="K186">
        <v>975</v>
      </c>
    </row>
    <row r="187" spans="1:11" x14ac:dyDescent="0.35">
      <c r="A187">
        <v>26.03</v>
      </c>
      <c r="B187" s="2">
        <f t="shared" si="14"/>
        <v>0.16039379852205649</v>
      </c>
      <c r="C187" s="2">
        <f t="shared" si="15"/>
        <v>10.530711703450608</v>
      </c>
      <c r="D187" s="1">
        <v>36.066500000000005</v>
      </c>
      <c r="E187">
        <f t="shared" si="16"/>
        <v>309.06650000000002</v>
      </c>
      <c r="G187">
        <f t="shared" si="19"/>
        <v>58.924671525000001</v>
      </c>
      <c r="H187">
        <f t="shared" si="20"/>
        <v>6.6897017249999996E-2</v>
      </c>
      <c r="I187">
        <f t="shared" si="17"/>
        <v>2.4283327465529119E-2</v>
      </c>
      <c r="J187">
        <f t="shared" si="18"/>
        <v>59.292520377302836</v>
      </c>
      <c r="K187">
        <v>975</v>
      </c>
    </row>
    <row r="188" spans="1:11" x14ac:dyDescent="0.35">
      <c r="A188">
        <v>26.09</v>
      </c>
      <c r="B188" s="2">
        <f t="shared" si="14"/>
        <v>0.1597914839799548</v>
      </c>
      <c r="C188" s="2">
        <f t="shared" si="15"/>
        <v>10.491166528661346</v>
      </c>
      <c r="D188" s="1">
        <v>36.066500000000005</v>
      </c>
      <c r="E188">
        <f t="shared" si="16"/>
        <v>309.06650000000002</v>
      </c>
      <c r="G188">
        <f t="shared" si="19"/>
        <v>58.924671525000001</v>
      </c>
      <c r="H188">
        <f t="shared" si="20"/>
        <v>6.6897017249999996E-2</v>
      </c>
      <c r="I188">
        <f t="shared" si="17"/>
        <v>2.4283327465529119E-2</v>
      </c>
      <c r="J188">
        <f t="shared" si="18"/>
        <v>59.292520377302836</v>
      </c>
      <c r="K188">
        <v>975</v>
      </c>
    </row>
    <row r="189" spans="1:11" x14ac:dyDescent="0.35">
      <c r="A189">
        <v>26.1</v>
      </c>
      <c r="B189" s="2">
        <f t="shared" si="14"/>
        <v>0.15969134862824436</v>
      </c>
      <c r="C189" s="2">
        <f t="shared" si="15"/>
        <v>10.484592106645639</v>
      </c>
      <c r="D189" s="1">
        <v>36.066500000000005</v>
      </c>
      <c r="E189">
        <f t="shared" si="16"/>
        <v>309.06650000000002</v>
      </c>
      <c r="G189">
        <f t="shared" si="19"/>
        <v>58.924671525000001</v>
      </c>
      <c r="H189">
        <f t="shared" si="20"/>
        <v>6.6897017249999996E-2</v>
      </c>
      <c r="I189">
        <f t="shared" si="17"/>
        <v>2.4283327465529119E-2</v>
      </c>
      <c r="J189">
        <f t="shared" si="18"/>
        <v>59.292520377302836</v>
      </c>
      <c r="K189">
        <v>975</v>
      </c>
    </row>
    <row r="190" spans="1:11" x14ac:dyDescent="0.35">
      <c r="A190">
        <v>26.04</v>
      </c>
      <c r="B190" s="2">
        <f t="shared" si="14"/>
        <v>0.16036137608589962</v>
      </c>
      <c r="C190" s="2">
        <f t="shared" si="15"/>
        <v>10.498990983555975</v>
      </c>
      <c r="D190" s="1">
        <v>36.241500000000002</v>
      </c>
      <c r="E190">
        <f t="shared" si="16"/>
        <v>309.24149999999997</v>
      </c>
      <c r="G190">
        <f t="shared" si="19"/>
        <v>58.909070274999998</v>
      </c>
      <c r="H190">
        <f t="shared" si="20"/>
        <v>6.6983904750000003E-2</v>
      </c>
      <c r="I190">
        <f t="shared" si="17"/>
        <v>2.4230212087916782E-2</v>
      </c>
      <c r="J190">
        <f t="shared" si="18"/>
        <v>59.864547755513669</v>
      </c>
      <c r="K190">
        <v>975</v>
      </c>
    </row>
    <row r="191" spans="1:11" x14ac:dyDescent="0.35">
      <c r="A191">
        <v>25.94</v>
      </c>
      <c r="B191" s="2">
        <f t="shared" si="14"/>
        <v>0.16137096053935537</v>
      </c>
      <c r="C191" s="2">
        <f t="shared" si="15"/>
        <v>10.565089306809906</v>
      </c>
      <c r="D191" s="1">
        <v>36.241500000000002</v>
      </c>
      <c r="E191">
        <f t="shared" si="16"/>
        <v>309.24149999999997</v>
      </c>
      <c r="G191">
        <f t="shared" si="19"/>
        <v>58.909070274999998</v>
      </c>
      <c r="H191">
        <f t="shared" si="20"/>
        <v>6.6983904750000003E-2</v>
      </c>
      <c r="I191">
        <f t="shared" si="17"/>
        <v>2.4230212087916782E-2</v>
      </c>
      <c r="J191">
        <f t="shared" si="18"/>
        <v>59.864547755513669</v>
      </c>
      <c r="K191">
        <v>975</v>
      </c>
    </row>
    <row r="192" spans="1:11" x14ac:dyDescent="0.35">
      <c r="A192">
        <v>26.2</v>
      </c>
      <c r="B192" s="2">
        <f t="shared" si="14"/>
        <v>0.15876095565701215</v>
      </c>
      <c r="C192" s="2">
        <f t="shared" si="15"/>
        <v>10.394210143787006</v>
      </c>
      <c r="D192" s="1">
        <v>36.241500000000002</v>
      </c>
      <c r="E192">
        <f t="shared" si="16"/>
        <v>309.24149999999997</v>
      </c>
      <c r="G192">
        <f t="shared" si="19"/>
        <v>58.909070274999998</v>
      </c>
      <c r="H192">
        <f t="shared" si="20"/>
        <v>6.6983904750000003E-2</v>
      </c>
      <c r="I192">
        <f t="shared" si="17"/>
        <v>2.4230212087916782E-2</v>
      </c>
      <c r="J192">
        <f t="shared" si="18"/>
        <v>59.864547755513669</v>
      </c>
      <c r="K192">
        <v>975</v>
      </c>
    </row>
    <row r="193" spans="1:11" x14ac:dyDescent="0.35">
      <c r="A193">
        <v>25.97</v>
      </c>
      <c r="B193" s="2">
        <f t="shared" si="14"/>
        <v>0.16106732560187673</v>
      </c>
      <c r="C193" s="2">
        <f t="shared" si="15"/>
        <v>10.545210078103526</v>
      </c>
      <c r="D193" s="1">
        <v>36.241500000000002</v>
      </c>
      <c r="E193">
        <f t="shared" si="16"/>
        <v>309.24149999999997</v>
      </c>
      <c r="G193">
        <f t="shared" si="19"/>
        <v>58.909070274999998</v>
      </c>
      <c r="H193">
        <f t="shared" si="20"/>
        <v>6.6983904750000003E-2</v>
      </c>
      <c r="I193">
        <f t="shared" si="17"/>
        <v>2.4230212087916782E-2</v>
      </c>
      <c r="J193">
        <f t="shared" si="18"/>
        <v>59.864547755513669</v>
      </c>
      <c r="K193">
        <v>975</v>
      </c>
    </row>
    <row r="194" spans="1:11" x14ac:dyDescent="0.35">
      <c r="A194">
        <v>26.16</v>
      </c>
      <c r="B194" s="2">
        <f t="shared" ref="B194:B257" si="21">(TAN((PI()/180)*G194)-TAN((PI()/180)*A194))/TAN((PI()/180)*A194)*H194</f>
        <v>0.15931996913662552</v>
      </c>
      <c r="C194" s="2">
        <f t="shared" ref="C194:C257" si="22">(K194-J194)/1013*B194*0.2095*I194*1000*(32/22.414)*10</f>
        <v>10.360693900205364</v>
      </c>
      <c r="D194" s="1">
        <v>36.661500000000004</v>
      </c>
      <c r="E194">
        <f t="shared" ref="E194:E257" si="23">273+D194</f>
        <v>309.66149999999999</v>
      </c>
      <c r="G194">
        <f t="shared" si="19"/>
        <v>58.871627275000002</v>
      </c>
      <c r="H194">
        <f t="shared" si="20"/>
        <v>6.7192434750000002E-2</v>
      </c>
      <c r="I194">
        <f t="shared" ref="I194:I257" si="24">(48.998-1.335*D194+2.755*10^(-2)*D194^2-3.22*10^(-4)*D194^3+1.598*10^(-6)*D194^4)*10^(-3)</f>
        <v>2.4104012698773169E-2</v>
      </c>
      <c r="J194">
        <f t="shared" ref="J194:J257" si="25">EXP(52.57-(6690.9/E194)-4.681*LN(E194))</f>
        <v>61.256944710265408</v>
      </c>
      <c r="K194">
        <v>975</v>
      </c>
    </row>
    <row r="195" spans="1:11" x14ac:dyDescent="0.35">
      <c r="A195">
        <v>25.85</v>
      </c>
      <c r="B195" s="2">
        <f t="shared" si="21"/>
        <v>0.16245151892351287</v>
      </c>
      <c r="C195" s="2">
        <f t="shared" si="22"/>
        <v>10.56434086895019</v>
      </c>
      <c r="D195" s="1">
        <v>36.661500000000004</v>
      </c>
      <c r="E195">
        <f t="shared" si="23"/>
        <v>309.66149999999999</v>
      </c>
      <c r="G195">
        <f t="shared" ref="G195:G258" si="26">62.14-0.08915*D195</f>
        <v>58.871627275000002</v>
      </c>
      <c r="H195">
        <f t="shared" ref="H195:H258" si="27">0.04899+4.965*10^(-4)*D195</f>
        <v>6.7192434750000002E-2</v>
      </c>
      <c r="I195">
        <f t="shared" si="24"/>
        <v>2.4104012698773169E-2</v>
      </c>
      <c r="J195">
        <f t="shared" si="25"/>
        <v>61.256944710265408</v>
      </c>
      <c r="K195">
        <v>975</v>
      </c>
    </row>
    <row r="196" spans="1:11" x14ac:dyDescent="0.35">
      <c r="A196">
        <v>25.91</v>
      </c>
      <c r="B196" s="2">
        <f t="shared" si="21"/>
        <v>0.16183997142928391</v>
      </c>
      <c r="C196" s="2">
        <f t="shared" si="22"/>
        <v>10.524571488956713</v>
      </c>
      <c r="D196" s="1">
        <v>36.661500000000004</v>
      </c>
      <c r="E196">
        <f t="shared" si="23"/>
        <v>309.66149999999999</v>
      </c>
      <c r="G196">
        <f t="shared" si="26"/>
        <v>58.871627275000002</v>
      </c>
      <c r="H196">
        <f t="shared" si="27"/>
        <v>6.7192434750000002E-2</v>
      </c>
      <c r="I196">
        <f t="shared" si="24"/>
        <v>2.4104012698773169E-2</v>
      </c>
      <c r="J196">
        <f t="shared" si="25"/>
        <v>61.256944710265408</v>
      </c>
      <c r="K196">
        <v>975</v>
      </c>
    </row>
    <row r="197" spans="1:11" x14ac:dyDescent="0.35">
      <c r="A197">
        <v>25.98</v>
      </c>
      <c r="B197" s="2">
        <f t="shared" si="21"/>
        <v>0.16112982324208411</v>
      </c>
      <c r="C197" s="2">
        <f t="shared" si="22"/>
        <v>10.478390033918561</v>
      </c>
      <c r="D197" s="1">
        <v>36.661500000000004</v>
      </c>
      <c r="E197">
        <f t="shared" si="23"/>
        <v>309.66149999999999</v>
      </c>
      <c r="G197">
        <f t="shared" si="26"/>
        <v>58.871627275000002</v>
      </c>
      <c r="H197">
        <f t="shared" si="27"/>
        <v>6.7192434750000002E-2</v>
      </c>
      <c r="I197">
        <f t="shared" si="24"/>
        <v>2.4104012698773169E-2</v>
      </c>
      <c r="J197">
        <f t="shared" si="25"/>
        <v>61.256944710265408</v>
      </c>
      <c r="K197">
        <v>975</v>
      </c>
    </row>
    <row r="198" spans="1:11" x14ac:dyDescent="0.35">
      <c r="A198">
        <v>25.88</v>
      </c>
      <c r="B198" s="2">
        <f t="shared" si="21"/>
        <v>0.16218787412550878</v>
      </c>
      <c r="C198" s="2">
        <f t="shared" si="22"/>
        <v>10.528858539760353</v>
      </c>
      <c r="D198" s="1">
        <v>36.769999999999996</v>
      </c>
      <c r="E198">
        <f t="shared" si="23"/>
        <v>309.77</v>
      </c>
      <c r="G198">
        <f t="shared" si="26"/>
        <v>58.861954500000003</v>
      </c>
      <c r="H198">
        <f t="shared" si="27"/>
        <v>6.7246304999999992E-2</v>
      </c>
      <c r="I198">
        <f t="shared" si="24"/>
        <v>2.4071700735340491E-2</v>
      </c>
      <c r="J198">
        <f t="shared" si="25"/>
        <v>61.621170418133012</v>
      </c>
      <c r="K198">
        <v>975</v>
      </c>
    </row>
    <row r="199" spans="1:11" x14ac:dyDescent="0.35">
      <c r="A199">
        <v>26.1</v>
      </c>
      <c r="B199" s="2">
        <f t="shared" si="21"/>
        <v>0.15996219873613327</v>
      </c>
      <c r="C199" s="2">
        <f t="shared" si="22"/>
        <v>10.384372884118635</v>
      </c>
      <c r="D199" s="1">
        <v>36.769999999999996</v>
      </c>
      <c r="E199">
        <f t="shared" si="23"/>
        <v>309.77</v>
      </c>
      <c r="G199">
        <f t="shared" si="26"/>
        <v>58.861954500000003</v>
      </c>
      <c r="H199">
        <f t="shared" si="27"/>
        <v>6.7246304999999992E-2</v>
      </c>
      <c r="I199">
        <f t="shared" si="24"/>
        <v>2.4071700735340491E-2</v>
      </c>
      <c r="J199">
        <f t="shared" si="25"/>
        <v>61.621170418133012</v>
      </c>
      <c r="K199">
        <v>975</v>
      </c>
    </row>
    <row r="200" spans="1:11" x14ac:dyDescent="0.35">
      <c r="A200">
        <v>26.19</v>
      </c>
      <c r="B200" s="2">
        <f t="shared" si="21"/>
        <v>0.15906172257611073</v>
      </c>
      <c r="C200" s="2">
        <f t="shared" si="22"/>
        <v>10.325916071866645</v>
      </c>
      <c r="D200" s="1">
        <v>36.769999999999996</v>
      </c>
      <c r="E200">
        <f t="shared" si="23"/>
        <v>309.77</v>
      </c>
      <c r="G200">
        <f t="shared" si="26"/>
        <v>58.861954500000003</v>
      </c>
      <c r="H200">
        <f t="shared" si="27"/>
        <v>6.7246304999999992E-2</v>
      </c>
      <c r="I200">
        <f t="shared" si="24"/>
        <v>2.4071700735340491E-2</v>
      </c>
      <c r="J200">
        <f t="shared" si="25"/>
        <v>61.621170418133012</v>
      </c>
      <c r="K200">
        <v>975</v>
      </c>
    </row>
    <row r="201" spans="1:11" x14ac:dyDescent="0.35">
      <c r="A201">
        <v>25.96</v>
      </c>
      <c r="B201" s="2">
        <f t="shared" si="21"/>
        <v>0.16137447646703654</v>
      </c>
      <c r="C201" s="2">
        <f t="shared" si="22"/>
        <v>10.476054660747799</v>
      </c>
      <c r="D201" s="1">
        <v>36.769999999999996</v>
      </c>
      <c r="E201">
        <f t="shared" si="23"/>
        <v>309.77</v>
      </c>
      <c r="G201">
        <f t="shared" si="26"/>
        <v>58.861954500000003</v>
      </c>
      <c r="H201">
        <f t="shared" si="27"/>
        <v>6.7246304999999992E-2</v>
      </c>
      <c r="I201">
        <f t="shared" si="24"/>
        <v>2.4071700735340491E-2</v>
      </c>
      <c r="J201">
        <f t="shared" si="25"/>
        <v>61.621170418133012</v>
      </c>
      <c r="K201">
        <v>975</v>
      </c>
    </row>
    <row r="202" spans="1:11" x14ac:dyDescent="0.35">
      <c r="A202">
        <v>25.95</v>
      </c>
      <c r="B202" s="2">
        <f t="shared" si="21"/>
        <v>0.16148656714051435</v>
      </c>
      <c r="C202" s="2">
        <f t="shared" si="22"/>
        <v>10.478710233209668</v>
      </c>
      <c r="D202" s="1">
        <v>36.797499999999999</v>
      </c>
      <c r="E202">
        <f t="shared" si="23"/>
        <v>309.79750000000001</v>
      </c>
      <c r="G202">
        <f t="shared" si="26"/>
        <v>58.859502875000004</v>
      </c>
      <c r="H202">
        <f t="shared" si="27"/>
        <v>6.7259958750000001E-2</v>
      </c>
      <c r="I202">
        <f t="shared" si="24"/>
        <v>2.406352976917512E-2</v>
      </c>
      <c r="J202">
        <f t="shared" si="25"/>
        <v>61.713782852497303</v>
      </c>
      <c r="K202">
        <v>975</v>
      </c>
    </row>
    <row r="203" spans="1:11" x14ac:dyDescent="0.35">
      <c r="A203">
        <v>26.03</v>
      </c>
      <c r="B203" s="2">
        <f t="shared" si="21"/>
        <v>0.16067715631675811</v>
      </c>
      <c r="C203" s="2">
        <f t="shared" si="22"/>
        <v>10.426188332274185</v>
      </c>
      <c r="D203" s="1">
        <v>36.797499999999999</v>
      </c>
      <c r="E203">
        <f t="shared" si="23"/>
        <v>309.79750000000001</v>
      </c>
      <c r="G203">
        <f t="shared" si="26"/>
        <v>58.859502875000004</v>
      </c>
      <c r="H203">
        <f t="shared" si="27"/>
        <v>6.7259958750000001E-2</v>
      </c>
      <c r="I203">
        <f t="shared" si="24"/>
        <v>2.406352976917512E-2</v>
      </c>
      <c r="J203">
        <f t="shared" si="25"/>
        <v>61.713782852497303</v>
      </c>
      <c r="K203">
        <v>975</v>
      </c>
    </row>
    <row r="204" spans="1:11" x14ac:dyDescent="0.35">
      <c r="A204">
        <v>26.04</v>
      </c>
      <c r="B204" s="2">
        <f t="shared" si="21"/>
        <v>0.16057630532922496</v>
      </c>
      <c r="C204" s="2">
        <f t="shared" si="22"/>
        <v>10.419644207311931</v>
      </c>
      <c r="D204" s="1">
        <v>36.797499999999999</v>
      </c>
      <c r="E204">
        <f t="shared" si="23"/>
        <v>309.79750000000001</v>
      </c>
      <c r="G204">
        <f t="shared" si="26"/>
        <v>58.859502875000004</v>
      </c>
      <c r="H204">
        <f t="shared" si="27"/>
        <v>6.7259958750000001E-2</v>
      </c>
      <c r="I204">
        <f t="shared" si="24"/>
        <v>2.406352976917512E-2</v>
      </c>
      <c r="J204">
        <f t="shared" si="25"/>
        <v>61.713782852497303</v>
      </c>
      <c r="K204">
        <v>975</v>
      </c>
    </row>
    <row r="205" spans="1:11" x14ac:dyDescent="0.35">
      <c r="A205">
        <v>25.99</v>
      </c>
      <c r="B205" s="2">
        <f t="shared" si="21"/>
        <v>0.16108128218375686</v>
      </c>
      <c r="C205" s="2">
        <f t="shared" si="22"/>
        <v>10.452411676624182</v>
      </c>
      <c r="D205" s="1">
        <v>36.797499999999999</v>
      </c>
      <c r="E205">
        <f t="shared" si="23"/>
        <v>309.79750000000001</v>
      </c>
      <c r="G205">
        <f t="shared" si="26"/>
        <v>58.859502875000004</v>
      </c>
      <c r="H205">
        <f t="shared" si="27"/>
        <v>6.7259958750000001E-2</v>
      </c>
      <c r="I205">
        <f t="shared" si="24"/>
        <v>2.406352976917512E-2</v>
      </c>
      <c r="J205">
        <f t="shared" si="25"/>
        <v>61.713782852497303</v>
      </c>
      <c r="K205">
        <v>975</v>
      </c>
    </row>
    <row r="206" spans="1:11" x14ac:dyDescent="0.35">
      <c r="A206">
        <v>25.97</v>
      </c>
      <c r="B206" s="2">
        <f t="shared" si="21"/>
        <v>0.16137339178361315</v>
      </c>
      <c r="C206" s="2">
        <f t="shared" si="22"/>
        <v>10.43251230377062</v>
      </c>
      <c r="D206" s="1">
        <v>37.029499999999999</v>
      </c>
      <c r="E206">
        <f t="shared" si="23"/>
        <v>310.02949999999998</v>
      </c>
      <c r="G206">
        <f t="shared" si="26"/>
        <v>58.838820075000001</v>
      </c>
      <c r="H206">
        <f t="shared" si="27"/>
        <v>6.7375146750000003E-2</v>
      </c>
      <c r="I206">
        <f t="shared" si="24"/>
        <v>2.399489565888745E-2</v>
      </c>
      <c r="J206">
        <f t="shared" si="25"/>
        <v>62.499901608425027</v>
      </c>
      <c r="K206">
        <v>975</v>
      </c>
    </row>
    <row r="207" spans="1:11" x14ac:dyDescent="0.35">
      <c r="A207">
        <v>26.08</v>
      </c>
      <c r="B207" s="2">
        <f t="shared" si="21"/>
        <v>0.16026223831373795</v>
      </c>
      <c r="C207" s="2">
        <f t="shared" si="22"/>
        <v>10.360678142526773</v>
      </c>
      <c r="D207" s="1">
        <v>37.029499999999999</v>
      </c>
      <c r="E207">
        <f t="shared" si="23"/>
        <v>310.02949999999998</v>
      </c>
      <c r="G207">
        <f t="shared" si="26"/>
        <v>58.838820075000001</v>
      </c>
      <c r="H207">
        <f t="shared" si="27"/>
        <v>6.7375146750000003E-2</v>
      </c>
      <c r="I207">
        <f t="shared" si="24"/>
        <v>2.399489565888745E-2</v>
      </c>
      <c r="J207">
        <f t="shared" si="25"/>
        <v>62.499901608425027</v>
      </c>
      <c r="K207">
        <v>975</v>
      </c>
    </row>
    <row r="208" spans="1:11" x14ac:dyDescent="0.35">
      <c r="A208">
        <v>25.92</v>
      </c>
      <c r="B208" s="2">
        <f t="shared" si="21"/>
        <v>0.16188136188566543</v>
      </c>
      <c r="C208" s="2">
        <f t="shared" si="22"/>
        <v>10.465351697434194</v>
      </c>
      <c r="D208" s="1">
        <v>37.029499999999999</v>
      </c>
      <c r="E208">
        <f t="shared" si="23"/>
        <v>310.02949999999998</v>
      </c>
      <c r="G208">
        <f t="shared" si="26"/>
        <v>58.838820075000001</v>
      </c>
      <c r="H208">
        <f t="shared" si="27"/>
        <v>6.7375146750000003E-2</v>
      </c>
      <c r="I208">
        <f t="shared" si="24"/>
        <v>2.399489565888745E-2</v>
      </c>
      <c r="J208">
        <f t="shared" si="25"/>
        <v>62.499901608425027</v>
      </c>
      <c r="K208">
        <v>975</v>
      </c>
    </row>
    <row r="209" spans="1:11" x14ac:dyDescent="0.35">
      <c r="A209">
        <v>25.88</v>
      </c>
      <c r="B209" s="2">
        <f t="shared" si="21"/>
        <v>0.16228905324984116</v>
      </c>
      <c r="C209" s="2">
        <f t="shared" si="22"/>
        <v>10.491708243119293</v>
      </c>
      <c r="D209" s="1">
        <v>37.029499999999999</v>
      </c>
      <c r="E209">
        <f t="shared" si="23"/>
        <v>310.02949999999998</v>
      </c>
      <c r="G209">
        <f t="shared" si="26"/>
        <v>58.838820075000001</v>
      </c>
      <c r="H209">
        <f t="shared" si="27"/>
        <v>6.7375146750000003E-2</v>
      </c>
      <c r="I209">
        <f t="shared" si="24"/>
        <v>2.399489565888745E-2</v>
      </c>
      <c r="J209">
        <f t="shared" si="25"/>
        <v>62.499901608425027</v>
      </c>
      <c r="K209">
        <v>975</v>
      </c>
    </row>
    <row r="210" spans="1:11" x14ac:dyDescent="0.35">
      <c r="A210">
        <v>25.85</v>
      </c>
      <c r="B210" s="2">
        <f t="shared" si="21"/>
        <v>0.16276028917875127</v>
      </c>
      <c r="C210" s="2">
        <f t="shared" si="22"/>
        <v>10.451028293664113</v>
      </c>
      <c r="D210" s="1">
        <v>37.453500000000005</v>
      </c>
      <c r="E210">
        <f t="shared" si="23"/>
        <v>310.45350000000002</v>
      </c>
      <c r="G210">
        <f t="shared" si="26"/>
        <v>58.801020475000001</v>
      </c>
      <c r="H210">
        <f t="shared" si="27"/>
        <v>6.7585662749999997E-2</v>
      </c>
      <c r="I210">
        <f t="shared" si="24"/>
        <v>2.3870826662463068E-2</v>
      </c>
      <c r="J210">
        <f t="shared" si="25"/>
        <v>63.959006952966575</v>
      </c>
      <c r="K210">
        <v>975</v>
      </c>
    </row>
    <row r="211" spans="1:11" x14ac:dyDescent="0.35">
      <c r="A211">
        <v>25.87</v>
      </c>
      <c r="B211" s="2">
        <f t="shared" si="21"/>
        <v>0.16255552251308045</v>
      </c>
      <c r="C211" s="2">
        <f t="shared" si="22"/>
        <v>10.437879986866905</v>
      </c>
      <c r="D211" s="1">
        <v>37.453500000000005</v>
      </c>
      <c r="E211">
        <f t="shared" si="23"/>
        <v>310.45350000000002</v>
      </c>
      <c r="G211">
        <f t="shared" si="26"/>
        <v>58.801020475000001</v>
      </c>
      <c r="H211">
        <f t="shared" si="27"/>
        <v>6.7585662749999997E-2</v>
      </c>
      <c r="I211">
        <f t="shared" si="24"/>
        <v>2.3870826662463068E-2</v>
      </c>
      <c r="J211">
        <f t="shared" si="25"/>
        <v>63.959006952966575</v>
      </c>
      <c r="K211">
        <v>975</v>
      </c>
    </row>
    <row r="212" spans="1:11" x14ac:dyDescent="0.35">
      <c r="A212">
        <v>25.86</v>
      </c>
      <c r="B212" s="2">
        <f t="shared" si="21"/>
        <v>0.16265786898014298</v>
      </c>
      <c r="C212" s="2">
        <f t="shared" si="22"/>
        <v>10.444451773071169</v>
      </c>
      <c r="D212" s="1">
        <v>37.453500000000005</v>
      </c>
      <c r="E212">
        <f t="shared" si="23"/>
        <v>310.45350000000002</v>
      </c>
      <c r="G212">
        <f t="shared" si="26"/>
        <v>58.801020475000001</v>
      </c>
      <c r="H212">
        <f t="shared" si="27"/>
        <v>6.7585662749999997E-2</v>
      </c>
      <c r="I212">
        <f t="shared" si="24"/>
        <v>2.3870826662463068E-2</v>
      </c>
      <c r="J212">
        <f t="shared" si="25"/>
        <v>63.959006952966575</v>
      </c>
      <c r="K212">
        <v>975</v>
      </c>
    </row>
    <row r="213" spans="1:11" x14ac:dyDescent="0.35">
      <c r="A213">
        <v>25.8</v>
      </c>
      <c r="B213" s="2">
        <f t="shared" si="21"/>
        <v>0.16327349915791634</v>
      </c>
      <c r="C213" s="2">
        <f t="shared" si="22"/>
        <v>10.483982105923284</v>
      </c>
      <c r="D213" s="1">
        <v>37.453500000000005</v>
      </c>
      <c r="E213">
        <f t="shared" si="23"/>
        <v>310.45350000000002</v>
      </c>
      <c r="G213">
        <f t="shared" si="26"/>
        <v>58.801020475000001</v>
      </c>
      <c r="H213">
        <f t="shared" si="27"/>
        <v>6.7585662749999997E-2</v>
      </c>
      <c r="I213">
        <f t="shared" si="24"/>
        <v>2.3870826662463068E-2</v>
      </c>
      <c r="J213">
        <f t="shared" si="25"/>
        <v>63.959006952966575</v>
      </c>
      <c r="K213">
        <v>975</v>
      </c>
    </row>
    <row r="214" spans="1:11" x14ac:dyDescent="0.35">
      <c r="A214">
        <v>25.78</v>
      </c>
      <c r="B214" s="2">
        <f t="shared" si="21"/>
        <v>0.16354347296921706</v>
      </c>
      <c r="C214" s="2">
        <f t="shared" si="22"/>
        <v>10.473661336474205</v>
      </c>
      <c r="D214" s="1">
        <v>37.618499999999997</v>
      </c>
      <c r="E214">
        <f t="shared" si="23"/>
        <v>310.61849999999998</v>
      </c>
      <c r="G214">
        <f t="shared" si="26"/>
        <v>58.786310725</v>
      </c>
      <c r="H214">
        <f t="shared" si="27"/>
        <v>6.7667585249999995E-2</v>
      </c>
      <c r="I214">
        <f t="shared" si="24"/>
        <v>2.3823015591198135E-2</v>
      </c>
      <c r="J214">
        <f t="shared" si="25"/>
        <v>64.534731849294843</v>
      </c>
      <c r="K214">
        <v>975</v>
      </c>
    </row>
    <row r="215" spans="1:11" x14ac:dyDescent="0.35">
      <c r="A215">
        <v>25.9</v>
      </c>
      <c r="B215" s="2">
        <f t="shared" si="21"/>
        <v>0.16231231740511073</v>
      </c>
      <c r="C215" s="2">
        <f t="shared" si="22"/>
        <v>10.394815594746607</v>
      </c>
      <c r="D215" s="1">
        <v>37.618499999999997</v>
      </c>
      <c r="E215">
        <f t="shared" si="23"/>
        <v>310.61849999999998</v>
      </c>
      <c r="G215">
        <f t="shared" si="26"/>
        <v>58.786310725</v>
      </c>
      <c r="H215">
        <f t="shared" si="27"/>
        <v>6.7667585249999995E-2</v>
      </c>
      <c r="I215">
        <f t="shared" si="24"/>
        <v>2.3823015591198135E-2</v>
      </c>
      <c r="J215">
        <f t="shared" si="25"/>
        <v>64.534731849294843</v>
      </c>
      <c r="K215">
        <v>975</v>
      </c>
    </row>
    <row r="216" spans="1:11" x14ac:dyDescent="0.35">
      <c r="A216">
        <v>25.83</v>
      </c>
      <c r="B216" s="2">
        <f t="shared" si="21"/>
        <v>0.16302919684394557</v>
      </c>
      <c r="C216" s="2">
        <f t="shared" si="22"/>
        <v>10.440726032657208</v>
      </c>
      <c r="D216" s="1">
        <v>37.618499999999997</v>
      </c>
      <c r="E216">
        <f t="shared" si="23"/>
        <v>310.61849999999998</v>
      </c>
      <c r="G216">
        <f t="shared" si="26"/>
        <v>58.786310725</v>
      </c>
      <c r="H216">
        <f t="shared" si="27"/>
        <v>6.7667585249999995E-2</v>
      </c>
      <c r="I216">
        <f t="shared" si="24"/>
        <v>2.3823015591198135E-2</v>
      </c>
      <c r="J216">
        <f t="shared" si="25"/>
        <v>64.534731849294843</v>
      </c>
      <c r="K216">
        <v>975</v>
      </c>
    </row>
    <row r="217" spans="1:11" x14ac:dyDescent="0.35">
      <c r="A217">
        <v>25.82</v>
      </c>
      <c r="B217" s="2">
        <f t="shared" si="21"/>
        <v>0.16313190364982197</v>
      </c>
      <c r="C217" s="2">
        <f t="shared" si="22"/>
        <v>10.447303588350323</v>
      </c>
      <c r="D217" s="1">
        <v>37.618499999999997</v>
      </c>
      <c r="E217">
        <f t="shared" si="23"/>
        <v>310.61849999999998</v>
      </c>
      <c r="G217">
        <f t="shared" si="26"/>
        <v>58.786310725</v>
      </c>
      <c r="H217">
        <f t="shared" si="27"/>
        <v>6.7667585249999995E-2</v>
      </c>
      <c r="I217">
        <f t="shared" si="24"/>
        <v>2.3823015591198135E-2</v>
      </c>
      <c r="J217">
        <f t="shared" si="25"/>
        <v>64.534731849294843</v>
      </c>
      <c r="K217">
        <v>975</v>
      </c>
    </row>
    <row r="218" spans="1:11" x14ac:dyDescent="0.35">
      <c r="A218">
        <v>25.83</v>
      </c>
      <c r="B218" s="2">
        <f t="shared" si="21"/>
        <v>0.16304502890532252</v>
      </c>
      <c r="C218" s="2">
        <f t="shared" si="22"/>
        <v>10.434902662534428</v>
      </c>
      <c r="D218" s="1">
        <v>37.659499999999994</v>
      </c>
      <c r="E218">
        <f t="shared" si="23"/>
        <v>310.65949999999998</v>
      </c>
      <c r="G218">
        <f t="shared" si="26"/>
        <v>58.782655575</v>
      </c>
      <c r="H218">
        <f t="shared" si="27"/>
        <v>6.7687941749999994E-2</v>
      </c>
      <c r="I218">
        <f t="shared" si="24"/>
        <v>2.3811175713548415E-2</v>
      </c>
      <c r="J218">
        <f t="shared" si="25"/>
        <v>64.678484066722206</v>
      </c>
      <c r="K218">
        <v>975</v>
      </c>
    </row>
    <row r="219" spans="1:11" x14ac:dyDescent="0.35">
      <c r="A219">
        <v>25.95</v>
      </c>
      <c r="B219" s="2">
        <f t="shared" si="21"/>
        <v>0.1618181050763538</v>
      </c>
      <c r="C219" s="2">
        <f t="shared" si="22"/>
        <v>10.356379380864384</v>
      </c>
      <c r="D219" s="1">
        <v>37.659499999999994</v>
      </c>
      <c r="E219">
        <f t="shared" si="23"/>
        <v>310.65949999999998</v>
      </c>
      <c r="G219">
        <f t="shared" si="26"/>
        <v>58.782655575</v>
      </c>
      <c r="H219">
        <f t="shared" si="27"/>
        <v>6.7687941749999994E-2</v>
      </c>
      <c r="I219">
        <f t="shared" si="24"/>
        <v>2.3811175713548415E-2</v>
      </c>
      <c r="J219">
        <f t="shared" si="25"/>
        <v>64.678484066722206</v>
      </c>
      <c r="K219">
        <v>975</v>
      </c>
    </row>
    <row r="220" spans="1:11" x14ac:dyDescent="0.35">
      <c r="A220">
        <v>25.91</v>
      </c>
      <c r="B220" s="2">
        <f t="shared" si="21"/>
        <v>0.1622259040721141</v>
      </c>
      <c r="C220" s="2">
        <f t="shared" si="22"/>
        <v>10.382478568648327</v>
      </c>
      <c r="D220" s="1">
        <v>37.659499999999994</v>
      </c>
      <c r="E220">
        <f t="shared" si="23"/>
        <v>310.65949999999998</v>
      </c>
      <c r="G220">
        <f t="shared" si="26"/>
        <v>58.782655575</v>
      </c>
      <c r="H220">
        <f t="shared" si="27"/>
        <v>6.7687941749999994E-2</v>
      </c>
      <c r="I220">
        <f t="shared" si="24"/>
        <v>2.3811175713548415E-2</v>
      </c>
      <c r="J220">
        <f t="shared" si="25"/>
        <v>64.678484066722206</v>
      </c>
      <c r="K220">
        <v>975</v>
      </c>
    </row>
    <row r="221" spans="1:11" x14ac:dyDescent="0.35">
      <c r="A221">
        <v>25.77</v>
      </c>
      <c r="B221" s="2">
        <f t="shared" si="21"/>
        <v>0.16366248016024706</v>
      </c>
      <c r="C221" s="2">
        <f t="shared" si="22"/>
        <v>10.474419621666854</v>
      </c>
      <c r="D221" s="1">
        <v>37.659499999999994</v>
      </c>
      <c r="E221">
        <f t="shared" si="23"/>
        <v>310.65949999999998</v>
      </c>
      <c r="G221">
        <f t="shared" si="26"/>
        <v>58.782655575</v>
      </c>
      <c r="H221">
        <f t="shared" si="27"/>
        <v>6.7687941749999994E-2</v>
      </c>
      <c r="I221">
        <f t="shared" si="24"/>
        <v>2.3811175713548415E-2</v>
      </c>
      <c r="J221">
        <f t="shared" si="25"/>
        <v>64.678484066722206</v>
      </c>
      <c r="K221">
        <v>975</v>
      </c>
    </row>
    <row r="222" spans="1:11" x14ac:dyDescent="0.35">
      <c r="A222">
        <v>25.88</v>
      </c>
      <c r="B222" s="2">
        <f t="shared" si="21"/>
        <v>0.16260152380700216</v>
      </c>
      <c r="C222" s="2">
        <f t="shared" si="22"/>
        <v>10.376647129972138</v>
      </c>
      <c r="D222" s="1">
        <v>37.839500000000001</v>
      </c>
      <c r="E222">
        <f t="shared" si="23"/>
        <v>310.83949999999999</v>
      </c>
      <c r="G222">
        <f t="shared" si="26"/>
        <v>58.766608574999999</v>
      </c>
      <c r="H222">
        <f t="shared" si="27"/>
        <v>6.7777311749999999E-2</v>
      </c>
      <c r="I222">
        <f t="shared" si="24"/>
        <v>2.3759385025511986E-2</v>
      </c>
      <c r="J222">
        <f t="shared" si="25"/>
        <v>65.312873147669663</v>
      </c>
      <c r="K222">
        <v>975</v>
      </c>
    </row>
    <row r="223" spans="1:11" x14ac:dyDescent="0.35">
      <c r="A223">
        <v>25.76</v>
      </c>
      <c r="B223" s="2">
        <f t="shared" si="21"/>
        <v>0.16383549795117741</v>
      </c>
      <c r="C223" s="2">
        <f t="shared" si="22"/>
        <v>10.455394942180922</v>
      </c>
      <c r="D223" s="1">
        <v>37.839500000000001</v>
      </c>
      <c r="E223">
        <f t="shared" si="23"/>
        <v>310.83949999999999</v>
      </c>
      <c r="G223">
        <f t="shared" si="26"/>
        <v>58.766608574999999</v>
      </c>
      <c r="H223">
        <f t="shared" si="27"/>
        <v>6.7777311749999999E-2</v>
      </c>
      <c r="I223">
        <f t="shared" si="24"/>
        <v>2.3759385025511986E-2</v>
      </c>
      <c r="J223">
        <f t="shared" si="25"/>
        <v>65.312873147669663</v>
      </c>
      <c r="K223">
        <v>975</v>
      </c>
    </row>
    <row r="224" spans="1:11" x14ac:dyDescent="0.35">
      <c r="A224">
        <v>25.76</v>
      </c>
      <c r="B224" s="2">
        <f t="shared" si="21"/>
        <v>0.16383549795117741</v>
      </c>
      <c r="C224" s="2">
        <f t="shared" si="22"/>
        <v>10.455394942180922</v>
      </c>
      <c r="D224" s="1">
        <v>37.839500000000001</v>
      </c>
      <c r="E224">
        <f t="shared" si="23"/>
        <v>310.83949999999999</v>
      </c>
      <c r="G224">
        <f t="shared" si="26"/>
        <v>58.766608574999999</v>
      </c>
      <c r="H224">
        <f t="shared" si="27"/>
        <v>6.7777311749999999E-2</v>
      </c>
      <c r="I224">
        <f t="shared" si="24"/>
        <v>2.3759385025511986E-2</v>
      </c>
      <c r="J224">
        <f t="shared" si="25"/>
        <v>65.312873147669663</v>
      </c>
      <c r="K224">
        <v>975</v>
      </c>
    </row>
    <row r="225" spans="1:11" x14ac:dyDescent="0.35">
      <c r="A225">
        <v>25.8</v>
      </c>
      <c r="B225" s="2">
        <f t="shared" si="21"/>
        <v>0.16342298533660546</v>
      </c>
      <c r="C225" s="2">
        <f t="shared" si="22"/>
        <v>10.429069863929159</v>
      </c>
      <c r="D225" s="1">
        <v>37.839500000000001</v>
      </c>
      <c r="E225">
        <f t="shared" si="23"/>
        <v>310.83949999999999</v>
      </c>
      <c r="G225">
        <f t="shared" si="26"/>
        <v>58.766608574999999</v>
      </c>
      <c r="H225">
        <f t="shared" si="27"/>
        <v>6.7777311749999999E-2</v>
      </c>
      <c r="I225">
        <f t="shared" si="24"/>
        <v>2.3759385025511986E-2</v>
      </c>
      <c r="J225">
        <f t="shared" si="25"/>
        <v>65.312873147669663</v>
      </c>
      <c r="K225">
        <v>975</v>
      </c>
    </row>
    <row r="226" spans="1:11" x14ac:dyDescent="0.35">
      <c r="A226">
        <v>25.88</v>
      </c>
      <c r="B226" s="2">
        <f t="shared" si="21"/>
        <v>0.16277596803008279</v>
      </c>
      <c r="C226" s="2">
        <f t="shared" si="22"/>
        <v>10.312158554481128</v>
      </c>
      <c r="D226" s="1">
        <v>38.297499999999999</v>
      </c>
      <c r="E226">
        <f t="shared" si="23"/>
        <v>311.29750000000001</v>
      </c>
      <c r="G226">
        <f t="shared" si="26"/>
        <v>58.725777874999999</v>
      </c>
      <c r="H226">
        <f t="shared" si="27"/>
        <v>6.8004708750000004E-2</v>
      </c>
      <c r="I226">
        <f t="shared" si="24"/>
        <v>2.3628980845467374E-2</v>
      </c>
      <c r="J226">
        <f t="shared" si="25"/>
        <v>66.951360224483707</v>
      </c>
      <c r="K226">
        <v>975</v>
      </c>
    </row>
    <row r="227" spans="1:11" x14ac:dyDescent="0.35">
      <c r="A227">
        <v>25.86</v>
      </c>
      <c r="B227" s="2">
        <f t="shared" si="21"/>
        <v>0.16298124711681367</v>
      </c>
      <c r="C227" s="2">
        <f t="shared" si="22"/>
        <v>10.325163364195401</v>
      </c>
      <c r="D227" s="1">
        <v>38.297499999999999</v>
      </c>
      <c r="E227">
        <f t="shared" si="23"/>
        <v>311.29750000000001</v>
      </c>
      <c r="G227">
        <f t="shared" si="26"/>
        <v>58.725777874999999</v>
      </c>
      <c r="H227">
        <f t="shared" si="27"/>
        <v>6.8004708750000004E-2</v>
      </c>
      <c r="I227">
        <f t="shared" si="24"/>
        <v>2.3628980845467374E-2</v>
      </c>
      <c r="J227">
        <f t="shared" si="25"/>
        <v>66.951360224483707</v>
      </c>
      <c r="K227">
        <v>975</v>
      </c>
    </row>
    <row r="228" spans="1:11" x14ac:dyDescent="0.35">
      <c r="A228">
        <v>25.85</v>
      </c>
      <c r="B228" s="2">
        <f t="shared" si="21"/>
        <v>0.16308399757107331</v>
      </c>
      <c r="C228" s="2">
        <f t="shared" si="22"/>
        <v>10.331672795462765</v>
      </c>
      <c r="D228" s="1">
        <v>38.297499999999999</v>
      </c>
      <c r="E228">
        <f t="shared" si="23"/>
        <v>311.29750000000001</v>
      </c>
      <c r="G228">
        <f t="shared" si="26"/>
        <v>58.725777874999999</v>
      </c>
      <c r="H228">
        <f t="shared" si="27"/>
        <v>6.8004708750000004E-2</v>
      </c>
      <c r="I228">
        <f t="shared" si="24"/>
        <v>2.3628980845467374E-2</v>
      </c>
      <c r="J228">
        <f t="shared" si="25"/>
        <v>66.951360224483707</v>
      </c>
      <c r="K228">
        <v>975</v>
      </c>
    </row>
    <row r="229" spans="1:11" x14ac:dyDescent="0.35">
      <c r="A229">
        <v>25.86</v>
      </c>
      <c r="B229" s="2">
        <f t="shared" si="21"/>
        <v>0.16298124711681367</v>
      </c>
      <c r="C229" s="2">
        <f t="shared" si="22"/>
        <v>10.325163364195401</v>
      </c>
      <c r="D229" s="1">
        <v>38.297499999999999</v>
      </c>
      <c r="E229">
        <f t="shared" si="23"/>
        <v>311.29750000000001</v>
      </c>
      <c r="G229">
        <f t="shared" si="26"/>
        <v>58.725777874999999</v>
      </c>
      <c r="H229">
        <f t="shared" si="27"/>
        <v>6.8004708750000004E-2</v>
      </c>
      <c r="I229">
        <f t="shared" si="24"/>
        <v>2.3628980845467374E-2</v>
      </c>
      <c r="J229">
        <f t="shared" si="25"/>
        <v>66.951360224483707</v>
      </c>
      <c r="K229">
        <v>975</v>
      </c>
    </row>
    <row r="230" spans="1:11" x14ac:dyDescent="0.35">
      <c r="A230">
        <v>25.89</v>
      </c>
      <c r="B230" s="2">
        <f t="shared" si="21"/>
        <v>0.16269974279280466</v>
      </c>
      <c r="C230" s="2">
        <f t="shared" si="22"/>
        <v>10.295917003219632</v>
      </c>
      <c r="D230" s="1">
        <v>38.367000000000004</v>
      </c>
      <c r="E230">
        <f t="shared" si="23"/>
        <v>311.36700000000002</v>
      </c>
      <c r="G230">
        <f t="shared" si="26"/>
        <v>58.719581949999998</v>
      </c>
      <c r="H230">
        <f t="shared" si="27"/>
        <v>6.80392155E-2</v>
      </c>
      <c r="I230">
        <f t="shared" si="24"/>
        <v>2.3609362825259134E-2</v>
      </c>
      <c r="J230">
        <f t="shared" si="25"/>
        <v>67.203074476826288</v>
      </c>
      <c r="K230">
        <v>975</v>
      </c>
    </row>
    <row r="231" spans="1:11" x14ac:dyDescent="0.35">
      <c r="A231">
        <v>25.9</v>
      </c>
      <c r="B231" s="2">
        <f t="shared" si="21"/>
        <v>0.16259726069094221</v>
      </c>
      <c r="C231" s="2">
        <f t="shared" si="22"/>
        <v>10.289431761159751</v>
      </c>
      <c r="D231" s="1">
        <v>38.367000000000004</v>
      </c>
      <c r="E231">
        <f t="shared" si="23"/>
        <v>311.36700000000002</v>
      </c>
      <c r="G231">
        <f t="shared" si="26"/>
        <v>58.719581949999998</v>
      </c>
      <c r="H231">
        <f t="shared" si="27"/>
        <v>6.80392155E-2</v>
      </c>
      <c r="I231">
        <f t="shared" si="24"/>
        <v>2.3609362825259134E-2</v>
      </c>
      <c r="J231">
        <f t="shared" si="25"/>
        <v>67.203074476826288</v>
      </c>
      <c r="K231">
        <v>975</v>
      </c>
    </row>
    <row r="232" spans="1:11" x14ac:dyDescent="0.35">
      <c r="A232">
        <v>25.86</v>
      </c>
      <c r="B232" s="2">
        <f t="shared" si="21"/>
        <v>0.16300763182697076</v>
      </c>
      <c r="C232" s="2">
        <f t="shared" si="22"/>
        <v>10.315400746018245</v>
      </c>
      <c r="D232" s="1">
        <v>38.367000000000004</v>
      </c>
      <c r="E232">
        <f t="shared" si="23"/>
        <v>311.36700000000002</v>
      </c>
      <c r="G232">
        <f t="shared" si="26"/>
        <v>58.719581949999998</v>
      </c>
      <c r="H232">
        <f t="shared" si="27"/>
        <v>6.80392155E-2</v>
      </c>
      <c r="I232">
        <f t="shared" si="24"/>
        <v>2.3609362825259134E-2</v>
      </c>
      <c r="J232">
        <f t="shared" si="25"/>
        <v>67.203074476826288</v>
      </c>
      <c r="K232">
        <v>975</v>
      </c>
    </row>
    <row r="233" spans="1:11" x14ac:dyDescent="0.35">
      <c r="A233">
        <v>25.91</v>
      </c>
      <c r="B233" s="2">
        <f t="shared" si="21"/>
        <v>0.16249485223419965</v>
      </c>
      <c r="C233" s="2">
        <f t="shared" si="22"/>
        <v>10.282951179488569</v>
      </c>
      <c r="D233" s="1">
        <v>38.367000000000004</v>
      </c>
      <c r="E233">
        <f t="shared" si="23"/>
        <v>311.36700000000002</v>
      </c>
      <c r="G233">
        <f t="shared" si="26"/>
        <v>58.719581949999998</v>
      </c>
      <c r="H233">
        <f t="shared" si="27"/>
        <v>6.80392155E-2</v>
      </c>
      <c r="I233">
        <f t="shared" si="24"/>
        <v>2.3609362825259134E-2</v>
      </c>
      <c r="J233">
        <f t="shared" si="25"/>
        <v>67.203074476826288</v>
      </c>
      <c r="K233">
        <v>975</v>
      </c>
    </row>
    <row r="234" spans="1:11" x14ac:dyDescent="0.35">
      <c r="A234">
        <v>25.84</v>
      </c>
      <c r="B234" s="2">
        <f t="shared" si="21"/>
        <v>0.16326071961031202</v>
      </c>
      <c r="C234" s="2">
        <f t="shared" si="22"/>
        <v>10.310857110190026</v>
      </c>
      <c r="D234" s="1">
        <v>38.492000000000004</v>
      </c>
      <c r="E234">
        <f t="shared" si="23"/>
        <v>311.49200000000002</v>
      </c>
      <c r="G234">
        <f t="shared" si="26"/>
        <v>58.708438200000003</v>
      </c>
      <c r="H234">
        <f t="shared" si="27"/>
        <v>6.8101278000000001E-2</v>
      </c>
      <c r="I234">
        <f t="shared" si="24"/>
        <v>2.3574190381509895E-2</v>
      </c>
      <c r="J234">
        <f t="shared" si="25"/>
        <v>67.657857202955768</v>
      </c>
      <c r="K234">
        <v>975</v>
      </c>
    </row>
    <row r="235" spans="1:11" x14ac:dyDescent="0.35">
      <c r="A235">
        <v>25.9</v>
      </c>
      <c r="B235" s="2">
        <f t="shared" si="21"/>
        <v>0.16264442757989558</v>
      </c>
      <c r="C235" s="2">
        <f t="shared" si="22"/>
        <v>10.271934710001293</v>
      </c>
      <c r="D235" s="1">
        <v>38.492000000000004</v>
      </c>
      <c r="E235">
        <f t="shared" si="23"/>
        <v>311.49200000000002</v>
      </c>
      <c r="G235">
        <f t="shared" si="26"/>
        <v>58.708438200000003</v>
      </c>
      <c r="H235">
        <f t="shared" si="27"/>
        <v>6.8101278000000001E-2</v>
      </c>
      <c r="I235">
        <f t="shared" si="24"/>
        <v>2.3574190381509895E-2</v>
      </c>
      <c r="J235">
        <f t="shared" si="25"/>
        <v>67.657857202955768</v>
      </c>
      <c r="K235">
        <v>975</v>
      </c>
    </row>
    <row r="236" spans="1:11" x14ac:dyDescent="0.35">
      <c r="A236">
        <v>25.79</v>
      </c>
      <c r="B236" s="2">
        <f t="shared" si="21"/>
        <v>0.16377633592383584</v>
      </c>
      <c r="C236" s="2">
        <f t="shared" si="22"/>
        <v>10.343421257555764</v>
      </c>
      <c r="D236" s="1">
        <v>38.492000000000004</v>
      </c>
      <c r="E236">
        <f t="shared" si="23"/>
        <v>311.49200000000002</v>
      </c>
      <c r="G236">
        <f t="shared" si="26"/>
        <v>58.708438200000003</v>
      </c>
      <c r="H236">
        <f t="shared" si="27"/>
        <v>6.8101278000000001E-2</v>
      </c>
      <c r="I236">
        <f t="shared" si="24"/>
        <v>2.3574190381509895E-2</v>
      </c>
      <c r="J236">
        <f t="shared" si="25"/>
        <v>67.657857202955768</v>
      </c>
      <c r="K236">
        <v>975</v>
      </c>
    </row>
    <row r="237" spans="1:11" x14ac:dyDescent="0.35">
      <c r="A237">
        <v>25.65</v>
      </c>
      <c r="B237" s="2">
        <f t="shared" si="21"/>
        <v>0.16523002248709712</v>
      </c>
      <c r="C237" s="2">
        <f t="shared" si="22"/>
        <v>10.435229957606623</v>
      </c>
      <c r="D237" s="1">
        <v>38.492000000000004</v>
      </c>
      <c r="E237">
        <f t="shared" si="23"/>
        <v>311.49200000000002</v>
      </c>
      <c r="G237">
        <f t="shared" si="26"/>
        <v>58.708438200000003</v>
      </c>
      <c r="H237">
        <f t="shared" si="27"/>
        <v>6.8101278000000001E-2</v>
      </c>
      <c r="I237">
        <f t="shared" si="24"/>
        <v>2.3574190381509895E-2</v>
      </c>
      <c r="J237">
        <f t="shared" si="25"/>
        <v>67.657857202955768</v>
      </c>
      <c r="K237">
        <v>975</v>
      </c>
    </row>
    <row r="238" spans="1:11" x14ac:dyDescent="0.35">
      <c r="A238">
        <v>25.81</v>
      </c>
      <c r="B238" s="2">
        <f t="shared" si="21"/>
        <v>0.16366509440240937</v>
      </c>
      <c r="C238" s="2">
        <f t="shared" si="22"/>
        <v>10.295154069229353</v>
      </c>
      <c r="D238" s="1">
        <v>38.743000000000002</v>
      </c>
      <c r="E238">
        <f t="shared" si="23"/>
        <v>311.74299999999999</v>
      </c>
      <c r="G238">
        <f t="shared" si="26"/>
        <v>58.686061549999998</v>
      </c>
      <c r="H238">
        <f t="shared" si="27"/>
        <v>6.8225899499999992E-2</v>
      </c>
      <c r="I238">
        <f t="shared" si="24"/>
        <v>2.350399476536788E-2</v>
      </c>
      <c r="J238">
        <f t="shared" si="25"/>
        <v>68.579100453373968</v>
      </c>
      <c r="K238">
        <v>975</v>
      </c>
    </row>
    <row r="239" spans="1:11" x14ac:dyDescent="0.35">
      <c r="A239">
        <v>25.78</v>
      </c>
      <c r="B239" s="2">
        <f t="shared" si="21"/>
        <v>0.16397520502557453</v>
      </c>
      <c r="C239" s="2">
        <f t="shared" si="22"/>
        <v>10.314661201496298</v>
      </c>
      <c r="D239" s="1">
        <v>38.743000000000002</v>
      </c>
      <c r="E239">
        <f t="shared" si="23"/>
        <v>311.74299999999999</v>
      </c>
      <c r="G239">
        <f t="shared" si="26"/>
        <v>58.686061549999998</v>
      </c>
      <c r="H239">
        <f t="shared" si="27"/>
        <v>6.8225899499999992E-2</v>
      </c>
      <c r="I239">
        <f t="shared" si="24"/>
        <v>2.350399476536788E-2</v>
      </c>
      <c r="J239">
        <f t="shared" si="25"/>
        <v>68.579100453373968</v>
      </c>
      <c r="K239">
        <v>975</v>
      </c>
    </row>
    <row r="240" spans="1:11" x14ac:dyDescent="0.35">
      <c r="A240">
        <v>25.87</v>
      </c>
      <c r="B240" s="2">
        <f t="shared" si="21"/>
        <v>0.16304688305232606</v>
      </c>
      <c r="C240" s="2">
        <f t="shared" si="22"/>
        <v>10.256266234778806</v>
      </c>
      <c r="D240" s="1">
        <v>38.743000000000002</v>
      </c>
      <c r="E240">
        <f t="shared" si="23"/>
        <v>311.74299999999999</v>
      </c>
      <c r="G240">
        <f t="shared" si="26"/>
        <v>58.686061549999998</v>
      </c>
      <c r="H240">
        <f t="shared" si="27"/>
        <v>6.8225899499999992E-2</v>
      </c>
      <c r="I240">
        <f t="shared" si="24"/>
        <v>2.350399476536788E-2</v>
      </c>
      <c r="J240">
        <f t="shared" si="25"/>
        <v>68.579100453373968</v>
      </c>
      <c r="K240">
        <v>975</v>
      </c>
    </row>
    <row r="241" spans="1:11" x14ac:dyDescent="0.35">
      <c r="A241">
        <v>25.83</v>
      </c>
      <c r="B241" s="2">
        <f t="shared" si="21"/>
        <v>0.16345872676869996</v>
      </c>
      <c r="C241" s="2">
        <f t="shared" si="22"/>
        <v>10.282172763767134</v>
      </c>
      <c r="D241" s="1">
        <v>38.743000000000002</v>
      </c>
      <c r="E241">
        <f t="shared" si="23"/>
        <v>311.74299999999999</v>
      </c>
      <c r="G241">
        <f t="shared" si="26"/>
        <v>58.686061549999998</v>
      </c>
      <c r="H241">
        <f t="shared" si="27"/>
        <v>6.8225899499999992E-2</v>
      </c>
      <c r="I241">
        <f t="shared" si="24"/>
        <v>2.350399476536788E-2</v>
      </c>
      <c r="J241">
        <f t="shared" si="25"/>
        <v>68.579100453373968</v>
      </c>
      <c r="K241">
        <v>975</v>
      </c>
    </row>
    <row r="242" spans="1:11" x14ac:dyDescent="0.35">
      <c r="A242">
        <v>25.95</v>
      </c>
      <c r="B242" s="2">
        <f t="shared" si="21"/>
        <v>0.16238328782854522</v>
      </c>
      <c r="C242" s="2">
        <f t="shared" si="22"/>
        <v>10.146229391647985</v>
      </c>
      <c r="D242" s="1">
        <v>39.164500000000004</v>
      </c>
      <c r="E242">
        <f t="shared" si="23"/>
        <v>312.16449999999998</v>
      </c>
      <c r="G242">
        <f t="shared" si="26"/>
        <v>58.648484824999997</v>
      </c>
      <c r="H242">
        <f t="shared" si="27"/>
        <v>6.8435174250000008E-2</v>
      </c>
      <c r="I242">
        <f t="shared" si="24"/>
        <v>2.3387393048966847E-2</v>
      </c>
      <c r="J242">
        <f t="shared" si="25"/>
        <v>70.150523926642009</v>
      </c>
      <c r="K242">
        <v>975</v>
      </c>
    </row>
    <row r="243" spans="1:11" x14ac:dyDescent="0.35">
      <c r="A243">
        <v>25.71</v>
      </c>
      <c r="B243" s="2">
        <f t="shared" si="21"/>
        <v>0.16486189179858307</v>
      </c>
      <c r="C243" s="2">
        <f t="shared" si="22"/>
        <v>10.301100528865053</v>
      </c>
      <c r="D243" s="1">
        <v>39.164500000000004</v>
      </c>
      <c r="E243">
        <f t="shared" si="23"/>
        <v>312.16449999999998</v>
      </c>
      <c r="G243">
        <f t="shared" si="26"/>
        <v>58.648484824999997</v>
      </c>
      <c r="H243">
        <f t="shared" si="27"/>
        <v>6.8435174250000008E-2</v>
      </c>
      <c r="I243">
        <f t="shared" si="24"/>
        <v>2.3387393048966847E-2</v>
      </c>
      <c r="J243">
        <f t="shared" si="25"/>
        <v>70.150523926642009</v>
      </c>
      <c r="K243">
        <v>975</v>
      </c>
    </row>
    <row r="244" spans="1:11" x14ac:dyDescent="0.35">
      <c r="A244">
        <v>25.64</v>
      </c>
      <c r="B244" s="2">
        <f t="shared" si="21"/>
        <v>0.16559295842254732</v>
      </c>
      <c r="C244" s="2">
        <f t="shared" si="22"/>
        <v>10.346779919684819</v>
      </c>
      <c r="D244" s="1">
        <v>39.164500000000004</v>
      </c>
      <c r="E244">
        <f t="shared" si="23"/>
        <v>312.16449999999998</v>
      </c>
      <c r="G244">
        <f t="shared" si="26"/>
        <v>58.648484824999997</v>
      </c>
      <c r="H244">
        <f t="shared" si="27"/>
        <v>6.8435174250000008E-2</v>
      </c>
      <c r="I244">
        <f t="shared" si="24"/>
        <v>2.3387393048966847E-2</v>
      </c>
      <c r="J244">
        <f t="shared" si="25"/>
        <v>70.150523926642009</v>
      </c>
      <c r="K244">
        <v>975</v>
      </c>
    </row>
    <row r="245" spans="1:11" x14ac:dyDescent="0.35">
      <c r="A245">
        <v>25.85</v>
      </c>
      <c r="B245" s="2">
        <f t="shared" si="21"/>
        <v>0.16341083040620522</v>
      </c>
      <c r="C245" s="2">
        <f t="shared" si="22"/>
        <v>10.210433552322645</v>
      </c>
      <c r="D245" s="1">
        <v>39.164500000000004</v>
      </c>
      <c r="E245">
        <f t="shared" si="23"/>
        <v>312.16449999999998</v>
      </c>
      <c r="G245">
        <f t="shared" si="26"/>
        <v>58.648484824999997</v>
      </c>
      <c r="H245">
        <f t="shared" si="27"/>
        <v>6.8435174250000008E-2</v>
      </c>
      <c r="I245">
        <f t="shared" si="24"/>
        <v>2.3387393048966847E-2</v>
      </c>
      <c r="J245">
        <f t="shared" si="25"/>
        <v>70.150523926642009</v>
      </c>
      <c r="K245">
        <v>975</v>
      </c>
    </row>
    <row r="246" spans="1:11" x14ac:dyDescent="0.35">
      <c r="A246">
        <v>25.83</v>
      </c>
      <c r="B246" s="2">
        <f t="shared" si="21"/>
        <v>0.16362789584813486</v>
      </c>
      <c r="C246" s="2">
        <f t="shared" si="22"/>
        <v>10.219362117100312</v>
      </c>
      <c r="D246" s="1">
        <v>39.192999999999998</v>
      </c>
      <c r="E246">
        <f t="shared" si="23"/>
        <v>312.19299999999998</v>
      </c>
      <c r="G246">
        <f t="shared" si="26"/>
        <v>58.645944050000004</v>
      </c>
      <c r="H246">
        <f t="shared" si="27"/>
        <v>6.8449324499999992E-2</v>
      </c>
      <c r="I246">
        <f t="shared" si="24"/>
        <v>2.3379566046004135E-2</v>
      </c>
      <c r="J246">
        <f t="shared" si="25"/>
        <v>70.25789047417264</v>
      </c>
      <c r="K246">
        <v>975</v>
      </c>
    </row>
    <row r="247" spans="1:11" x14ac:dyDescent="0.35">
      <c r="A247">
        <v>25.6</v>
      </c>
      <c r="B247" s="2">
        <f t="shared" si="21"/>
        <v>0.16602330831073567</v>
      </c>
      <c r="C247" s="2">
        <f t="shared" si="22"/>
        <v>10.368967337214201</v>
      </c>
      <c r="D247" s="1">
        <v>39.192999999999998</v>
      </c>
      <c r="E247">
        <f t="shared" si="23"/>
        <v>312.19299999999998</v>
      </c>
      <c r="G247">
        <f t="shared" si="26"/>
        <v>58.645944050000004</v>
      </c>
      <c r="H247">
        <f t="shared" si="27"/>
        <v>6.8449324499999992E-2</v>
      </c>
      <c r="I247">
        <f t="shared" si="24"/>
        <v>2.3379566046004135E-2</v>
      </c>
      <c r="J247">
        <f t="shared" si="25"/>
        <v>70.25789047417264</v>
      </c>
      <c r="K247">
        <v>975</v>
      </c>
    </row>
    <row r="248" spans="1:11" x14ac:dyDescent="0.35">
      <c r="A248">
        <v>25.83</v>
      </c>
      <c r="B248" s="2">
        <f t="shared" si="21"/>
        <v>0.16362789584813486</v>
      </c>
      <c r="C248" s="2">
        <f t="shared" si="22"/>
        <v>10.219362117100312</v>
      </c>
      <c r="D248" s="1">
        <v>39.192999999999998</v>
      </c>
      <c r="E248">
        <f t="shared" si="23"/>
        <v>312.19299999999998</v>
      </c>
      <c r="G248">
        <f t="shared" si="26"/>
        <v>58.645944050000004</v>
      </c>
      <c r="H248">
        <f t="shared" si="27"/>
        <v>6.8449324499999992E-2</v>
      </c>
      <c r="I248">
        <f t="shared" si="24"/>
        <v>2.3379566046004135E-2</v>
      </c>
      <c r="J248">
        <f t="shared" si="25"/>
        <v>70.25789047417264</v>
      </c>
      <c r="K248">
        <v>975</v>
      </c>
    </row>
    <row r="249" spans="1:11" x14ac:dyDescent="0.35">
      <c r="A249">
        <v>25.77</v>
      </c>
      <c r="B249" s="2">
        <f t="shared" si="21"/>
        <v>0.16424894437248044</v>
      </c>
      <c r="C249" s="2">
        <f t="shared" si="22"/>
        <v>10.258149633921214</v>
      </c>
      <c r="D249" s="1">
        <v>39.192999999999998</v>
      </c>
      <c r="E249">
        <f t="shared" si="23"/>
        <v>312.19299999999998</v>
      </c>
      <c r="G249">
        <f t="shared" si="26"/>
        <v>58.645944050000004</v>
      </c>
      <c r="H249">
        <f t="shared" si="27"/>
        <v>6.8449324499999992E-2</v>
      </c>
      <c r="I249">
        <f t="shared" si="24"/>
        <v>2.3379566046004135E-2</v>
      </c>
      <c r="J249">
        <f t="shared" si="25"/>
        <v>70.25789047417264</v>
      </c>
      <c r="K249">
        <v>975</v>
      </c>
    </row>
    <row r="250" spans="1:11" x14ac:dyDescent="0.35">
      <c r="A250">
        <v>25.53</v>
      </c>
      <c r="B250" s="2">
        <f t="shared" si="21"/>
        <v>0.16676033088414827</v>
      </c>
      <c r="C250" s="2">
        <f t="shared" si="22"/>
        <v>10.414998000428078</v>
      </c>
      <c r="D250" s="1">
        <v>39.192999999999998</v>
      </c>
      <c r="E250">
        <f t="shared" si="23"/>
        <v>312.19299999999998</v>
      </c>
      <c r="G250">
        <f t="shared" si="26"/>
        <v>58.645944050000004</v>
      </c>
      <c r="H250">
        <f t="shared" si="27"/>
        <v>6.8449324499999992E-2</v>
      </c>
      <c r="I250">
        <f t="shared" si="24"/>
        <v>2.3379566046004135E-2</v>
      </c>
      <c r="J250">
        <f t="shared" si="25"/>
        <v>70.25789047417264</v>
      </c>
      <c r="K250">
        <v>975</v>
      </c>
    </row>
    <row r="251" spans="1:11" x14ac:dyDescent="0.35">
      <c r="A251">
        <v>25.8</v>
      </c>
      <c r="B251" s="2">
        <f t="shared" si="21"/>
        <v>0.16393808377645233</v>
      </c>
      <c r="C251" s="2">
        <f t="shared" si="22"/>
        <v>10.238734869817069</v>
      </c>
      <c r="D251" s="1">
        <v>39.192999999999998</v>
      </c>
      <c r="E251">
        <f t="shared" si="23"/>
        <v>312.19299999999998</v>
      </c>
      <c r="G251">
        <f t="shared" si="26"/>
        <v>58.645944050000004</v>
      </c>
      <c r="H251">
        <f t="shared" si="27"/>
        <v>6.8449324499999992E-2</v>
      </c>
      <c r="I251">
        <f t="shared" si="24"/>
        <v>2.3379566046004135E-2</v>
      </c>
      <c r="J251">
        <f t="shared" si="25"/>
        <v>70.25789047417264</v>
      </c>
      <c r="K251">
        <v>975</v>
      </c>
    </row>
    <row r="252" spans="1:11" x14ac:dyDescent="0.35">
      <c r="A252">
        <v>25.65</v>
      </c>
      <c r="B252" s="2">
        <f t="shared" si="21"/>
        <v>0.1654991608288342</v>
      </c>
      <c r="C252" s="2">
        <f t="shared" si="22"/>
        <v>10.336231764269543</v>
      </c>
      <c r="D252" s="1">
        <v>39.192999999999998</v>
      </c>
      <c r="E252">
        <f t="shared" si="23"/>
        <v>312.19299999999998</v>
      </c>
      <c r="G252">
        <f t="shared" si="26"/>
        <v>58.645944050000004</v>
      </c>
      <c r="H252">
        <f t="shared" si="27"/>
        <v>6.8449324499999992E-2</v>
      </c>
      <c r="I252">
        <f t="shared" si="24"/>
        <v>2.3379566046004135E-2</v>
      </c>
      <c r="J252">
        <f t="shared" si="25"/>
        <v>70.25789047417264</v>
      </c>
      <c r="K252">
        <v>975</v>
      </c>
    </row>
    <row r="253" spans="1:11" x14ac:dyDescent="0.35">
      <c r="A253">
        <v>25.58</v>
      </c>
      <c r="B253" s="2">
        <f t="shared" si="21"/>
        <v>0.16623350226813749</v>
      </c>
      <c r="C253" s="2">
        <f t="shared" si="22"/>
        <v>10.382094977549496</v>
      </c>
      <c r="D253" s="1">
        <v>39.192999999999998</v>
      </c>
      <c r="E253">
        <f t="shared" si="23"/>
        <v>312.19299999999998</v>
      </c>
      <c r="G253">
        <f t="shared" si="26"/>
        <v>58.645944050000004</v>
      </c>
      <c r="H253">
        <f t="shared" si="27"/>
        <v>6.8449324499999992E-2</v>
      </c>
      <c r="I253">
        <f t="shared" si="24"/>
        <v>2.3379566046004135E-2</v>
      </c>
      <c r="J253">
        <f t="shared" si="25"/>
        <v>70.25789047417264</v>
      </c>
      <c r="K253">
        <v>975</v>
      </c>
    </row>
    <row r="254" spans="1:11" x14ac:dyDescent="0.35">
      <c r="A254">
        <v>25.45</v>
      </c>
      <c r="B254" s="2">
        <f t="shared" si="21"/>
        <v>0.16771147742022297</v>
      </c>
      <c r="C254" s="2">
        <f t="shared" si="22"/>
        <v>10.429768621821294</v>
      </c>
      <c r="D254" s="1">
        <v>39.461500000000001</v>
      </c>
      <c r="E254">
        <f t="shared" si="23"/>
        <v>312.4615</v>
      </c>
      <c r="G254">
        <f t="shared" si="26"/>
        <v>58.622007275000001</v>
      </c>
      <c r="H254">
        <f t="shared" si="27"/>
        <v>6.8582634749999996E-2</v>
      </c>
      <c r="I254">
        <f t="shared" si="24"/>
        <v>2.3306178359152534E-2</v>
      </c>
      <c r="J254">
        <f t="shared" si="25"/>
        <v>71.276385191649169</v>
      </c>
      <c r="K254">
        <v>975</v>
      </c>
    </row>
    <row r="255" spans="1:11" x14ac:dyDescent="0.35">
      <c r="A255">
        <v>25.67</v>
      </c>
      <c r="B255" s="2">
        <f t="shared" si="21"/>
        <v>0.1653919077177074</v>
      </c>
      <c r="C255" s="2">
        <f t="shared" si="22"/>
        <v>10.285517461008926</v>
      </c>
      <c r="D255" s="1">
        <v>39.461500000000001</v>
      </c>
      <c r="E255">
        <f t="shared" si="23"/>
        <v>312.4615</v>
      </c>
      <c r="G255">
        <f t="shared" si="26"/>
        <v>58.622007275000001</v>
      </c>
      <c r="H255">
        <f t="shared" si="27"/>
        <v>6.8582634749999996E-2</v>
      </c>
      <c r="I255">
        <f t="shared" si="24"/>
        <v>2.3306178359152534E-2</v>
      </c>
      <c r="J255">
        <f t="shared" si="25"/>
        <v>71.276385191649169</v>
      </c>
      <c r="K255">
        <v>975</v>
      </c>
    </row>
    <row r="256" spans="1:11" x14ac:dyDescent="0.35">
      <c r="A256">
        <v>25.61</v>
      </c>
      <c r="B256" s="2">
        <f t="shared" si="21"/>
        <v>0.16602083111888238</v>
      </c>
      <c r="C256" s="2">
        <f t="shared" si="22"/>
        <v>10.324629426725311</v>
      </c>
      <c r="D256" s="1">
        <v>39.461500000000001</v>
      </c>
      <c r="E256">
        <f t="shared" si="23"/>
        <v>312.4615</v>
      </c>
      <c r="G256">
        <f t="shared" si="26"/>
        <v>58.622007275000001</v>
      </c>
      <c r="H256">
        <f t="shared" si="27"/>
        <v>6.8582634749999996E-2</v>
      </c>
      <c r="I256">
        <f t="shared" si="24"/>
        <v>2.3306178359152534E-2</v>
      </c>
      <c r="J256">
        <f t="shared" si="25"/>
        <v>71.276385191649169</v>
      </c>
      <c r="K256">
        <v>975</v>
      </c>
    </row>
    <row r="257" spans="1:11" x14ac:dyDescent="0.35">
      <c r="A257">
        <v>25.59</v>
      </c>
      <c r="B257" s="2">
        <f t="shared" si="21"/>
        <v>0.16623108329770764</v>
      </c>
      <c r="C257" s="2">
        <f t="shared" si="22"/>
        <v>10.337704748767145</v>
      </c>
      <c r="D257" s="1">
        <v>39.461500000000001</v>
      </c>
      <c r="E257">
        <f t="shared" si="23"/>
        <v>312.4615</v>
      </c>
      <c r="G257">
        <f t="shared" si="26"/>
        <v>58.622007275000001</v>
      </c>
      <c r="H257">
        <f t="shared" si="27"/>
        <v>6.8582634749999996E-2</v>
      </c>
      <c r="I257">
        <f t="shared" si="24"/>
        <v>2.3306178359152534E-2</v>
      </c>
      <c r="J257">
        <f t="shared" si="25"/>
        <v>71.276385191649169</v>
      </c>
      <c r="K257">
        <v>975</v>
      </c>
    </row>
    <row r="258" spans="1:11" x14ac:dyDescent="0.35">
      <c r="A258">
        <v>25.54</v>
      </c>
      <c r="B258" s="2">
        <f t="shared" ref="B258:B321" si="28">(TAN((PI()/180)*G258)-TAN((PI()/180)*A258))/TAN((PI()/180)*A258)*H258</f>
        <v>0.16694807929133335</v>
      </c>
      <c r="C258" s="2">
        <f t="shared" ref="C258:C321" si="29">(K258-J258)/1013*B258*0.2095*I258*1000*(32/22.414)*10</f>
        <v>10.300433798451309</v>
      </c>
      <c r="D258" s="1">
        <v>39.959499999999998</v>
      </c>
      <c r="E258">
        <f t="shared" ref="E258:E321" si="30">273+D258</f>
        <v>312.95949999999999</v>
      </c>
      <c r="G258">
        <f t="shared" si="26"/>
        <v>58.577610575000001</v>
      </c>
      <c r="H258">
        <f t="shared" si="27"/>
        <v>6.8829891749999997E-2</v>
      </c>
      <c r="I258">
        <f t="shared" ref="I258:I321" si="31">(48.998-1.335*D258+2.755*10^(-2)*D258^2-3.22*10^(-4)*D258^3+1.598*10^(-6)*D258^4)*10^(-3)</f>
        <v>2.3171721212784636E-2</v>
      </c>
      <c r="J258">
        <f t="shared" ref="J258:J321" si="32">EXP(52.57-(6690.9/E258)-4.681*LN(E258))</f>
        <v>73.199231826285924</v>
      </c>
      <c r="K258">
        <v>975</v>
      </c>
    </row>
    <row r="259" spans="1:11" x14ac:dyDescent="0.35">
      <c r="A259">
        <v>25.61</v>
      </c>
      <c r="B259" s="2">
        <f t="shared" si="28"/>
        <v>0.16620948335752828</v>
      </c>
      <c r="C259" s="2">
        <f t="shared" si="29"/>
        <v>10.254863591520758</v>
      </c>
      <c r="D259" s="1">
        <v>39.959499999999998</v>
      </c>
      <c r="E259">
        <f t="shared" si="30"/>
        <v>312.95949999999999</v>
      </c>
      <c r="G259">
        <f t="shared" ref="G259:G322" si="33">62.14-0.08915*D259</f>
        <v>58.577610575000001</v>
      </c>
      <c r="H259">
        <f t="shared" ref="H259:H322" si="34">0.04899+4.965*10^(-4)*D259</f>
        <v>6.8829891749999997E-2</v>
      </c>
      <c r="I259">
        <f t="shared" si="31"/>
        <v>2.3171721212784636E-2</v>
      </c>
      <c r="J259">
        <f t="shared" si="32"/>
        <v>73.199231826285924</v>
      </c>
      <c r="K259">
        <v>975</v>
      </c>
    </row>
    <row r="260" spans="1:11" x14ac:dyDescent="0.35">
      <c r="A260">
        <v>25.59</v>
      </c>
      <c r="B260" s="2">
        <f t="shared" si="28"/>
        <v>0.16642012619924021</v>
      </c>
      <c r="C260" s="2">
        <f t="shared" si="29"/>
        <v>10.267859923406583</v>
      </c>
      <c r="D260" s="1">
        <v>39.959499999999998</v>
      </c>
      <c r="E260">
        <f t="shared" si="30"/>
        <v>312.95949999999999</v>
      </c>
      <c r="G260">
        <f t="shared" si="33"/>
        <v>58.577610575000001</v>
      </c>
      <c r="H260">
        <f t="shared" si="34"/>
        <v>6.8829891749999997E-2</v>
      </c>
      <c r="I260">
        <f t="shared" si="31"/>
        <v>2.3171721212784636E-2</v>
      </c>
      <c r="J260">
        <f t="shared" si="32"/>
        <v>73.199231826285924</v>
      </c>
      <c r="K260">
        <v>975</v>
      </c>
    </row>
    <row r="261" spans="1:11" x14ac:dyDescent="0.35">
      <c r="A261">
        <v>25.54</v>
      </c>
      <c r="B261" s="2">
        <f t="shared" si="28"/>
        <v>0.16694807929133335</v>
      </c>
      <c r="C261" s="2">
        <f t="shared" si="29"/>
        <v>10.300433798451309</v>
      </c>
      <c r="D261" s="1">
        <v>39.959499999999998</v>
      </c>
      <c r="E261">
        <f t="shared" si="30"/>
        <v>312.95949999999999</v>
      </c>
      <c r="G261">
        <f t="shared" si="33"/>
        <v>58.577610575000001</v>
      </c>
      <c r="H261">
        <f t="shared" si="34"/>
        <v>6.8829891749999997E-2</v>
      </c>
      <c r="I261">
        <f t="shared" si="31"/>
        <v>2.3171721212784636E-2</v>
      </c>
      <c r="J261">
        <f t="shared" si="32"/>
        <v>73.199231826285924</v>
      </c>
      <c r="K261">
        <v>975</v>
      </c>
    </row>
    <row r="262" spans="1:11" x14ac:dyDescent="0.35">
      <c r="A262">
        <v>25.63</v>
      </c>
      <c r="B262" s="2">
        <f t="shared" si="28"/>
        <v>0.16603672131834729</v>
      </c>
      <c r="C262" s="2">
        <f t="shared" si="29"/>
        <v>10.227939497517919</v>
      </c>
      <c r="D262" s="1">
        <v>40.0595</v>
      </c>
      <c r="E262">
        <f t="shared" si="30"/>
        <v>313.05950000000001</v>
      </c>
      <c r="G262">
        <f t="shared" si="33"/>
        <v>58.568695575</v>
      </c>
      <c r="H262">
        <f t="shared" si="34"/>
        <v>6.8879541749999995E-2</v>
      </c>
      <c r="I262">
        <f t="shared" si="31"/>
        <v>2.3144978070944754E-2</v>
      </c>
      <c r="J262">
        <f t="shared" si="32"/>
        <v>73.590698593219557</v>
      </c>
      <c r="K262">
        <v>975</v>
      </c>
    </row>
    <row r="263" spans="1:11" x14ac:dyDescent="0.35">
      <c r="A263">
        <v>25.63</v>
      </c>
      <c r="B263" s="2">
        <f t="shared" si="28"/>
        <v>0.16603672131834729</v>
      </c>
      <c r="C263" s="2">
        <f t="shared" si="29"/>
        <v>10.227939497517919</v>
      </c>
      <c r="D263" s="1">
        <v>40.0595</v>
      </c>
      <c r="E263">
        <f t="shared" si="30"/>
        <v>313.05950000000001</v>
      </c>
      <c r="G263">
        <f t="shared" si="33"/>
        <v>58.568695575</v>
      </c>
      <c r="H263">
        <f t="shared" si="34"/>
        <v>6.8879541749999995E-2</v>
      </c>
      <c r="I263">
        <f t="shared" si="31"/>
        <v>2.3144978070944754E-2</v>
      </c>
      <c r="J263">
        <f t="shared" si="32"/>
        <v>73.590698593219557</v>
      </c>
      <c r="K263">
        <v>975</v>
      </c>
    </row>
    <row r="264" spans="1:11" x14ac:dyDescent="0.35">
      <c r="A264">
        <v>25.72</v>
      </c>
      <c r="B264" s="2">
        <f t="shared" si="28"/>
        <v>0.16509363247735095</v>
      </c>
      <c r="C264" s="2">
        <f t="shared" si="29"/>
        <v>10.169844784915156</v>
      </c>
      <c r="D264" s="1">
        <v>40.0595</v>
      </c>
      <c r="E264">
        <f t="shared" si="30"/>
        <v>313.05950000000001</v>
      </c>
      <c r="G264">
        <f t="shared" si="33"/>
        <v>58.568695575</v>
      </c>
      <c r="H264">
        <f t="shared" si="34"/>
        <v>6.8879541749999995E-2</v>
      </c>
      <c r="I264">
        <f t="shared" si="31"/>
        <v>2.3144978070944754E-2</v>
      </c>
      <c r="J264">
        <f t="shared" si="32"/>
        <v>73.590698593219557</v>
      </c>
      <c r="K264">
        <v>975</v>
      </c>
    </row>
    <row r="265" spans="1:11" x14ac:dyDescent="0.35">
      <c r="A265">
        <v>25.47</v>
      </c>
      <c r="B265" s="2">
        <f t="shared" si="28"/>
        <v>0.16772866426625407</v>
      </c>
      <c r="C265" s="2">
        <f t="shared" si="29"/>
        <v>10.33216397248369</v>
      </c>
      <c r="D265" s="1">
        <v>40.0595</v>
      </c>
      <c r="E265">
        <f t="shared" si="30"/>
        <v>313.05950000000001</v>
      </c>
      <c r="G265">
        <f t="shared" si="33"/>
        <v>58.568695575</v>
      </c>
      <c r="H265">
        <f t="shared" si="34"/>
        <v>6.8879541749999995E-2</v>
      </c>
      <c r="I265">
        <f t="shared" si="31"/>
        <v>2.3144978070944754E-2</v>
      </c>
      <c r="J265">
        <f t="shared" si="32"/>
        <v>73.590698593219557</v>
      </c>
      <c r="K265">
        <v>975</v>
      </c>
    </row>
    <row r="266" spans="1:11" x14ac:dyDescent="0.35">
      <c r="A266">
        <v>25.61</v>
      </c>
      <c r="B266" s="2">
        <f t="shared" si="28"/>
        <v>0.16625202489128857</v>
      </c>
      <c r="C266" s="2">
        <f t="shared" si="29"/>
        <v>10.239087121466204</v>
      </c>
      <c r="D266" s="1">
        <v>40.072499999999998</v>
      </c>
      <c r="E266">
        <f t="shared" si="30"/>
        <v>313.07249999999999</v>
      </c>
      <c r="G266">
        <f t="shared" si="33"/>
        <v>58.567536625000002</v>
      </c>
      <c r="H266">
        <f t="shared" si="34"/>
        <v>6.8885996249999998E-2</v>
      </c>
      <c r="I266">
        <f t="shared" si="31"/>
        <v>2.3141507698038546E-2</v>
      </c>
      <c r="J266">
        <f t="shared" si="32"/>
        <v>73.641721792449573</v>
      </c>
      <c r="K266">
        <v>975</v>
      </c>
    </row>
    <row r="267" spans="1:11" x14ac:dyDescent="0.35">
      <c r="A267">
        <v>25.6</v>
      </c>
      <c r="B267" s="2">
        <f t="shared" si="28"/>
        <v>0.16635735213313593</v>
      </c>
      <c r="C267" s="2">
        <f t="shared" si="29"/>
        <v>10.245573988656208</v>
      </c>
      <c r="D267" s="1">
        <v>40.072499999999998</v>
      </c>
      <c r="E267">
        <f t="shared" si="30"/>
        <v>313.07249999999999</v>
      </c>
      <c r="G267">
        <f t="shared" si="33"/>
        <v>58.567536625000002</v>
      </c>
      <c r="H267">
        <f t="shared" si="34"/>
        <v>6.8885996249999998E-2</v>
      </c>
      <c r="I267">
        <f t="shared" si="31"/>
        <v>2.3141507698038546E-2</v>
      </c>
      <c r="J267">
        <f t="shared" si="32"/>
        <v>73.641721792449573</v>
      </c>
      <c r="K267">
        <v>975</v>
      </c>
    </row>
    <row r="268" spans="1:11" x14ac:dyDescent="0.35">
      <c r="A268">
        <v>25.43</v>
      </c>
      <c r="B268" s="2">
        <f t="shared" si="28"/>
        <v>0.16815973444823659</v>
      </c>
      <c r="C268" s="2">
        <f t="shared" si="29"/>
        <v>10.35657864897582</v>
      </c>
      <c r="D268" s="1">
        <v>40.072499999999998</v>
      </c>
      <c r="E268">
        <f t="shared" si="30"/>
        <v>313.07249999999999</v>
      </c>
      <c r="G268">
        <f t="shared" si="33"/>
        <v>58.567536625000002</v>
      </c>
      <c r="H268">
        <f t="shared" si="34"/>
        <v>6.8885996249999998E-2</v>
      </c>
      <c r="I268">
        <f t="shared" si="31"/>
        <v>2.3141507698038546E-2</v>
      </c>
      <c r="J268">
        <f t="shared" si="32"/>
        <v>73.641721792449573</v>
      </c>
      <c r="K268">
        <v>975</v>
      </c>
    </row>
    <row r="269" spans="1:11" x14ac:dyDescent="0.35">
      <c r="A269">
        <v>25.5</v>
      </c>
      <c r="B269" s="2">
        <f t="shared" si="28"/>
        <v>0.16741486157659405</v>
      </c>
      <c r="C269" s="2">
        <f t="shared" si="29"/>
        <v>10.310703609365618</v>
      </c>
      <c r="D269" s="1">
        <v>40.072499999999998</v>
      </c>
      <c r="E269">
        <f t="shared" si="30"/>
        <v>313.07249999999999</v>
      </c>
      <c r="G269">
        <f t="shared" si="33"/>
        <v>58.567536625000002</v>
      </c>
      <c r="H269">
        <f t="shared" si="34"/>
        <v>6.8885996249999998E-2</v>
      </c>
      <c r="I269">
        <f t="shared" si="31"/>
        <v>2.3141507698038546E-2</v>
      </c>
      <c r="J269">
        <f t="shared" si="32"/>
        <v>73.641721792449573</v>
      </c>
      <c r="K269">
        <v>975</v>
      </c>
    </row>
    <row r="270" spans="1:11" x14ac:dyDescent="0.35">
      <c r="A270">
        <v>25.57</v>
      </c>
      <c r="B270" s="2">
        <f t="shared" si="28"/>
        <v>0.16677096160876453</v>
      </c>
      <c r="C270" s="2">
        <f t="shared" si="29"/>
        <v>10.229033008428219</v>
      </c>
      <c r="D270" s="1">
        <v>40.330500000000001</v>
      </c>
      <c r="E270">
        <f t="shared" si="30"/>
        <v>313.33050000000003</v>
      </c>
      <c r="G270">
        <f t="shared" si="33"/>
        <v>58.544535924999998</v>
      </c>
      <c r="H270">
        <f t="shared" si="34"/>
        <v>6.9014093249999992E-2</v>
      </c>
      <c r="I270">
        <f t="shared" si="31"/>
        <v>2.3072929224821195E-2</v>
      </c>
      <c r="J270">
        <f t="shared" si="32"/>
        <v>74.660673135976324</v>
      </c>
      <c r="K270">
        <v>975</v>
      </c>
    </row>
    <row r="271" spans="1:11" x14ac:dyDescent="0.35">
      <c r="A271">
        <v>25.5</v>
      </c>
      <c r="B271" s="2">
        <f t="shared" si="28"/>
        <v>0.16751273705183189</v>
      </c>
      <c r="C271" s="2">
        <f t="shared" si="29"/>
        <v>10.274530410486602</v>
      </c>
      <c r="D271" s="1">
        <v>40.330500000000001</v>
      </c>
      <c r="E271">
        <f t="shared" si="30"/>
        <v>313.33050000000003</v>
      </c>
      <c r="G271">
        <f t="shared" si="33"/>
        <v>58.544535924999998</v>
      </c>
      <c r="H271">
        <f t="shared" si="34"/>
        <v>6.9014093249999992E-2</v>
      </c>
      <c r="I271">
        <f t="shared" si="31"/>
        <v>2.3072929224821195E-2</v>
      </c>
      <c r="J271">
        <f t="shared" si="32"/>
        <v>74.660673135976324</v>
      </c>
      <c r="K271">
        <v>975</v>
      </c>
    </row>
    <row r="272" spans="1:11" x14ac:dyDescent="0.35">
      <c r="A272">
        <v>25.59</v>
      </c>
      <c r="B272" s="2">
        <f t="shared" si="28"/>
        <v>0.16655972112481687</v>
      </c>
      <c r="C272" s="2">
        <f t="shared" si="29"/>
        <v>10.216076400981857</v>
      </c>
      <c r="D272" s="1">
        <v>40.330500000000001</v>
      </c>
      <c r="E272">
        <f t="shared" si="30"/>
        <v>313.33050000000003</v>
      </c>
      <c r="G272">
        <f t="shared" si="33"/>
        <v>58.544535924999998</v>
      </c>
      <c r="H272">
        <f t="shared" si="34"/>
        <v>6.9014093249999992E-2</v>
      </c>
      <c r="I272">
        <f t="shared" si="31"/>
        <v>2.3072929224821195E-2</v>
      </c>
      <c r="J272">
        <f t="shared" si="32"/>
        <v>74.660673135976324</v>
      </c>
      <c r="K272">
        <v>975</v>
      </c>
    </row>
    <row r="273" spans="1:11" x14ac:dyDescent="0.35">
      <c r="A273">
        <v>25.4</v>
      </c>
      <c r="B273" s="2">
        <f t="shared" si="28"/>
        <v>0.16857903283154221</v>
      </c>
      <c r="C273" s="2">
        <f t="shared" si="29"/>
        <v>10.339932532188055</v>
      </c>
      <c r="D273" s="1">
        <v>40.330500000000001</v>
      </c>
      <c r="E273">
        <f t="shared" si="30"/>
        <v>313.33050000000003</v>
      </c>
      <c r="G273">
        <f t="shared" si="33"/>
        <v>58.544535924999998</v>
      </c>
      <c r="H273">
        <f t="shared" si="34"/>
        <v>6.9014093249999992E-2</v>
      </c>
      <c r="I273">
        <f t="shared" si="31"/>
        <v>2.3072929224821195E-2</v>
      </c>
      <c r="J273">
        <f t="shared" si="32"/>
        <v>74.660673135976324</v>
      </c>
      <c r="K273">
        <v>975</v>
      </c>
    </row>
    <row r="274" spans="1:11" x14ac:dyDescent="0.35">
      <c r="A274">
        <v>25.51</v>
      </c>
      <c r="B274" s="2">
        <f t="shared" si="28"/>
        <v>0.16756891880621003</v>
      </c>
      <c r="C274" s="2">
        <f t="shared" si="29"/>
        <v>10.207769892490735</v>
      </c>
      <c r="D274" s="1">
        <v>40.762</v>
      </c>
      <c r="E274">
        <f t="shared" si="30"/>
        <v>313.762</v>
      </c>
      <c r="G274">
        <f t="shared" si="33"/>
        <v>58.506067700000003</v>
      </c>
      <c r="H274">
        <f t="shared" si="34"/>
        <v>6.9228333000000003E-2</v>
      </c>
      <c r="I274">
        <f t="shared" si="31"/>
        <v>2.295947525294454E-2</v>
      </c>
      <c r="J274">
        <f t="shared" si="32"/>
        <v>76.392056371379923</v>
      </c>
      <c r="K274">
        <v>975</v>
      </c>
    </row>
    <row r="275" spans="1:11" x14ac:dyDescent="0.35">
      <c r="A275">
        <v>25.44</v>
      </c>
      <c r="B275" s="2">
        <f t="shared" si="28"/>
        <v>0.16831514467277287</v>
      </c>
      <c r="C275" s="2">
        <f t="shared" si="29"/>
        <v>10.253227618111723</v>
      </c>
      <c r="D275" s="1">
        <v>40.762</v>
      </c>
      <c r="E275">
        <f t="shared" si="30"/>
        <v>313.762</v>
      </c>
      <c r="G275">
        <f t="shared" si="33"/>
        <v>58.506067700000003</v>
      </c>
      <c r="H275">
        <f t="shared" si="34"/>
        <v>6.9228333000000003E-2</v>
      </c>
      <c r="I275">
        <f t="shared" si="31"/>
        <v>2.295947525294454E-2</v>
      </c>
      <c r="J275">
        <f t="shared" si="32"/>
        <v>76.392056371379923</v>
      </c>
      <c r="K275">
        <v>975</v>
      </c>
    </row>
    <row r="276" spans="1:11" x14ac:dyDescent="0.35">
      <c r="A276">
        <v>25.53</v>
      </c>
      <c r="B276" s="2">
        <f t="shared" si="28"/>
        <v>0.16735641282860694</v>
      </c>
      <c r="C276" s="2">
        <f t="shared" si="29"/>
        <v>10.194824698742369</v>
      </c>
      <c r="D276" s="1">
        <v>40.762</v>
      </c>
      <c r="E276">
        <f t="shared" si="30"/>
        <v>313.762</v>
      </c>
      <c r="G276">
        <f t="shared" si="33"/>
        <v>58.506067700000003</v>
      </c>
      <c r="H276">
        <f t="shared" si="34"/>
        <v>6.9228333000000003E-2</v>
      </c>
      <c r="I276">
        <f t="shared" si="31"/>
        <v>2.295947525294454E-2</v>
      </c>
      <c r="J276">
        <f t="shared" si="32"/>
        <v>76.392056371379923</v>
      </c>
      <c r="K276">
        <v>975</v>
      </c>
    </row>
    <row r="277" spans="1:11" x14ac:dyDescent="0.35">
      <c r="A277">
        <v>25.45</v>
      </c>
      <c r="B277" s="2">
        <f t="shared" si="28"/>
        <v>0.16820830643550155</v>
      </c>
      <c r="C277" s="2">
        <f t="shared" si="29"/>
        <v>10.246719369747087</v>
      </c>
      <c r="D277" s="1">
        <v>40.762</v>
      </c>
      <c r="E277">
        <f t="shared" si="30"/>
        <v>313.762</v>
      </c>
      <c r="G277">
        <f t="shared" si="33"/>
        <v>58.506067700000003</v>
      </c>
      <c r="H277">
        <f t="shared" si="34"/>
        <v>6.9228333000000003E-2</v>
      </c>
      <c r="I277">
        <f t="shared" si="31"/>
        <v>2.295947525294454E-2</v>
      </c>
      <c r="J277">
        <f t="shared" si="32"/>
        <v>76.392056371379923</v>
      </c>
      <c r="K277">
        <v>975</v>
      </c>
    </row>
    <row r="278" spans="1:11" x14ac:dyDescent="0.35">
      <c r="A278">
        <v>25.59</v>
      </c>
      <c r="B278" s="2">
        <f t="shared" si="28"/>
        <v>0.16677991865702968</v>
      </c>
      <c r="C278" s="2">
        <f t="shared" si="29"/>
        <v>10.133999954623011</v>
      </c>
      <c r="D278" s="1">
        <v>40.921500000000002</v>
      </c>
      <c r="E278">
        <f t="shared" si="30"/>
        <v>313.92149999999998</v>
      </c>
      <c r="G278">
        <f t="shared" si="33"/>
        <v>58.491848275000002</v>
      </c>
      <c r="H278">
        <f t="shared" si="34"/>
        <v>6.9307524750000002E-2</v>
      </c>
      <c r="I278">
        <f t="shared" si="31"/>
        <v>2.2917926567572737E-2</v>
      </c>
      <c r="J278">
        <f t="shared" si="32"/>
        <v>77.040759145315207</v>
      </c>
      <c r="K278">
        <v>975</v>
      </c>
    </row>
    <row r="279" spans="1:11" x14ac:dyDescent="0.35">
      <c r="A279">
        <v>25.48</v>
      </c>
      <c r="B279" s="2">
        <f t="shared" si="28"/>
        <v>0.16794811029925549</v>
      </c>
      <c r="C279" s="2">
        <f t="shared" si="29"/>
        <v>10.204982445468643</v>
      </c>
      <c r="D279" s="1">
        <v>40.921500000000002</v>
      </c>
      <c r="E279">
        <f t="shared" si="30"/>
        <v>313.92149999999998</v>
      </c>
      <c r="G279">
        <f t="shared" si="33"/>
        <v>58.491848275000002</v>
      </c>
      <c r="H279">
        <f t="shared" si="34"/>
        <v>6.9307524750000002E-2</v>
      </c>
      <c r="I279">
        <f t="shared" si="31"/>
        <v>2.2917926567572737E-2</v>
      </c>
      <c r="J279">
        <f t="shared" si="32"/>
        <v>77.040759145315207</v>
      </c>
      <c r="K279">
        <v>975</v>
      </c>
    </row>
    <row r="280" spans="1:11" x14ac:dyDescent="0.35">
      <c r="A280">
        <v>25.45</v>
      </c>
      <c r="B280" s="2">
        <f t="shared" si="28"/>
        <v>0.16826834304094249</v>
      </c>
      <c r="C280" s="2">
        <f t="shared" si="29"/>
        <v>10.224440654921294</v>
      </c>
      <c r="D280" s="1">
        <v>40.921500000000002</v>
      </c>
      <c r="E280">
        <f t="shared" si="30"/>
        <v>313.92149999999998</v>
      </c>
      <c r="G280">
        <f t="shared" si="33"/>
        <v>58.491848275000002</v>
      </c>
      <c r="H280">
        <f t="shared" si="34"/>
        <v>6.9307524750000002E-2</v>
      </c>
      <c r="I280">
        <f t="shared" si="31"/>
        <v>2.2917926567572737E-2</v>
      </c>
      <c r="J280">
        <f t="shared" si="32"/>
        <v>77.040759145315207</v>
      </c>
      <c r="K280">
        <v>975</v>
      </c>
    </row>
    <row r="281" spans="1:11" x14ac:dyDescent="0.35">
      <c r="A281">
        <v>25.4</v>
      </c>
      <c r="B281" s="2">
        <f t="shared" si="28"/>
        <v>0.16880363313288455</v>
      </c>
      <c r="C281" s="2">
        <f t="shared" si="29"/>
        <v>10.256966331940038</v>
      </c>
      <c r="D281" s="1">
        <v>40.921500000000002</v>
      </c>
      <c r="E281">
        <f t="shared" si="30"/>
        <v>313.92149999999998</v>
      </c>
      <c r="G281">
        <f t="shared" si="33"/>
        <v>58.491848275000002</v>
      </c>
      <c r="H281">
        <f t="shared" si="34"/>
        <v>6.9307524750000002E-2</v>
      </c>
      <c r="I281">
        <f t="shared" si="31"/>
        <v>2.2917926567572737E-2</v>
      </c>
      <c r="J281">
        <f t="shared" si="32"/>
        <v>77.040759145315207</v>
      </c>
      <c r="K281">
        <v>975</v>
      </c>
    </row>
    <row r="282" spans="1:11" x14ac:dyDescent="0.35">
      <c r="A282">
        <v>25.5</v>
      </c>
      <c r="B282" s="2">
        <f t="shared" si="28"/>
        <v>0.16776190871737462</v>
      </c>
      <c r="C282" s="2">
        <f t="shared" si="29"/>
        <v>10.182017173356012</v>
      </c>
      <c r="D282" s="1">
        <v>40.993499999999997</v>
      </c>
      <c r="E282">
        <f t="shared" si="30"/>
        <v>313.99349999999998</v>
      </c>
      <c r="G282">
        <f t="shared" si="33"/>
        <v>58.485429475000004</v>
      </c>
      <c r="H282">
        <f t="shared" si="34"/>
        <v>6.934327274999999E-2</v>
      </c>
      <c r="I282">
        <f t="shared" si="31"/>
        <v>2.2899239068903794E-2</v>
      </c>
      <c r="J282">
        <f t="shared" si="32"/>
        <v>77.335144024657339</v>
      </c>
      <c r="K282">
        <v>975</v>
      </c>
    </row>
    <row r="283" spans="1:11" x14ac:dyDescent="0.35">
      <c r="A283">
        <v>25.46</v>
      </c>
      <c r="B283" s="2">
        <f t="shared" si="28"/>
        <v>0.16818852949418098</v>
      </c>
      <c r="C283" s="2">
        <f t="shared" si="29"/>
        <v>10.20791017915908</v>
      </c>
      <c r="D283" s="1">
        <v>40.993499999999997</v>
      </c>
      <c r="E283">
        <f t="shared" si="30"/>
        <v>313.99349999999998</v>
      </c>
      <c r="G283">
        <f t="shared" si="33"/>
        <v>58.485429475000004</v>
      </c>
      <c r="H283">
        <f t="shared" si="34"/>
        <v>6.934327274999999E-2</v>
      </c>
      <c r="I283">
        <f t="shared" si="31"/>
        <v>2.2899239068903794E-2</v>
      </c>
      <c r="J283">
        <f t="shared" si="32"/>
        <v>77.335144024657339</v>
      </c>
      <c r="K283">
        <v>975</v>
      </c>
    </row>
    <row r="284" spans="1:11" x14ac:dyDescent="0.35">
      <c r="A284">
        <v>25.36</v>
      </c>
      <c r="B284" s="2">
        <f t="shared" si="28"/>
        <v>0.16926057608049988</v>
      </c>
      <c r="C284" s="2">
        <f t="shared" si="29"/>
        <v>10.272976181543005</v>
      </c>
      <c r="D284" s="1">
        <v>40.993499999999997</v>
      </c>
      <c r="E284">
        <f t="shared" si="30"/>
        <v>313.99349999999998</v>
      </c>
      <c r="G284">
        <f t="shared" si="33"/>
        <v>58.485429475000004</v>
      </c>
      <c r="H284">
        <f t="shared" si="34"/>
        <v>6.934327274999999E-2</v>
      </c>
      <c r="I284">
        <f t="shared" si="31"/>
        <v>2.2899239068903794E-2</v>
      </c>
      <c r="J284">
        <f t="shared" si="32"/>
        <v>77.335144024657339</v>
      </c>
      <c r="K284">
        <v>975</v>
      </c>
    </row>
    <row r="285" spans="1:11" x14ac:dyDescent="0.35">
      <c r="A285">
        <v>25.5</v>
      </c>
      <c r="B285" s="2">
        <f t="shared" si="28"/>
        <v>0.16776190871737462</v>
      </c>
      <c r="C285" s="2">
        <f t="shared" si="29"/>
        <v>10.182017173356012</v>
      </c>
      <c r="D285" s="1">
        <v>40.993499999999997</v>
      </c>
      <c r="E285">
        <f t="shared" si="30"/>
        <v>313.99349999999998</v>
      </c>
      <c r="G285">
        <f t="shared" si="33"/>
        <v>58.485429475000004</v>
      </c>
      <c r="H285">
        <f t="shared" si="34"/>
        <v>6.934327274999999E-2</v>
      </c>
      <c r="I285">
        <f t="shared" si="31"/>
        <v>2.2899239068903794E-2</v>
      </c>
      <c r="J285">
        <f t="shared" si="32"/>
        <v>77.335144024657339</v>
      </c>
      <c r="K285">
        <v>975</v>
      </c>
    </row>
    <row r="286" spans="1:11" x14ac:dyDescent="0.35">
      <c r="A286">
        <v>25.21</v>
      </c>
      <c r="B286" s="2">
        <f t="shared" si="28"/>
        <v>0.17097296647626567</v>
      </c>
      <c r="C286" s="2">
        <f t="shared" si="29"/>
        <v>10.338572246320851</v>
      </c>
      <c r="D286" s="1">
        <v>41.226500000000001</v>
      </c>
      <c r="E286">
        <f t="shared" si="30"/>
        <v>314.22649999999999</v>
      </c>
      <c r="G286">
        <f t="shared" si="33"/>
        <v>58.464657525</v>
      </c>
      <c r="H286">
        <f t="shared" si="34"/>
        <v>6.9458957249999995E-2</v>
      </c>
      <c r="I286">
        <f t="shared" si="31"/>
        <v>2.2839052273987477E-2</v>
      </c>
      <c r="J286">
        <f t="shared" si="32"/>
        <v>78.294468570343255</v>
      </c>
      <c r="K286">
        <v>975</v>
      </c>
    </row>
    <row r="287" spans="1:11" x14ac:dyDescent="0.35">
      <c r="A287">
        <v>25.17</v>
      </c>
      <c r="B287" s="2">
        <f t="shared" si="28"/>
        <v>0.17140917946130335</v>
      </c>
      <c r="C287" s="2">
        <f t="shared" si="29"/>
        <v>10.364949629561853</v>
      </c>
      <c r="D287" s="1">
        <v>41.226500000000001</v>
      </c>
      <c r="E287">
        <f t="shared" si="30"/>
        <v>314.22649999999999</v>
      </c>
      <c r="G287">
        <f t="shared" si="33"/>
        <v>58.464657525</v>
      </c>
      <c r="H287">
        <f t="shared" si="34"/>
        <v>6.9458957249999995E-2</v>
      </c>
      <c r="I287">
        <f t="shared" si="31"/>
        <v>2.2839052273987477E-2</v>
      </c>
      <c r="J287">
        <f t="shared" si="32"/>
        <v>78.294468570343255</v>
      </c>
      <c r="K287">
        <v>975</v>
      </c>
    </row>
    <row r="288" spans="1:11" x14ac:dyDescent="0.35">
      <c r="A288">
        <v>25.39</v>
      </c>
      <c r="B288" s="2">
        <f t="shared" si="28"/>
        <v>0.16902590601920145</v>
      </c>
      <c r="C288" s="2">
        <f t="shared" si="29"/>
        <v>10.220835357161199</v>
      </c>
      <c r="D288" s="1">
        <v>41.226500000000001</v>
      </c>
      <c r="E288">
        <f t="shared" si="30"/>
        <v>314.22649999999999</v>
      </c>
      <c r="G288">
        <f t="shared" si="33"/>
        <v>58.464657525</v>
      </c>
      <c r="H288">
        <f t="shared" si="34"/>
        <v>6.9458957249999995E-2</v>
      </c>
      <c r="I288">
        <f t="shared" si="31"/>
        <v>2.2839052273987477E-2</v>
      </c>
      <c r="J288">
        <f t="shared" si="32"/>
        <v>78.294468570343255</v>
      </c>
      <c r="K288">
        <v>975</v>
      </c>
    </row>
    <row r="289" spans="1:11" x14ac:dyDescent="0.35">
      <c r="A289">
        <v>25.35</v>
      </c>
      <c r="B289" s="2">
        <f t="shared" si="28"/>
        <v>0.16945635394478006</v>
      </c>
      <c r="C289" s="2">
        <f t="shared" si="29"/>
        <v>10.246864132754162</v>
      </c>
      <c r="D289" s="1">
        <v>41.226500000000001</v>
      </c>
      <c r="E289">
        <f t="shared" si="30"/>
        <v>314.22649999999999</v>
      </c>
      <c r="G289">
        <f t="shared" si="33"/>
        <v>58.464657525</v>
      </c>
      <c r="H289">
        <f t="shared" si="34"/>
        <v>6.9458957249999995E-2</v>
      </c>
      <c r="I289">
        <f t="shared" si="31"/>
        <v>2.2839052273987477E-2</v>
      </c>
      <c r="J289">
        <f t="shared" si="32"/>
        <v>78.294468570343255</v>
      </c>
      <c r="K289">
        <v>975</v>
      </c>
    </row>
    <row r="290" spans="1:11" x14ac:dyDescent="0.35">
      <c r="A290">
        <v>25.32</v>
      </c>
      <c r="B290" s="2">
        <f t="shared" si="28"/>
        <v>0.1699178750069095</v>
      </c>
      <c r="C290" s="2">
        <f t="shared" si="29"/>
        <v>10.215283856993748</v>
      </c>
      <c r="D290" s="1">
        <v>41.591999999999999</v>
      </c>
      <c r="E290">
        <f t="shared" si="30"/>
        <v>314.59199999999998</v>
      </c>
      <c r="G290">
        <f t="shared" si="33"/>
        <v>58.432073199999998</v>
      </c>
      <c r="H290">
        <f t="shared" si="34"/>
        <v>6.9640428000000004E-2</v>
      </c>
      <c r="I290">
        <f t="shared" si="31"/>
        <v>2.2745517067977863E-2</v>
      </c>
      <c r="J290">
        <f t="shared" si="32"/>
        <v>79.820013162009715</v>
      </c>
      <c r="K290">
        <v>975</v>
      </c>
    </row>
    <row r="291" spans="1:11" x14ac:dyDescent="0.35">
      <c r="A291">
        <v>25.4</v>
      </c>
      <c r="B291" s="2">
        <f t="shared" si="28"/>
        <v>0.16905519362217108</v>
      </c>
      <c r="C291" s="2">
        <f t="shared" si="29"/>
        <v>10.163420359860861</v>
      </c>
      <c r="D291" s="1">
        <v>41.591999999999999</v>
      </c>
      <c r="E291">
        <f t="shared" si="30"/>
        <v>314.59199999999998</v>
      </c>
      <c r="G291">
        <f t="shared" si="33"/>
        <v>58.432073199999998</v>
      </c>
      <c r="H291">
        <f t="shared" si="34"/>
        <v>6.9640428000000004E-2</v>
      </c>
      <c r="I291">
        <f t="shared" si="31"/>
        <v>2.2745517067977863E-2</v>
      </c>
      <c r="J291">
        <f t="shared" si="32"/>
        <v>79.820013162009715</v>
      </c>
      <c r="K291">
        <v>975</v>
      </c>
    </row>
    <row r="292" spans="1:11" x14ac:dyDescent="0.35">
      <c r="A292">
        <v>25.5</v>
      </c>
      <c r="B292" s="2">
        <f t="shared" si="28"/>
        <v>0.16798394994534979</v>
      </c>
      <c r="C292" s="2">
        <f t="shared" si="29"/>
        <v>10.099018317178217</v>
      </c>
      <c r="D292" s="1">
        <v>41.591999999999999</v>
      </c>
      <c r="E292">
        <f t="shared" si="30"/>
        <v>314.59199999999998</v>
      </c>
      <c r="G292">
        <f t="shared" si="33"/>
        <v>58.432073199999998</v>
      </c>
      <c r="H292">
        <f t="shared" si="34"/>
        <v>6.9640428000000004E-2</v>
      </c>
      <c r="I292">
        <f t="shared" si="31"/>
        <v>2.2745517067977863E-2</v>
      </c>
      <c r="J292">
        <f t="shared" si="32"/>
        <v>79.820013162009715</v>
      </c>
      <c r="K292">
        <v>975</v>
      </c>
    </row>
    <row r="293" spans="1:11" x14ac:dyDescent="0.35">
      <c r="A293">
        <v>25.82</v>
      </c>
      <c r="B293" s="2">
        <f t="shared" si="28"/>
        <v>0.16460801197982367</v>
      </c>
      <c r="C293" s="2">
        <f t="shared" si="29"/>
        <v>9.8960604788692734</v>
      </c>
      <c r="D293" s="1">
        <v>41.591999999999999</v>
      </c>
      <c r="E293">
        <f t="shared" si="30"/>
        <v>314.59199999999998</v>
      </c>
      <c r="G293">
        <f t="shared" si="33"/>
        <v>58.432073199999998</v>
      </c>
      <c r="H293">
        <f t="shared" si="34"/>
        <v>6.9640428000000004E-2</v>
      </c>
      <c r="I293">
        <f t="shared" si="31"/>
        <v>2.2745517067977863E-2</v>
      </c>
      <c r="J293">
        <f t="shared" si="32"/>
        <v>79.820013162009715</v>
      </c>
      <c r="K293">
        <v>975</v>
      </c>
    </row>
    <row r="294" spans="1:11" x14ac:dyDescent="0.35">
      <c r="A294">
        <v>25.98</v>
      </c>
      <c r="B294" s="2">
        <f t="shared" si="28"/>
        <v>0.16298498944232331</v>
      </c>
      <c r="C294" s="2">
        <f t="shared" si="29"/>
        <v>9.7825407671114952</v>
      </c>
      <c r="D294" s="1">
        <v>41.694500000000005</v>
      </c>
      <c r="E294">
        <f t="shared" si="30"/>
        <v>314.69450000000001</v>
      </c>
      <c r="G294">
        <f t="shared" si="33"/>
        <v>58.422935324999997</v>
      </c>
      <c r="H294">
        <f t="shared" si="34"/>
        <v>6.9691319249999995E-2</v>
      </c>
      <c r="I294">
        <f t="shared" si="31"/>
        <v>2.2719476863486181E-2</v>
      </c>
      <c r="J294">
        <f t="shared" si="32"/>
        <v>80.252408648583426</v>
      </c>
      <c r="K294">
        <v>975</v>
      </c>
    </row>
    <row r="295" spans="1:11" x14ac:dyDescent="0.35">
      <c r="A295">
        <v>25.97</v>
      </c>
      <c r="B295" s="2">
        <f t="shared" si="28"/>
        <v>0.16308815150498329</v>
      </c>
      <c r="C295" s="2">
        <f t="shared" si="29"/>
        <v>9.7887326691206553</v>
      </c>
      <c r="D295" s="1">
        <v>41.694500000000005</v>
      </c>
      <c r="E295">
        <f t="shared" si="30"/>
        <v>314.69450000000001</v>
      </c>
      <c r="G295">
        <f t="shared" si="33"/>
        <v>58.422935324999997</v>
      </c>
      <c r="H295">
        <f t="shared" si="34"/>
        <v>6.9691319249999995E-2</v>
      </c>
      <c r="I295">
        <f t="shared" si="31"/>
        <v>2.2719476863486181E-2</v>
      </c>
      <c r="J295">
        <f t="shared" si="32"/>
        <v>80.252408648583426</v>
      </c>
      <c r="K295">
        <v>975</v>
      </c>
    </row>
    <row r="296" spans="1:11" x14ac:dyDescent="0.35">
      <c r="A296">
        <v>25.58</v>
      </c>
      <c r="B296" s="2">
        <f t="shared" si="28"/>
        <v>0.16717001881660568</v>
      </c>
      <c r="C296" s="2">
        <f t="shared" si="29"/>
        <v>10.033730895758062</v>
      </c>
      <c r="D296" s="1">
        <v>41.694500000000005</v>
      </c>
      <c r="E296">
        <f t="shared" si="30"/>
        <v>314.69450000000001</v>
      </c>
      <c r="G296">
        <f t="shared" si="33"/>
        <v>58.422935324999997</v>
      </c>
      <c r="H296">
        <f t="shared" si="34"/>
        <v>6.9691319249999995E-2</v>
      </c>
      <c r="I296">
        <f t="shared" si="31"/>
        <v>2.2719476863486181E-2</v>
      </c>
      <c r="J296">
        <f t="shared" si="32"/>
        <v>80.252408648583426</v>
      </c>
      <c r="K296">
        <v>975</v>
      </c>
    </row>
    <row r="297" spans="1:11" x14ac:dyDescent="0.35">
      <c r="A297">
        <v>25.99</v>
      </c>
      <c r="B297" s="2">
        <f t="shared" si="28"/>
        <v>0.16288190125082944</v>
      </c>
      <c r="C297" s="2">
        <f t="shared" si="29"/>
        <v>9.7763532989320794</v>
      </c>
      <c r="D297" s="1">
        <v>41.694500000000005</v>
      </c>
      <c r="E297">
        <f t="shared" si="30"/>
        <v>314.69450000000001</v>
      </c>
      <c r="G297">
        <f t="shared" si="33"/>
        <v>58.422935324999997</v>
      </c>
      <c r="H297">
        <f t="shared" si="34"/>
        <v>6.9691319249999995E-2</v>
      </c>
      <c r="I297">
        <f t="shared" si="31"/>
        <v>2.2719476863486181E-2</v>
      </c>
      <c r="J297">
        <f t="shared" si="32"/>
        <v>80.252408648583426</v>
      </c>
      <c r="K297">
        <v>975</v>
      </c>
    </row>
    <row r="298" spans="1:11" x14ac:dyDescent="0.35">
      <c r="A298">
        <v>25.84</v>
      </c>
      <c r="B298" s="2">
        <f t="shared" si="28"/>
        <v>0.16445145049616366</v>
      </c>
      <c r="C298" s="2">
        <f t="shared" si="29"/>
        <v>9.8637389407879699</v>
      </c>
      <c r="D298" s="1">
        <v>41.738</v>
      </c>
      <c r="E298">
        <f t="shared" si="30"/>
        <v>314.738</v>
      </c>
      <c r="G298">
        <f t="shared" si="33"/>
        <v>58.419057299999999</v>
      </c>
      <c r="H298">
        <f t="shared" si="34"/>
        <v>6.9712916999999999E-2</v>
      </c>
      <c r="I298">
        <f t="shared" si="31"/>
        <v>2.2708450706137567E-2</v>
      </c>
      <c r="J298">
        <f t="shared" si="32"/>
        <v>80.436522688321233</v>
      </c>
      <c r="K298">
        <v>975</v>
      </c>
    </row>
    <row r="299" spans="1:11" x14ac:dyDescent="0.35">
      <c r="A299">
        <v>25.92</v>
      </c>
      <c r="B299" s="2">
        <f t="shared" si="28"/>
        <v>0.16362037218798359</v>
      </c>
      <c r="C299" s="2">
        <f t="shared" si="29"/>
        <v>9.8138911623311227</v>
      </c>
      <c r="D299" s="1">
        <v>41.738</v>
      </c>
      <c r="E299">
        <f t="shared" si="30"/>
        <v>314.738</v>
      </c>
      <c r="G299">
        <f t="shared" si="33"/>
        <v>58.419057299999999</v>
      </c>
      <c r="H299">
        <f t="shared" si="34"/>
        <v>6.9712916999999999E-2</v>
      </c>
      <c r="I299">
        <f t="shared" si="31"/>
        <v>2.2708450706137567E-2</v>
      </c>
      <c r="J299">
        <f t="shared" si="32"/>
        <v>80.436522688321233</v>
      </c>
      <c r="K299">
        <v>975</v>
      </c>
    </row>
    <row r="300" spans="1:11" x14ac:dyDescent="0.35">
      <c r="A300">
        <v>26.05</v>
      </c>
      <c r="B300" s="2">
        <f t="shared" si="28"/>
        <v>0.16228000595734471</v>
      </c>
      <c r="C300" s="2">
        <f t="shared" si="29"/>
        <v>9.7334964771873835</v>
      </c>
      <c r="D300" s="1">
        <v>41.738</v>
      </c>
      <c r="E300">
        <f t="shared" si="30"/>
        <v>314.738</v>
      </c>
      <c r="G300">
        <f t="shared" si="33"/>
        <v>58.419057299999999</v>
      </c>
      <c r="H300">
        <f t="shared" si="34"/>
        <v>6.9712916999999999E-2</v>
      </c>
      <c r="I300">
        <f t="shared" si="31"/>
        <v>2.2708450706137567E-2</v>
      </c>
      <c r="J300">
        <f t="shared" si="32"/>
        <v>80.436522688321233</v>
      </c>
      <c r="K300">
        <v>975</v>
      </c>
    </row>
    <row r="301" spans="1:11" x14ac:dyDescent="0.35">
      <c r="A301">
        <v>26.07</v>
      </c>
      <c r="B301" s="2">
        <f t="shared" si="28"/>
        <v>0.16207489974890985</v>
      </c>
      <c r="C301" s="2">
        <f t="shared" si="29"/>
        <v>9.7211942804659053</v>
      </c>
      <c r="D301" s="1">
        <v>41.738</v>
      </c>
      <c r="E301">
        <f t="shared" si="30"/>
        <v>314.738</v>
      </c>
      <c r="G301">
        <f t="shared" si="33"/>
        <v>58.419057299999999</v>
      </c>
      <c r="H301">
        <f t="shared" si="34"/>
        <v>6.9712916999999999E-2</v>
      </c>
      <c r="I301">
        <f t="shared" si="31"/>
        <v>2.2708450706137567E-2</v>
      </c>
      <c r="J301">
        <f t="shared" si="32"/>
        <v>80.436522688321233</v>
      </c>
      <c r="K301">
        <v>975</v>
      </c>
    </row>
    <row r="302" spans="1:11" x14ac:dyDescent="0.35">
      <c r="A302">
        <v>26.13</v>
      </c>
      <c r="B302" s="2">
        <f t="shared" si="28"/>
        <v>0.16154736849503568</v>
      </c>
      <c r="C302" s="2">
        <f t="shared" si="29"/>
        <v>9.6509777006921258</v>
      </c>
      <c r="D302" s="1">
        <v>41.989000000000004</v>
      </c>
      <c r="E302">
        <f t="shared" si="30"/>
        <v>314.98900000000003</v>
      </c>
      <c r="G302">
        <f t="shared" si="33"/>
        <v>58.39668065</v>
      </c>
      <c r="H302">
        <f t="shared" si="34"/>
        <v>6.9837538500000004E-2</v>
      </c>
      <c r="I302">
        <f t="shared" si="31"/>
        <v>2.2645118467454338E-2</v>
      </c>
      <c r="J302">
        <f t="shared" si="32"/>
        <v>81.506012424408979</v>
      </c>
      <c r="K302">
        <v>975</v>
      </c>
    </row>
    <row r="303" spans="1:11" x14ac:dyDescent="0.35">
      <c r="A303">
        <v>26.27</v>
      </c>
      <c r="B303" s="2">
        <f t="shared" si="28"/>
        <v>0.16012455265567366</v>
      </c>
      <c r="C303" s="2">
        <f t="shared" si="29"/>
        <v>9.565977467845272</v>
      </c>
      <c r="D303" s="1">
        <v>41.989000000000004</v>
      </c>
      <c r="E303">
        <f t="shared" si="30"/>
        <v>314.98900000000003</v>
      </c>
      <c r="G303">
        <f t="shared" si="33"/>
        <v>58.39668065</v>
      </c>
      <c r="H303">
        <f t="shared" si="34"/>
        <v>6.9837538500000004E-2</v>
      </c>
      <c r="I303">
        <f t="shared" si="31"/>
        <v>2.2645118467454338E-2</v>
      </c>
      <c r="J303">
        <f t="shared" si="32"/>
        <v>81.506012424408979</v>
      </c>
      <c r="K303">
        <v>975</v>
      </c>
    </row>
    <row r="304" spans="1:11" x14ac:dyDescent="0.35">
      <c r="A304">
        <v>26.6</v>
      </c>
      <c r="B304" s="2">
        <f t="shared" si="28"/>
        <v>0.15682583827275215</v>
      </c>
      <c r="C304" s="2">
        <f t="shared" si="29"/>
        <v>9.3689094546234646</v>
      </c>
      <c r="D304" s="1">
        <v>41.989000000000004</v>
      </c>
      <c r="E304">
        <f t="shared" si="30"/>
        <v>314.98900000000003</v>
      </c>
      <c r="G304">
        <f t="shared" si="33"/>
        <v>58.39668065</v>
      </c>
      <c r="H304">
        <f t="shared" si="34"/>
        <v>6.9837538500000004E-2</v>
      </c>
      <c r="I304">
        <f t="shared" si="31"/>
        <v>2.2645118467454338E-2</v>
      </c>
      <c r="J304">
        <f t="shared" si="32"/>
        <v>81.506012424408979</v>
      </c>
      <c r="K304">
        <v>975</v>
      </c>
    </row>
    <row r="305" spans="1:11" x14ac:dyDescent="0.35">
      <c r="A305">
        <v>26.68</v>
      </c>
      <c r="B305" s="2">
        <f t="shared" si="28"/>
        <v>0.15603755393845256</v>
      </c>
      <c r="C305" s="2">
        <f t="shared" si="29"/>
        <v>9.3218166755642766</v>
      </c>
      <c r="D305" s="1">
        <v>41.989000000000004</v>
      </c>
      <c r="E305">
        <f t="shared" si="30"/>
        <v>314.98900000000003</v>
      </c>
      <c r="G305">
        <f t="shared" si="33"/>
        <v>58.39668065</v>
      </c>
      <c r="H305">
        <f t="shared" si="34"/>
        <v>6.9837538500000004E-2</v>
      </c>
      <c r="I305">
        <f t="shared" si="31"/>
        <v>2.2645118467454338E-2</v>
      </c>
      <c r="J305">
        <f t="shared" si="32"/>
        <v>81.506012424408979</v>
      </c>
      <c r="K305">
        <v>975</v>
      </c>
    </row>
    <row r="306" spans="1:11" x14ac:dyDescent="0.35">
      <c r="A306">
        <v>26.78</v>
      </c>
      <c r="B306" s="2">
        <f t="shared" si="28"/>
        <v>0.15519896893553836</v>
      </c>
      <c r="C306" s="2">
        <f t="shared" si="29"/>
        <v>9.2064947373097823</v>
      </c>
      <c r="D306" s="1">
        <v>42.433</v>
      </c>
      <c r="E306">
        <f t="shared" si="30"/>
        <v>315.43299999999999</v>
      </c>
      <c r="G306">
        <f t="shared" si="33"/>
        <v>58.357098049999998</v>
      </c>
      <c r="H306">
        <f t="shared" si="34"/>
        <v>7.0057984500000003E-2</v>
      </c>
      <c r="I306">
        <f t="shared" si="31"/>
        <v>2.2534286713938527E-2</v>
      </c>
      <c r="J306">
        <f t="shared" si="32"/>
        <v>83.427901003175364</v>
      </c>
      <c r="K306">
        <v>975</v>
      </c>
    </row>
    <row r="307" spans="1:11" x14ac:dyDescent="0.35">
      <c r="A307">
        <v>26.85</v>
      </c>
      <c r="B307" s="2">
        <f t="shared" si="28"/>
        <v>0.15451644339195106</v>
      </c>
      <c r="C307" s="2">
        <f t="shared" si="29"/>
        <v>9.166006917911151</v>
      </c>
      <c r="D307" s="1">
        <v>42.433</v>
      </c>
      <c r="E307">
        <f t="shared" si="30"/>
        <v>315.43299999999999</v>
      </c>
      <c r="G307">
        <f t="shared" si="33"/>
        <v>58.357098049999998</v>
      </c>
      <c r="H307">
        <f t="shared" si="34"/>
        <v>7.0057984500000003E-2</v>
      </c>
      <c r="I307">
        <f t="shared" si="31"/>
        <v>2.2534286713938527E-2</v>
      </c>
      <c r="J307">
        <f t="shared" si="32"/>
        <v>83.427901003175364</v>
      </c>
      <c r="K307">
        <v>975</v>
      </c>
    </row>
    <row r="308" spans="1:11" x14ac:dyDescent="0.35">
      <c r="A308">
        <v>26.66</v>
      </c>
      <c r="B308" s="2">
        <f t="shared" si="28"/>
        <v>0.15637673369029026</v>
      </c>
      <c r="C308" s="2">
        <f t="shared" si="29"/>
        <v>9.2763604399673572</v>
      </c>
      <c r="D308" s="1">
        <v>42.433</v>
      </c>
      <c r="E308">
        <f t="shared" si="30"/>
        <v>315.43299999999999</v>
      </c>
      <c r="G308">
        <f t="shared" si="33"/>
        <v>58.357098049999998</v>
      </c>
      <c r="H308">
        <f t="shared" si="34"/>
        <v>7.0057984500000003E-2</v>
      </c>
      <c r="I308">
        <f t="shared" si="31"/>
        <v>2.2534286713938527E-2</v>
      </c>
      <c r="J308">
        <f t="shared" si="32"/>
        <v>83.427901003175364</v>
      </c>
      <c r="K308">
        <v>975</v>
      </c>
    </row>
    <row r="309" spans="1:11" x14ac:dyDescent="0.35">
      <c r="A309">
        <v>26.99</v>
      </c>
      <c r="B309" s="2">
        <f t="shared" si="28"/>
        <v>0.15316122598211176</v>
      </c>
      <c r="C309" s="2">
        <f t="shared" si="29"/>
        <v>9.0856146186763649</v>
      </c>
      <c r="D309" s="1">
        <v>42.433</v>
      </c>
      <c r="E309">
        <f t="shared" si="30"/>
        <v>315.43299999999999</v>
      </c>
      <c r="G309">
        <f t="shared" si="33"/>
        <v>58.357098049999998</v>
      </c>
      <c r="H309">
        <f t="shared" si="34"/>
        <v>7.0057984500000003E-2</v>
      </c>
      <c r="I309">
        <f t="shared" si="31"/>
        <v>2.2534286713938527E-2</v>
      </c>
      <c r="J309">
        <f t="shared" si="32"/>
        <v>83.427901003175364</v>
      </c>
      <c r="K309">
        <v>975</v>
      </c>
    </row>
    <row r="310" spans="1:11" x14ac:dyDescent="0.35">
      <c r="A310">
        <v>26.8</v>
      </c>
      <c r="B310" s="2">
        <f t="shared" si="28"/>
        <v>0.15505494067717676</v>
      </c>
      <c r="C310" s="2">
        <f t="shared" si="29"/>
        <v>9.1740587925240842</v>
      </c>
      <c r="D310" s="1">
        <v>42.596500000000006</v>
      </c>
      <c r="E310">
        <f t="shared" si="30"/>
        <v>315.59649999999999</v>
      </c>
      <c r="G310">
        <f t="shared" si="33"/>
        <v>58.342522025000001</v>
      </c>
      <c r="H310">
        <f t="shared" si="34"/>
        <v>7.0139162249999998E-2</v>
      </c>
      <c r="I310">
        <f t="shared" si="31"/>
        <v>2.2493854880599663E-2</v>
      </c>
      <c r="J310">
        <f t="shared" si="32"/>
        <v>84.145397208059478</v>
      </c>
      <c r="K310">
        <v>975</v>
      </c>
    </row>
    <row r="311" spans="1:11" x14ac:dyDescent="0.35">
      <c r="A311">
        <v>26.92</v>
      </c>
      <c r="B311" s="2">
        <f t="shared" si="28"/>
        <v>0.15388783353540217</v>
      </c>
      <c r="C311" s="2">
        <f t="shared" si="29"/>
        <v>9.1050051429657195</v>
      </c>
      <c r="D311" s="1">
        <v>42.596500000000006</v>
      </c>
      <c r="E311">
        <f t="shared" si="30"/>
        <v>315.59649999999999</v>
      </c>
      <c r="G311">
        <f t="shared" si="33"/>
        <v>58.342522025000001</v>
      </c>
      <c r="H311">
        <f t="shared" si="34"/>
        <v>7.0139162249999998E-2</v>
      </c>
      <c r="I311">
        <f t="shared" si="31"/>
        <v>2.2493854880599663E-2</v>
      </c>
      <c r="J311">
        <f t="shared" si="32"/>
        <v>84.145397208059478</v>
      </c>
      <c r="K311">
        <v>975</v>
      </c>
    </row>
    <row r="312" spans="1:11" x14ac:dyDescent="0.35">
      <c r="A312">
        <v>26.97</v>
      </c>
      <c r="B312" s="2">
        <f t="shared" si="28"/>
        <v>0.15340437618903141</v>
      </c>
      <c r="C312" s="2">
        <f t="shared" si="29"/>
        <v>9.0764006618707445</v>
      </c>
      <c r="D312" s="1">
        <v>42.596500000000006</v>
      </c>
      <c r="E312">
        <f t="shared" si="30"/>
        <v>315.59649999999999</v>
      </c>
      <c r="G312">
        <f t="shared" si="33"/>
        <v>58.342522025000001</v>
      </c>
      <c r="H312">
        <f t="shared" si="34"/>
        <v>7.0139162249999998E-2</v>
      </c>
      <c r="I312">
        <f t="shared" si="31"/>
        <v>2.2493854880599663E-2</v>
      </c>
      <c r="J312">
        <f t="shared" si="32"/>
        <v>84.145397208059478</v>
      </c>
      <c r="K312">
        <v>975</v>
      </c>
    </row>
    <row r="313" spans="1:11" x14ac:dyDescent="0.35">
      <c r="A313">
        <v>26.98</v>
      </c>
      <c r="B313" s="2">
        <f t="shared" si="28"/>
        <v>0.15330788365684872</v>
      </c>
      <c r="C313" s="2">
        <f t="shared" si="29"/>
        <v>9.0706915360639986</v>
      </c>
      <c r="D313" s="1">
        <v>42.596500000000006</v>
      </c>
      <c r="E313">
        <f t="shared" si="30"/>
        <v>315.59649999999999</v>
      </c>
      <c r="G313">
        <f t="shared" si="33"/>
        <v>58.342522025000001</v>
      </c>
      <c r="H313">
        <f t="shared" si="34"/>
        <v>7.0139162249999998E-2</v>
      </c>
      <c r="I313">
        <f t="shared" si="31"/>
        <v>2.2493854880599663E-2</v>
      </c>
      <c r="J313">
        <f t="shared" si="32"/>
        <v>84.145397208059478</v>
      </c>
      <c r="K313">
        <v>975</v>
      </c>
    </row>
    <row r="314" spans="1:11" x14ac:dyDescent="0.35">
      <c r="A314">
        <v>26.77</v>
      </c>
      <c r="B314" s="2">
        <f t="shared" si="28"/>
        <v>0.15536692074780964</v>
      </c>
      <c r="C314" s="2">
        <f t="shared" si="29"/>
        <v>9.1838190397134625</v>
      </c>
      <c r="D314" s="1">
        <v>42.656000000000006</v>
      </c>
      <c r="E314">
        <f t="shared" si="30"/>
        <v>315.65600000000001</v>
      </c>
      <c r="G314">
        <f t="shared" si="33"/>
        <v>58.337217600000002</v>
      </c>
      <c r="H314">
        <f t="shared" si="34"/>
        <v>7.0168703999999998E-2</v>
      </c>
      <c r="I314">
        <f t="shared" si="31"/>
        <v>2.247919162928701E-2</v>
      </c>
      <c r="J314">
        <f t="shared" si="32"/>
        <v>84.407820843571798</v>
      </c>
      <c r="K314">
        <v>975</v>
      </c>
    </row>
    <row r="315" spans="1:11" x14ac:dyDescent="0.35">
      <c r="A315">
        <v>26.83</v>
      </c>
      <c r="B315" s="2">
        <f t="shared" si="28"/>
        <v>0.15478082247926328</v>
      </c>
      <c r="C315" s="2">
        <f t="shared" si="29"/>
        <v>9.1491744679351754</v>
      </c>
      <c r="D315" s="1">
        <v>42.656000000000006</v>
      </c>
      <c r="E315">
        <f t="shared" si="30"/>
        <v>315.65600000000001</v>
      </c>
      <c r="G315">
        <f t="shared" si="33"/>
        <v>58.337217600000002</v>
      </c>
      <c r="H315">
        <f t="shared" si="34"/>
        <v>7.0168703999999998E-2</v>
      </c>
      <c r="I315">
        <f t="shared" si="31"/>
        <v>2.247919162928701E-2</v>
      </c>
      <c r="J315">
        <f t="shared" si="32"/>
        <v>84.407820843571798</v>
      </c>
      <c r="K315">
        <v>975</v>
      </c>
    </row>
    <row r="316" spans="1:11" x14ac:dyDescent="0.35">
      <c r="A316">
        <v>27</v>
      </c>
      <c r="B316" s="2">
        <f t="shared" si="28"/>
        <v>0.15313330918191229</v>
      </c>
      <c r="C316" s="2">
        <f t="shared" si="29"/>
        <v>9.0517891048503749</v>
      </c>
      <c r="D316" s="1">
        <v>42.656000000000006</v>
      </c>
      <c r="E316">
        <f t="shared" si="30"/>
        <v>315.65600000000001</v>
      </c>
      <c r="G316">
        <f t="shared" si="33"/>
        <v>58.337217600000002</v>
      </c>
      <c r="H316">
        <f t="shared" si="34"/>
        <v>7.0168703999999998E-2</v>
      </c>
      <c r="I316">
        <f t="shared" si="31"/>
        <v>2.247919162928701E-2</v>
      </c>
      <c r="J316">
        <f t="shared" si="32"/>
        <v>84.407820843571798</v>
      </c>
      <c r="K316">
        <v>975</v>
      </c>
    </row>
    <row r="317" spans="1:11" x14ac:dyDescent="0.35">
      <c r="A317">
        <v>26.8</v>
      </c>
      <c r="B317" s="2">
        <f t="shared" si="28"/>
        <v>0.1550735678536061</v>
      </c>
      <c r="C317" s="2">
        <f t="shared" si="29"/>
        <v>9.1664787984177369</v>
      </c>
      <c r="D317" s="1">
        <v>42.656000000000006</v>
      </c>
      <c r="E317">
        <f t="shared" si="30"/>
        <v>315.65600000000001</v>
      </c>
      <c r="G317">
        <f t="shared" si="33"/>
        <v>58.337217600000002</v>
      </c>
      <c r="H317">
        <f t="shared" si="34"/>
        <v>7.0168703999999998E-2</v>
      </c>
      <c r="I317">
        <f t="shared" si="31"/>
        <v>2.247919162928701E-2</v>
      </c>
      <c r="J317">
        <f t="shared" si="32"/>
        <v>84.407820843571798</v>
      </c>
      <c r="K317">
        <v>975</v>
      </c>
    </row>
    <row r="318" spans="1:11" x14ac:dyDescent="0.35">
      <c r="A318">
        <v>26.74</v>
      </c>
      <c r="B318" s="2">
        <f t="shared" si="28"/>
        <v>0.15572185068461591</v>
      </c>
      <c r="C318" s="2">
        <f t="shared" si="29"/>
        <v>9.1764228793666884</v>
      </c>
      <c r="D318" s="1">
        <v>42.849999999999994</v>
      </c>
      <c r="E318">
        <f t="shared" si="30"/>
        <v>315.85000000000002</v>
      </c>
      <c r="G318">
        <f t="shared" si="33"/>
        <v>58.319922500000004</v>
      </c>
      <c r="H318">
        <f t="shared" si="34"/>
        <v>7.0265024999999995E-2</v>
      </c>
      <c r="I318">
        <f t="shared" si="31"/>
        <v>2.2431568101089986E-2</v>
      </c>
      <c r="J318">
        <f t="shared" si="32"/>
        <v>85.268358826554461</v>
      </c>
      <c r="K318">
        <v>975</v>
      </c>
    </row>
    <row r="319" spans="1:11" x14ac:dyDescent="0.35">
      <c r="A319">
        <v>26.77</v>
      </c>
      <c r="B319" s="2">
        <f t="shared" si="28"/>
        <v>0.15542768347363822</v>
      </c>
      <c r="C319" s="2">
        <f t="shared" si="29"/>
        <v>9.1590881076997253</v>
      </c>
      <c r="D319" s="1">
        <v>42.849999999999994</v>
      </c>
      <c r="E319">
        <f t="shared" si="30"/>
        <v>315.85000000000002</v>
      </c>
      <c r="G319">
        <f t="shared" si="33"/>
        <v>58.319922500000004</v>
      </c>
      <c r="H319">
        <f t="shared" si="34"/>
        <v>7.0265024999999995E-2</v>
      </c>
      <c r="I319">
        <f t="shared" si="31"/>
        <v>2.2431568101089986E-2</v>
      </c>
      <c r="J319">
        <f t="shared" si="32"/>
        <v>85.268358826554461</v>
      </c>
      <c r="K319">
        <v>975</v>
      </c>
    </row>
    <row r="320" spans="1:11" x14ac:dyDescent="0.35">
      <c r="A320">
        <v>26.93</v>
      </c>
      <c r="B320" s="2">
        <f t="shared" si="28"/>
        <v>0.15386904391760936</v>
      </c>
      <c r="C320" s="2">
        <f t="shared" si="29"/>
        <v>9.0672401389031272</v>
      </c>
      <c r="D320" s="1">
        <v>42.849999999999994</v>
      </c>
      <c r="E320">
        <f t="shared" si="30"/>
        <v>315.85000000000002</v>
      </c>
      <c r="G320">
        <f t="shared" si="33"/>
        <v>58.319922500000004</v>
      </c>
      <c r="H320">
        <f t="shared" si="34"/>
        <v>7.0265024999999995E-2</v>
      </c>
      <c r="I320">
        <f t="shared" si="31"/>
        <v>2.2431568101089986E-2</v>
      </c>
      <c r="J320">
        <f t="shared" si="32"/>
        <v>85.268358826554461</v>
      </c>
      <c r="K320">
        <v>975</v>
      </c>
    </row>
    <row r="321" spans="1:11" x14ac:dyDescent="0.35">
      <c r="A321">
        <v>26.86</v>
      </c>
      <c r="B321" s="2">
        <f t="shared" si="28"/>
        <v>0.15454883361959529</v>
      </c>
      <c r="C321" s="2">
        <f t="shared" si="29"/>
        <v>9.1072989857960742</v>
      </c>
      <c r="D321" s="1">
        <v>42.849999999999994</v>
      </c>
      <c r="E321">
        <f t="shared" si="30"/>
        <v>315.85000000000002</v>
      </c>
      <c r="G321">
        <f t="shared" si="33"/>
        <v>58.319922500000004</v>
      </c>
      <c r="H321">
        <f t="shared" si="34"/>
        <v>7.0265024999999995E-2</v>
      </c>
      <c r="I321">
        <f t="shared" si="31"/>
        <v>2.2431568101089986E-2</v>
      </c>
      <c r="J321">
        <f t="shared" si="32"/>
        <v>85.268358826554461</v>
      </c>
      <c r="K321">
        <v>975</v>
      </c>
    </row>
    <row r="322" spans="1:11" x14ac:dyDescent="0.35">
      <c r="A322">
        <v>26.98</v>
      </c>
      <c r="B322" s="2">
        <f t="shared" ref="B322:B385" si="35">(TAN((PI()/180)*G322)-TAN((PI()/180)*A322))/TAN((PI()/180)*A322)*H322</f>
        <v>0.15350850309318975</v>
      </c>
      <c r="C322" s="2">
        <f t="shared" ref="C322:C385" si="36">(K322-J322)/1013*B322*0.2095*I322*1000*(32/22.414)*10</f>
        <v>8.9878361111958718</v>
      </c>
      <c r="D322" s="1">
        <v>43.254999999999995</v>
      </c>
      <c r="E322">
        <f t="shared" ref="E322:E385" si="37">273+D322</f>
        <v>316.255</v>
      </c>
      <c r="G322">
        <f t="shared" si="33"/>
        <v>58.28381675</v>
      </c>
      <c r="H322">
        <f t="shared" si="34"/>
        <v>7.04661075E-2</v>
      </c>
      <c r="I322">
        <f t="shared" ref="I322:I385" si="38">(48.998-1.335*D322+2.755*10^(-2)*D322^2-3.22*10^(-4)*D322^3+1.598*10^(-6)*D322^4)*10^(-3)</f>
        <v>2.2333057990049698E-2</v>
      </c>
      <c r="J322">
        <f t="shared" ref="J322:J385" si="39">EXP(52.57-(6690.9/E322)-4.681*LN(E322))</f>
        <v>87.089234550358157</v>
      </c>
      <c r="K322">
        <v>975</v>
      </c>
    </row>
    <row r="323" spans="1:11" x14ac:dyDescent="0.35">
      <c r="A323">
        <v>26.94</v>
      </c>
      <c r="B323" s="2">
        <f t="shared" si="35"/>
        <v>0.15389578302418336</v>
      </c>
      <c r="C323" s="2">
        <f t="shared" si="36"/>
        <v>9.0105111323105831</v>
      </c>
      <c r="D323" s="1">
        <v>43.254999999999995</v>
      </c>
      <c r="E323">
        <f t="shared" si="37"/>
        <v>316.255</v>
      </c>
      <c r="G323">
        <f t="shared" ref="G323:G386" si="40">62.14-0.08915*D323</f>
        <v>58.28381675</v>
      </c>
      <c r="H323">
        <f t="shared" ref="H323:H386" si="41">0.04899+4.965*10^(-4)*D323</f>
        <v>7.04661075E-2</v>
      </c>
      <c r="I323">
        <f t="shared" si="38"/>
        <v>2.2333057990049698E-2</v>
      </c>
      <c r="J323">
        <f t="shared" si="39"/>
        <v>87.089234550358157</v>
      </c>
      <c r="K323">
        <v>975</v>
      </c>
    </row>
    <row r="324" spans="1:11" x14ac:dyDescent="0.35">
      <c r="A324">
        <v>26.95</v>
      </c>
      <c r="B324" s="2">
        <f t="shared" si="35"/>
        <v>0.1537988633381239</v>
      </c>
      <c r="C324" s="2">
        <f t="shared" si="36"/>
        <v>9.0048365394593848</v>
      </c>
      <c r="D324" s="1">
        <v>43.254999999999995</v>
      </c>
      <c r="E324">
        <f t="shared" si="37"/>
        <v>316.255</v>
      </c>
      <c r="G324">
        <f t="shared" si="40"/>
        <v>58.28381675</v>
      </c>
      <c r="H324">
        <f t="shared" si="41"/>
        <v>7.04661075E-2</v>
      </c>
      <c r="I324">
        <f t="shared" si="38"/>
        <v>2.2333057990049698E-2</v>
      </c>
      <c r="J324">
        <f t="shared" si="39"/>
        <v>87.089234550358157</v>
      </c>
      <c r="K324">
        <v>975</v>
      </c>
    </row>
    <row r="325" spans="1:11" x14ac:dyDescent="0.35">
      <c r="A325">
        <v>26.98</v>
      </c>
      <c r="B325" s="2">
        <f t="shared" si="35"/>
        <v>0.15350850309318975</v>
      </c>
      <c r="C325" s="2">
        <f t="shared" si="36"/>
        <v>8.9878361111958718</v>
      </c>
      <c r="D325" s="1">
        <v>43.254999999999995</v>
      </c>
      <c r="E325">
        <f t="shared" si="37"/>
        <v>316.255</v>
      </c>
      <c r="G325">
        <f t="shared" si="40"/>
        <v>58.28381675</v>
      </c>
      <c r="H325">
        <f t="shared" si="41"/>
        <v>7.04661075E-2</v>
      </c>
      <c r="I325">
        <f t="shared" si="38"/>
        <v>2.2333057990049698E-2</v>
      </c>
      <c r="J325">
        <f t="shared" si="39"/>
        <v>87.089234550358157</v>
      </c>
      <c r="K325">
        <v>975</v>
      </c>
    </row>
    <row r="326" spans="1:11" x14ac:dyDescent="0.35">
      <c r="A326">
        <v>26.9</v>
      </c>
      <c r="B326" s="2">
        <f t="shared" si="35"/>
        <v>0.15430714334001397</v>
      </c>
      <c r="C326" s="2">
        <f t="shared" si="36"/>
        <v>9.0237331005682258</v>
      </c>
      <c r="D326" s="1">
        <v>43.330500000000001</v>
      </c>
      <c r="E326">
        <f t="shared" si="37"/>
        <v>316.33050000000003</v>
      </c>
      <c r="G326">
        <f t="shared" si="40"/>
        <v>58.277085925000002</v>
      </c>
      <c r="H326">
        <f t="shared" si="41"/>
        <v>7.0503593249999996E-2</v>
      </c>
      <c r="I326">
        <f t="shared" si="38"/>
        <v>2.2314828712323365E-2</v>
      </c>
      <c r="J326">
        <f t="shared" si="39"/>
        <v>87.432359766023637</v>
      </c>
      <c r="K326">
        <v>975</v>
      </c>
    </row>
    <row r="327" spans="1:11" x14ac:dyDescent="0.35">
      <c r="A327">
        <v>27.09</v>
      </c>
      <c r="B327" s="2">
        <f t="shared" si="35"/>
        <v>0.15247145936827911</v>
      </c>
      <c r="C327" s="2">
        <f t="shared" si="36"/>
        <v>8.9163840701903734</v>
      </c>
      <c r="D327" s="1">
        <v>43.330500000000001</v>
      </c>
      <c r="E327">
        <f t="shared" si="37"/>
        <v>316.33050000000003</v>
      </c>
      <c r="G327">
        <f t="shared" si="40"/>
        <v>58.277085925000002</v>
      </c>
      <c r="H327">
        <f t="shared" si="41"/>
        <v>7.0503593249999996E-2</v>
      </c>
      <c r="I327">
        <f t="shared" si="38"/>
        <v>2.2314828712323365E-2</v>
      </c>
      <c r="J327">
        <f t="shared" si="39"/>
        <v>87.432359766023637</v>
      </c>
      <c r="K327">
        <v>975</v>
      </c>
    </row>
    <row r="328" spans="1:11" x14ac:dyDescent="0.35">
      <c r="A328">
        <v>26.95</v>
      </c>
      <c r="B328" s="2">
        <f t="shared" si="35"/>
        <v>0.15382174760580758</v>
      </c>
      <c r="C328" s="2">
        <f t="shared" si="36"/>
        <v>8.9953476256068932</v>
      </c>
      <c r="D328" s="1">
        <v>43.330500000000001</v>
      </c>
      <c r="E328">
        <f t="shared" si="37"/>
        <v>316.33050000000003</v>
      </c>
      <c r="G328">
        <f t="shared" si="40"/>
        <v>58.277085925000002</v>
      </c>
      <c r="H328">
        <f t="shared" si="41"/>
        <v>7.0503593249999996E-2</v>
      </c>
      <c r="I328">
        <f t="shared" si="38"/>
        <v>2.2314828712323365E-2</v>
      </c>
      <c r="J328">
        <f t="shared" si="39"/>
        <v>87.432359766023637</v>
      </c>
      <c r="K328">
        <v>975</v>
      </c>
    </row>
    <row r="329" spans="1:11" x14ac:dyDescent="0.35">
      <c r="A329">
        <v>26.79</v>
      </c>
      <c r="B329" s="2">
        <f t="shared" si="35"/>
        <v>0.15538091529168818</v>
      </c>
      <c r="C329" s="2">
        <f t="shared" si="36"/>
        <v>9.0865262499523318</v>
      </c>
      <c r="D329" s="1">
        <v>43.330500000000001</v>
      </c>
      <c r="E329">
        <f t="shared" si="37"/>
        <v>316.33050000000003</v>
      </c>
      <c r="G329">
        <f t="shared" si="40"/>
        <v>58.277085925000002</v>
      </c>
      <c r="H329">
        <f t="shared" si="41"/>
        <v>7.0503593249999996E-2</v>
      </c>
      <c r="I329">
        <f t="shared" si="38"/>
        <v>2.2314828712323365E-2</v>
      </c>
      <c r="J329">
        <f t="shared" si="39"/>
        <v>87.432359766023637</v>
      </c>
      <c r="K329">
        <v>975</v>
      </c>
    </row>
    <row r="330" spans="1:11" x14ac:dyDescent="0.35">
      <c r="A330">
        <v>27.03</v>
      </c>
      <c r="B330" s="2">
        <f t="shared" si="35"/>
        <v>0.15307569900014331</v>
      </c>
      <c r="C330" s="2">
        <f t="shared" si="36"/>
        <v>8.9388164367352054</v>
      </c>
      <c r="D330" s="1">
        <v>43.420999999999999</v>
      </c>
      <c r="E330">
        <f t="shared" si="37"/>
        <v>316.42099999999999</v>
      </c>
      <c r="G330">
        <f t="shared" si="40"/>
        <v>58.269017849999997</v>
      </c>
      <c r="H330">
        <f t="shared" si="41"/>
        <v>7.05485265E-2</v>
      </c>
      <c r="I330">
        <f t="shared" si="38"/>
        <v>2.2293033216526533E-2</v>
      </c>
      <c r="J330">
        <f t="shared" si="39"/>
        <v>87.845189391673927</v>
      </c>
      <c r="K330">
        <v>975</v>
      </c>
    </row>
    <row r="331" spans="1:11" x14ac:dyDescent="0.35">
      <c r="A331">
        <v>27.04</v>
      </c>
      <c r="B331" s="2">
        <f t="shared" si="35"/>
        <v>0.15297931832486097</v>
      </c>
      <c r="C331" s="2">
        <f t="shared" si="36"/>
        <v>8.9331883117615831</v>
      </c>
      <c r="D331" s="1">
        <v>43.420999999999999</v>
      </c>
      <c r="E331">
        <f t="shared" si="37"/>
        <v>316.42099999999999</v>
      </c>
      <c r="G331">
        <f t="shared" si="40"/>
        <v>58.269017849999997</v>
      </c>
      <c r="H331">
        <f t="shared" si="41"/>
        <v>7.05485265E-2</v>
      </c>
      <c r="I331">
        <f t="shared" si="38"/>
        <v>2.2293033216526533E-2</v>
      </c>
      <c r="J331">
        <f t="shared" si="39"/>
        <v>87.845189391673927</v>
      </c>
      <c r="K331">
        <v>975</v>
      </c>
    </row>
    <row r="332" spans="1:11" x14ac:dyDescent="0.35">
      <c r="A332">
        <v>26.87</v>
      </c>
      <c r="B332" s="2">
        <f t="shared" si="35"/>
        <v>0.15462681146617929</v>
      </c>
      <c r="C332" s="2">
        <f t="shared" si="36"/>
        <v>9.0293932539386592</v>
      </c>
      <c r="D332" s="1">
        <v>43.420999999999999</v>
      </c>
      <c r="E332">
        <f t="shared" si="37"/>
        <v>316.42099999999999</v>
      </c>
      <c r="G332">
        <f t="shared" si="40"/>
        <v>58.269017849999997</v>
      </c>
      <c r="H332">
        <f t="shared" si="41"/>
        <v>7.05485265E-2</v>
      </c>
      <c r="I332">
        <f t="shared" si="38"/>
        <v>2.2293033216526533E-2</v>
      </c>
      <c r="J332">
        <f t="shared" si="39"/>
        <v>87.845189391673927</v>
      </c>
      <c r="K332">
        <v>975</v>
      </c>
    </row>
    <row r="333" spans="1:11" x14ac:dyDescent="0.35">
      <c r="A333">
        <v>26.91</v>
      </c>
      <c r="B333" s="2">
        <f t="shared" si="35"/>
        <v>0.15423743356315825</v>
      </c>
      <c r="C333" s="2">
        <f t="shared" si="36"/>
        <v>9.0066556305120784</v>
      </c>
      <c r="D333" s="1">
        <v>43.420999999999999</v>
      </c>
      <c r="E333">
        <f t="shared" si="37"/>
        <v>316.42099999999999</v>
      </c>
      <c r="G333">
        <f t="shared" si="40"/>
        <v>58.269017849999997</v>
      </c>
      <c r="H333">
        <f t="shared" si="41"/>
        <v>7.05485265E-2</v>
      </c>
      <c r="I333">
        <f t="shared" si="38"/>
        <v>2.2293033216526533E-2</v>
      </c>
      <c r="J333">
        <f t="shared" si="39"/>
        <v>87.845189391673927</v>
      </c>
      <c r="K333">
        <v>975</v>
      </c>
    </row>
    <row r="334" spans="1:11" x14ac:dyDescent="0.35">
      <c r="A334">
        <v>26.81</v>
      </c>
      <c r="B334" s="2">
        <f t="shared" si="35"/>
        <v>0.15527782991287825</v>
      </c>
      <c r="C334" s="2">
        <f t="shared" si="36"/>
        <v>9.0368097361265818</v>
      </c>
      <c r="D334" s="1">
        <v>43.632999999999996</v>
      </c>
      <c r="E334">
        <f t="shared" si="37"/>
        <v>316.63299999999998</v>
      </c>
      <c r="G334">
        <f t="shared" si="40"/>
        <v>58.250118049999998</v>
      </c>
      <c r="H334">
        <f t="shared" si="41"/>
        <v>7.0653784499999997E-2</v>
      </c>
      <c r="I334">
        <f t="shared" si="38"/>
        <v>2.2242212171897601E-2</v>
      </c>
      <c r="J334">
        <f t="shared" si="39"/>
        <v>88.818838018422468</v>
      </c>
      <c r="K334">
        <v>975</v>
      </c>
    </row>
    <row r="335" spans="1:11" x14ac:dyDescent="0.35">
      <c r="A335">
        <v>26.61</v>
      </c>
      <c r="B335" s="2">
        <f t="shared" si="35"/>
        <v>0.15725059811334988</v>
      </c>
      <c r="C335" s="2">
        <f t="shared" si="36"/>
        <v>9.1516202721261202</v>
      </c>
      <c r="D335" s="1">
        <v>43.632999999999996</v>
      </c>
      <c r="E335">
        <f t="shared" si="37"/>
        <v>316.63299999999998</v>
      </c>
      <c r="G335">
        <f t="shared" si="40"/>
        <v>58.250118049999998</v>
      </c>
      <c r="H335">
        <f t="shared" si="41"/>
        <v>7.0653784499999997E-2</v>
      </c>
      <c r="I335">
        <f t="shared" si="38"/>
        <v>2.2242212171897601E-2</v>
      </c>
      <c r="J335">
        <f t="shared" si="39"/>
        <v>88.818838018422468</v>
      </c>
      <c r="K335">
        <v>975</v>
      </c>
    </row>
    <row r="336" spans="1:11" x14ac:dyDescent="0.35">
      <c r="A336">
        <v>26.66</v>
      </c>
      <c r="B336" s="2">
        <f t="shared" si="35"/>
        <v>0.15675483512805102</v>
      </c>
      <c r="C336" s="2">
        <f t="shared" si="36"/>
        <v>9.122768015658643</v>
      </c>
      <c r="D336" s="1">
        <v>43.632999999999996</v>
      </c>
      <c r="E336">
        <f t="shared" si="37"/>
        <v>316.63299999999998</v>
      </c>
      <c r="G336">
        <f t="shared" si="40"/>
        <v>58.250118049999998</v>
      </c>
      <c r="H336">
        <f t="shared" si="41"/>
        <v>7.0653784499999997E-2</v>
      </c>
      <c r="I336">
        <f t="shared" si="38"/>
        <v>2.2242212171897601E-2</v>
      </c>
      <c r="J336">
        <f t="shared" si="39"/>
        <v>88.818838018422468</v>
      </c>
      <c r="K336">
        <v>975</v>
      </c>
    </row>
    <row r="337" spans="1:11" x14ac:dyDescent="0.35">
      <c r="A337">
        <v>26.69</v>
      </c>
      <c r="B337" s="2">
        <f t="shared" si="35"/>
        <v>0.15645820375228964</v>
      </c>
      <c r="C337" s="2">
        <f t="shared" si="36"/>
        <v>9.1055047572396841</v>
      </c>
      <c r="D337" s="1">
        <v>43.632999999999996</v>
      </c>
      <c r="E337">
        <f t="shared" si="37"/>
        <v>316.63299999999998</v>
      </c>
      <c r="G337">
        <f t="shared" si="40"/>
        <v>58.250118049999998</v>
      </c>
      <c r="H337">
        <f t="shared" si="41"/>
        <v>7.0653784499999997E-2</v>
      </c>
      <c r="I337">
        <f t="shared" si="38"/>
        <v>2.2242212171897601E-2</v>
      </c>
      <c r="J337">
        <f t="shared" si="39"/>
        <v>88.818838018422468</v>
      </c>
      <c r="K337">
        <v>975</v>
      </c>
    </row>
    <row r="338" spans="1:11" x14ac:dyDescent="0.35">
      <c r="A338">
        <v>26.85</v>
      </c>
      <c r="B338" s="2">
        <f t="shared" si="35"/>
        <v>0.15499724097328171</v>
      </c>
      <c r="C338" s="2">
        <f t="shared" si="36"/>
        <v>8.9680167544620044</v>
      </c>
      <c r="D338" s="1">
        <v>43.9985</v>
      </c>
      <c r="E338">
        <f t="shared" si="37"/>
        <v>316.99849999999998</v>
      </c>
      <c r="G338">
        <f t="shared" si="40"/>
        <v>58.217533725000003</v>
      </c>
      <c r="H338">
        <f t="shared" si="41"/>
        <v>7.0835255250000007E-2</v>
      </c>
      <c r="I338">
        <f t="shared" si="38"/>
        <v>2.215536383592696E-2</v>
      </c>
      <c r="J338">
        <f t="shared" si="39"/>
        <v>90.519292764118902</v>
      </c>
      <c r="K338">
        <v>975</v>
      </c>
    </row>
    <row r="339" spans="1:11" x14ac:dyDescent="0.35">
      <c r="A339">
        <v>26.86</v>
      </c>
      <c r="B339" s="2">
        <f t="shared" si="35"/>
        <v>0.15489946149836031</v>
      </c>
      <c r="C339" s="2">
        <f t="shared" si="36"/>
        <v>8.9623593120208902</v>
      </c>
      <c r="D339" s="1">
        <v>43.9985</v>
      </c>
      <c r="E339">
        <f t="shared" si="37"/>
        <v>316.99849999999998</v>
      </c>
      <c r="G339">
        <f t="shared" si="40"/>
        <v>58.217533725000003</v>
      </c>
      <c r="H339">
        <f t="shared" si="41"/>
        <v>7.0835255250000007E-2</v>
      </c>
      <c r="I339">
        <f t="shared" si="38"/>
        <v>2.215536383592696E-2</v>
      </c>
      <c r="J339">
        <f t="shared" si="39"/>
        <v>90.519292764118902</v>
      </c>
      <c r="K339">
        <v>975</v>
      </c>
    </row>
    <row r="340" spans="1:11" x14ac:dyDescent="0.35">
      <c r="A340">
        <v>26.82</v>
      </c>
      <c r="B340" s="2">
        <f t="shared" si="35"/>
        <v>0.15529098437622396</v>
      </c>
      <c r="C340" s="2">
        <f t="shared" si="36"/>
        <v>8.9850125134997576</v>
      </c>
      <c r="D340" s="1">
        <v>43.9985</v>
      </c>
      <c r="E340">
        <f t="shared" si="37"/>
        <v>316.99849999999998</v>
      </c>
      <c r="G340">
        <f t="shared" si="40"/>
        <v>58.217533725000003</v>
      </c>
      <c r="H340">
        <f t="shared" si="41"/>
        <v>7.0835255250000007E-2</v>
      </c>
      <c r="I340">
        <f t="shared" si="38"/>
        <v>2.215536383592696E-2</v>
      </c>
      <c r="J340">
        <f t="shared" si="39"/>
        <v>90.519292764118902</v>
      </c>
      <c r="K340">
        <v>975</v>
      </c>
    </row>
    <row r="341" spans="1:11" x14ac:dyDescent="0.35">
      <c r="A341">
        <v>26.75</v>
      </c>
      <c r="B341" s="2">
        <f t="shared" si="35"/>
        <v>0.15597875778323289</v>
      </c>
      <c r="C341" s="2">
        <f t="shared" si="36"/>
        <v>9.0248065343390884</v>
      </c>
      <c r="D341" s="1">
        <v>43.9985</v>
      </c>
      <c r="E341">
        <f t="shared" si="37"/>
        <v>316.99849999999998</v>
      </c>
      <c r="G341">
        <f t="shared" si="40"/>
        <v>58.217533725000003</v>
      </c>
      <c r="H341">
        <f t="shared" si="41"/>
        <v>7.0835255250000007E-2</v>
      </c>
      <c r="I341">
        <f t="shared" si="38"/>
        <v>2.215536383592696E-2</v>
      </c>
      <c r="J341">
        <f t="shared" si="39"/>
        <v>90.519292764118902</v>
      </c>
      <c r="K341">
        <v>975</v>
      </c>
    </row>
    <row r="342" spans="1:11" x14ac:dyDescent="0.35">
      <c r="A342">
        <v>27.02</v>
      </c>
      <c r="B342" s="2">
        <f t="shared" si="35"/>
        <v>0.15334424899894747</v>
      </c>
      <c r="C342" s="2">
        <f t="shared" si="36"/>
        <v>8.8723051191218598</v>
      </c>
      <c r="D342" s="1">
        <v>43.998999999999995</v>
      </c>
      <c r="E342">
        <f t="shared" si="37"/>
        <v>316.99900000000002</v>
      </c>
      <c r="G342">
        <f t="shared" si="40"/>
        <v>58.217489149999999</v>
      </c>
      <c r="H342">
        <f t="shared" si="41"/>
        <v>7.0835503499999994E-2</v>
      </c>
      <c r="I342">
        <f t="shared" si="38"/>
        <v>2.2155245691480412E-2</v>
      </c>
      <c r="J342">
        <f t="shared" si="39"/>
        <v>90.521638027741076</v>
      </c>
      <c r="K342">
        <v>975</v>
      </c>
    </row>
    <row r="343" spans="1:11" x14ac:dyDescent="0.35">
      <c r="A343">
        <v>26.76</v>
      </c>
      <c r="B343" s="2">
        <f t="shared" si="35"/>
        <v>0.15588045277301746</v>
      </c>
      <c r="C343" s="2">
        <f t="shared" si="36"/>
        <v>9.0190466752918041</v>
      </c>
      <c r="D343" s="1">
        <v>43.998999999999995</v>
      </c>
      <c r="E343">
        <f t="shared" si="37"/>
        <v>316.99900000000002</v>
      </c>
      <c r="G343">
        <f t="shared" si="40"/>
        <v>58.217489149999999</v>
      </c>
      <c r="H343">
        <f t="shared" si="41"/>
        <v>7.0835503499999994E-2</v>
      </c>
      <c r="I343">
        <f t="shared" si="38"/>
        <v>2.2155245691480412E-2</v>
      </c>
      <c r="J343">
        <f t="shared" si="39"/>
        <v>90.521638027741076</v>
      </c>
      <c r="K343">
        <v>975</v>
      </c>
    </row>
    <row r="344" spans="1:11" x14ac:dyDescent="0.35">
      <c r="A344">
        <v>26.75</v>
      </c>
      <c r="B344" s="2">
        <f t="shared" si="35"/>
        <v>0.15597891030364841</v>
      </c>
      <c r="C344" s="2">
        <f t="shared" si="36"/>
        <v>9.0247433040127092</v>
      </c>
      <c r="D344" s="1">
        <v>43.998999999999995</v>
      </c>
      <c r="E344">
        <f t="shared" si="37"/>
        <v>316.99900000000002</v>
      </c>
      <c r="G344">
        <f t="shared" si="40"/>
        <v>58.217489149999999</v>
      </c>
      <c r="H344">
        <f t="shared" si="41"/>
        <v>7.0835503499999994E-2</v>
      </c>
      <c r="I344">
        <f t="shared" si="38"/>
        <v>2.2155245691480412E-2</v>
      </c>
      <c r="J344">
        <f t="shared" si="39"/>
        <v>90.521638027741076</v>
      </c>
      <c r="K344">
        <v>975</v>
      </c>
    </row>
    <row r="345" spans="1:11" x14ac:dyDescent="0.35">
      <c r="A345">
        <v>26.78</v>
      </c>
      <c r="B345" s="2">
        <f t="shared" si="35"/>
        <v>0.15568374203108359</v>
      </c>
      <c r="C345" s="2">
        <f t="shared" si="36"/>
        <v>9.0076652395089845</v>
      </c>
      <c r="D345" s="1">
        <v>43.998999999999995</v>
      </c>
      <c r="E345">
        <f t="shared" si="37"/>
        <v>316.99900000000002</v>
      </c>
      <c r="G345">
        <f t="shared" si="40"/>
        <v>58.217489149999999</v>
      </c>
      <c r="H345">
        <f t="shared" si="41"/>
        <v>7.0835503499999994E-2</v>
      </c>
      <c r="I345">
        <f t="shared" si="38"/>
        <v>2.2155245691480412E-2</v>
      </c>
      <c r="J345">
        <f t="shared" si="39"/>
        <v>90.521638027741076</v>
      </c>
      <c r="K345">
        <v>975</v>
      </c>
    </row>
    <row r="346" spans="1:11" x14ac:dyDescent="0.35">
      <c r="A346">
        <v>27.05</v>
      </c>
      <c r="B346" s="2">
        <f t="shared" si="35"/>
        <v>0.1530636460504381</v>
      </c>
      <c r="C346" s="2">
        <f t="shared" si="36"/>
        <v>8.8516867441022988</v>
      </c>
      <c r="D346" s="1">
        <v>44.03</v>
      </c>
      <c r="E346">
        <f t="shared" si="37"/>
        <v>317.02999999999997</v>
      </c>
      <c r="G346">
        <f t="shared" si="40"/>
        <v>58.2147255</v>
      </c>
      <c r="H346">
        <f t="shared" si="41"/>
        <v>7.0850894999999997E-2</v>
      </c>
      <c r="I346">
        <f t="shared" si="38"/>
        <v>2.2147924258272184E-2</v>
      </c>
      <c r="J346">
        <f t="shared" si="39"/>
        <v>90.667146572979263</v>
      </c>
      <c r="K346">
        <v>975</v>
      </c>
    </row>
    <row r="347" spans="1:11" x14ac:dyDescent="0.35">
      <c r="A347">
        <v>26.82</v>
      </c>
      <c r="B347" s="2">
        <f t="shared" si="35"/>
        <v>0.15530051314922413</v>
      </c>
      <c r="C347" s="2">
        <f t="shared" si="36"/>
        <v>8.9810450036077505</v>
      </c>
      <c r="D347" s="1">
        <v>44.03</v>
      </c>
      <c r="E347">
        <f t="shared" si="37"/>
        <v>317.02999999999997</v>
      </c>
      <c r="G347">
        <f t="shared" si="40"/>
        <v>58.2147255</v>
      </c>
      <c r="H347">
        <f t="shared" si="41"/>
        <v>7.0850894999999997E-2</v>
      </c>
      <c r="I347">
        <f t="shared" si="38"/>
        <v>2.2147924258272184E-2</v>
      </c>
      <c r="J347">
        <f t="shared" si="39"/>
        <v>90.667146572979263</v>
      </c>
      <c r="K347">
        <v>975</v>
      </c>
    </row>
    <row r="348" spans="1:11" x14ac:dyDescent="0.35">
      <c r="A348">
        <v>26.72</v>
      </c>
      <c r="B348" s="2">
        <f t="shared" si="35"/>
        <v>0.15628417765867575</v>
      </c>
      <c r="C348" s="2">
        <f t="shared" si="36"/>
        <v>9.0379304256111386</v>
      </c>
      <c r="D348" s="1">
        <v>44.03</v>
      </c>
      <c r="E348">
        <f t="shared" si="37"/>
        <v>317.02999999999997</v>
      </c>
      <c r="G348">
        <f t="shared" si="40"/>
        <v>58.2147255</v>
      </c>
      <c r="H348">
        <f t="shared" si="41"/>
        <v>7.0850894999999997E-2</v>
      </c>
      <c r="I348">
        <f t="shared" si="38"/>
        <v>2.2147924258272184E-2</v>
      </c>
      <c r="J348">
        <f t="shared" si="39"/>
        <v>90.667146572979263</v>
      </c>
      <c r="K348">
        <v>975</v>
      </c>
    </row>
    <row r="349" spans="1:11" x14ac:dyDescent="0.35">
      <c r="A349">
        <v>26.96</v>
      </c>
      <c r="B349" s="2">
        <f t="shared" si="35"/>
        <v>0.15393473645431732</v>
      </c>
      <c r="C349" s="2">
        <f t="shared" si="36"/>
        <v>8.9020619937444749</v>
      </c>
      <c r="D349" s="1">
        <v>44.03</v>
      </c>
      <c r="E349">
        <f t="shared" si="37"/>
        <v>317.02999999999997</v>
      </c>
      <c r="G349">
        <f t="shared" si="40"/>
        <v>58.2147255</v>
      </c>
      <c r="H349">
        <f t="shared" si="41"/>
        <v>7.0850894999999997E-2</v>
      </c>
      <c r="I349">
        <f t="shared" si="38"/>
        <v>2.2147924258272184E-2</v>
      </c>
      <c r="J349">
        <f t="shared" si="39"/>
        <v>90.667146572979263</v>
      </c>
      <c r="K349">
        <v>975</v>
      </c>
    </row>
    <row r="350" spans="1:11" x14ac:dyDescent="0.35">
      <c r="A350">
        <v>26.71</v>
      </c>
      <c r="B350" s="2">
        <f t="shared" si="35"/>
        <v>0.15644828635617591</v>
      </c>
      <c r="C350" s="2">
        <f t="shared" si="36"/>
        <v>9.0165422837915266</v>
      </c>
      <c r="D350" s="1">
        <v>44.244</v>
      </c>
      <c r="E350">
        <f t="shared" si="37"/>
        <v>317.24400000000003</v>
      </c>
      <c r="G350">
        <f t="shared" si="40"/>
        <v>58.195647399999999</v>
      </c>
      <c r="H350">
        <f t="shared" si="41"/>
        <v>7.0957145999999999E-2</v>
      </c>
      <c r="I350">
        <f t="shared" si="38"/>
        <v>2.2097571360697905E-2</v>
      </c>
      <c r="J350">
        <f t="shared" si="39"/>
        <v>91.677128741333462</v>
      </c>
      <c r="K350">
        <v>975</v>
      </c>
    </row>
    <row r="351" spans="1:11" x14ac:dyDescent="0.35">
      <c r="A351">
        <v>26.54</v>
      </c>
      <c r="B351" s="2">
        <f t="shared" si="35"/>
        <v>0.15813871778120808</v>
      </c>
      <c r="C351" s="2">
        <f t="shared" si="36"/>
        <v>9.1139664664185709</v>
      </c>
      <c r="D351" s="1">
        <v>44.244</v>
      </c>
      <c r="E351">
        <f t="shared" si="37"/>
        <v>317.24400000000003</v>
      </c>
      <c r="G351">
        <f t="shared" si="40"/>
        <v>58.195647399999999</v>
      </c>
      <c r="H351">
        <f t="shared" si="41"/>
        <v>7.0957145999999999E-2</v>
      </c>
      <c r="I351">
        <f t="shared" si="38"/>
        <v>2.2097571360697905E-2</v>
      </c>
      <c r="J351">
        <f t="shared" si="39"/>
        <v>91.677128741333462</v>
      </c>
      <c r="K351">
        <v>975</v>
      </c>
    </row>
    <row r="352" spans="1:11" x14ac:dyDescent="0.35">
      <c r="A352">
        <v>26.74</v>
      </c>
      <c r="B352" s="2">
        <f t="shared" si="35"/>
        <v>0.15615204312566675</v>
      </c>
      <c r="C352" s="2">
        <f t="shared" si="36"/>
        <v>8.9994689768452787</v>
      </c>
      <c r="D352" s="1">
        <v>44.244</v>
      </c>
      <c r="E352">
        <f t="shared" si="37"/>
        <v>317.24400000000003</v>
      </c>
      <c r="G352">
        <f t="shared" si="40"/>
        <v>58.195647399999999</v>
      </c>
      <c r="H352">
        <f t="shared" si="41"/>
        <v>7.0957145999999999E-2</v>
      </c>
      <c r="I352">
        <f t="shared" si="38"/>
        <v>2.2097571360697905E-2</v>
      </c>
      <c r="J352">
        <f t="shared" si="39"/>
        <v>91.677128741333462</v>
      </c>
      <c r="K352">
        <v>975</v>
      </c>
    </row>
    <row r="353" spans="1:11" x14ac:dyDescent="0.35">
      <c r="A353">
        <v>26.73</v>
      </c>
      <c r="B353" s="2">
        <f t="shared" si="35"/>
        <v>0.15625072242156454</v>
      </c>
      <c r="C353" s="2">
        <f t="shared" si="36"/>
        <v>9.0051561343381525</v>
      </c>
      <c r="D353" s="1">
        <v>44.244</v>
      </c>
      <c r="E353">
        <f t="shared" si="37"/>
        <v>317.24400000000003</v>
      </c>
      <c r="G353">
        <f t="shared" si="40"/>
        <v>58.195647399999999</v>
      </c>
      <c r="H353">
        <f t="shared" si="41"/>
        <v>7.0957145999999999E-2</v>
      </c>
      <c r="I353">
        <f t="shared" si="38"/>
        <v>2.2097571360697905E-2</v>
      </c>
      <c r="J353">
        <f t="shared" si="39"/>
        <v>91.677128741333462</v>
      </c>
      <c r="K353">
        <v>975</v>
      </c>
    </row>
    <row r="354" spans="1:11" x14ac:dyDescent="0.35">
      <c r="A354">
        <v>26.57</v>
      </c>
      <c r="B354" s="2">
        <f t="shared" si="35"/>
        <v>0.15800982938627245</v>
      </c>
      <c r="C354" s="2">
        <f t="shared" si="36"/>
        <v>9.0259672031264042</v>
      </c>
      <c r="D354" s="1">
        <v>44.799499999999995</v>
      </c>
      <c r="E354">
        <f t="shared" si="37"/>
        <v>317.79949999999997</v>
      </c>
      <c r="G354">
        <f t="shared" si="40"/>
        <v>58.146124575000002</v>
      </c>
      <c r="H354">
        <f t="shared" si="41"/>
        <v>7.1232951749999995E-2</v>
      </c>
      <c r="I354">
        <f t="shared" si="38"/>
        <v>2.196838994704314E-2</v>
      </c>
      <c r="J354">
        <f t="shared" si="39"/>
        <v>94.344147747407249</v>
      </c>
      <c r="K354">
        <v>975</v>
      </c>
    </row>
    <row r="355" spans="1:11" x14ac:dyDescent="0.35">
      <c r="A355">
        <v>26.68</v>
      </c>
      <c r="B355" s="2">
        <f t="shared" si="35"/>
        <v>0.15691389138693704</v>
      </c>
      <c r="C355" s="2">
        <f t="shared" si="36"/>
        <v>8.963364132943477</v>
      </c>
      <c r="D355" s="1">
        <v>44.799499999999995</v>
      </c>
      <c r="E355">
        <f t="shared" si="37"/>
        <v>317.79949999999997</v>
      </c>
      <c r="G355">
        <f t="shared" si="40"/>
        <v>58.146124575000002</v>
      </c>
      <c r="H355">
        <f t="shared" si="41"/>
        <v>7.1232951749999995E-2</v>
      </c>
      <c r="I355">
        <f t="shared" si="38"/>
        <v>2.196838994704314E-2</v>
      </c>
      <c r="J355">
        <f t="shared" si="39"/>
        <v>94.344147747407249</v>
      </c>
      <c r="K355">
        <v>975</v>
      </c>
    </row>
    <row r="356" spans="1:11" x14ac:dyDescent="0.35">
      <c r="A356">
        <v>26.66</v>
      </c>
      <c r="B356" s="2">
        <f t="shared" si="35"/>
        <v>0.15711252930035799</v>
      </c>
      <c r="C356" s="2">
        <f t="shared" si="36"/>
        <v>8.9747108909192228</v>
      </c>
      <c r="D356" s="1">
        <v>44.799499999999995</v>
      </c>
      <c r="E356">
        <f t="shared" si="37"/>
        <v>317.79949999999997</v>
      </c>
      <c r="G356">
        <f t="shared" si="40"/>
        <v>58.146124575000002</v>
      </c>
      <c r="H356">
        <f t="shared" si="41"/>
        <v>7.1232951749999995E-2</v>
      </c>
      <c r="I356">
        <f t="shared" si="38"/>
        <v>2.196838994704314E-2</v>
      </c>
      <c r="J356">
        <f t="shared" si="39"/>
        <v>94.344147747407249</v>
      </c>
      <c r="K356">
        <v>975</v>
      </c>
    </row>
    <row r="357" spans="1:11" x14ac:dyDescent="0.35">
      <c r="A357">
        <v>26.76</v>
      </c>
      <c r="B357" s="2">
        <f t="shared" si="35"/>
        <v>0.15612209125893203</v>
      </c>
      <c r="C357" s="2">
        <f t="shared" si="36"/>
        <v>8.9181342759493667</v>
      </c>
      <c r="D357" s="1">
        <v>44.799499999999995</v>
      </c>
      <c r="E357">
        <f t="shared" si="37"/>
        <v>317.79949999999997</v>
      </c>
      <c r="G357">
        <f t="shared" si="40"/>
        <v>58.146124575000002</v>
      </c>
      <c r="H357">
        <f t="shared" si="41"/>
        <v>7.1232951749999995E-2</v>
      </c>
      <c r="I357">
        <f t="shared" si="38"/>
        <v>2.196838994704314E-2</v>
      </c>
      <c r="J357">
        <f t="shared" si="39"/>
        <v>94.344147747407249</v>
      </c>
      <c r="K357">
        <v>975</v>
      </c>
    </row>
    <row r="358" spans="1:11" x14ac:dyDescent="0.35">
      <c r="A358">
        <v>26.74</v>
      </c>
      <c r="B358" s="2">
        <f t="shared" si="35"/>
        <v>0.15637988108918116</v>
      </c>
      <c r="C358" s="2">
        <f t="shared" si="36"/>
        <v>8.9040670996808693</v>
      </c>
      <c r="D358" s="1">
        <v>45.001000000000005</v>
      </c>
      <c r="E358">
        <f t="shared" si="37"/>
        <v>318.00099999999998</v>
      </c>
      <c r="G358">
        <f t="shared" si="40"/>
        <v>58.12816085</v>
      </c>
      <c r="H358">
        <f t="shared" si="41"/>
        <v>7.1332996499999995E-2</v>
      </c>
      <c r="I358">
        <f t="shared" si="38"/>
        <v>2.1922069574495658E-2</v>
      </c>
      <c r="J358">
        <f t="shared" si="39"/>
        <v>95.327934026428224</v>
      </c>
      <c r="K358">
        <v>975</v>
      </c>
    </row>
    <row r="359" spans="1:11" x14ac:dyDescent="0.35">
      <c r="A359">
        <v>26.71</v>
      </c>
      <c r="B359" s="2">
        <f t="shared" si="35"/>
        <v>0.15667691177624965</v>
      </c>
      <c r="C359" s="2">
        <f t="shared" si="36"/>
        <v>8.9209796407948634</v>
      </c>
      <c r="D359" s="1">
        <v>45.001000000000005</v>
      </c>
      <c r="E359">
        <f t="shared" si="37"/>
        <v>318.00099999999998</v>
      </c>
      <c r="G359">
        <f t="shared" si="40"/>
        <v>58.12816085</v>
      </c>
      <c r="H359">
        <f t="shared" si="41"/>
        <v>7.1332996499999995E-2</v>
      </c>
      <c r="I359">
        <f t="shared" si="38"/>
        <v>2.1922069574495658E-2</v>
      </c>
      <c r="J359">
        <f t="shared" si="39"/>
        <v>95.327934026428224</v>
      </c>
      <c r="K359">
        <v>975</v>
      </c>
    </row>
    <row r="360" spans="1:11" x14ac:dyDescent="0.35">
      <c r="A360">
        <v>26.65</v>
      </c>
      <c r="B360" s="2">
        <f t="shared" si="35"/>
        <v>0.15727283173672882</v>
      </c>
      <c r="C360" s="2">
        <f t="shared" si="36"/>
        <v>8.9549105485125899</v>
      </c>
      <c r="D360" s="1">
        <v>45.001000000000005</v>
      </c>
      <c r="E360">
        <f t="shared" si="37"/>
        <v>318.00099999999998</v>
      </c>
      <c r="G360">
        <f t="shared" si="40"/>
        <v>58.12816085</v>
      </c>
      <c r="H360">
        <f t="shared" si="41"/>
        <v>7.1332996499999995E-2</v>
      </c>
      <c r="I360">
        <f t="shared" si="38"/>
        <v>2.1922069574495658E-2</v>
      </c>
      <c r="J360">
        <f t="shared" si="39"/>
        <v>95.327934026428224</v>
      </c>
      <c r="K360">
        <v>975</v>
      </c>
    </row>
    <row r="361" spans="1:11" x14ac:dyDescent="0.35">
      <c r="A361">
        <v>26.71</v>
      </c>
      <c r="B361" s="2">
        <f t="shared" si="35"/>
        <v>0.15667691177624965</v>
      </c>
      <c r="C361" s="2">
        <f t="shared" si="36"/>
        <v>8.9209796407948634</v>
      </c>
      <c r="D361" s="1">
        <v>45.001000000000005</v>
      </c>
      <c r="E361">
        <f t="shared" si="37"/>
        <v>318.00099999999998</v>
      </c>
      <c r="G361">
        <f t="shared" si="40"/>
        <v>58.12816085</v>
      </c>
      <c r="H361">
        <f t="shared" si="41"/>
        <v>7.1332996499999995E-2</v>
      </c>
      <c r="I361">
        <f t="shared" si="38"/>
        <v>2.1922069574495658E-2</v>
      </c>
      <c r="J361">
        <f t="shared" si="39"/>
        <v>95.327934026428224</v>
      </c>
      <c r="K361">
        <v>975</v>
      </c>
    </row>
    <row r="362" spans="1:11" x14ac:dyDescent="0.35">
      <c r="A362">
        <v>26.63</v>
      </c>
      <c r="B362" s="2">
        <f t="shared" si="35"/>
        <v>0.15748138688806745</v>
      </c>
      <c r="C362" s="2">
        <f t="shared" si="36"/>
        <v>8.9623306641572213</v>
      </c>
      <c r="D362" s="1">
        <v>45.031999999999996</v>
      </c>
      <c r="E362">
        <f t="shared" si="37"/>
        <v>318.03199999999998</v>
      </c>
      <c r="G362">
        <f t="shared" si="40"/>
        <v>58.125397200000002</v>
      </c>
      <c r="H362">
        <f t="shared" si="41"/>
        <v>7.1348387999999999E-2</v>
      </c>
      <c r="I362">
        <f t="shared" si="38"/>
        <v>2.1914968600472564E-2</v>
      </c>
      <c r="J362">
        <f t="shared" si="39"/>
        <v>95.480066291606875</v>
      </c>
      <c r="K362">
        <v>975</v>
      </c>
    </row>
    <row r="363" spans="1:11" x14ac:dyDescent="0.35">
      <c r="A363">
        <v>26.64</v>
      </c>
      <c r="B363" s="2">
        <f t="shared" si="35"/>
        <v>0.15738174497474702</v>
      </c>
      <c r="C363" s="2">
        <f t="shared" si="36"/>
        <v>8.9566600017835025</v>
      </c>
      <c r="D363" s="1">
        <v>45.031999999999996</v>
      </c>
      <c r="E363">
        <f t="shared" si="37"/>
        <v>318.03199999999998</v>
      </c>
      <c r="G363">
        <f t="shared" si="40"/>
        <v>58.125397200000002</v>
      </c>
      <c r="H363">
        <f t="shared" si="41"/>
        <v>7.1348387999999999E-2</v>
      </c>
      <c r="I363">
        <f t="shared" si="38"/>
        <v>2.1914968600472564E-2</v>
      </c>
      <c r="J363">
        <f t="shared" si="39"/>
        <v>95.480066291606875</v>
      </c>
      <c r="K363">
        <v>975</v>
      </c>
    </row>
    <row r="364" spans="1:11" x14ac:dyDescent="0.35">
      <c r="A364">
        <v>26.57</v>
      </c>
      <c r="B364" s="2">
        <f t="shared" si="35"/>
        <v>0.15808069832630922</v>
      </c>
      <c r="C364" s="2">
        <f t="shared" si="36"/>
        <v>8.9964377252294714</v>
      </c>
      <c r="D364" s="1">
        <v>45.031999999999996</v>
      </c>
      <c r="E364">
        <f t="shared" si="37"/>
        <v>318.03199999999998</v>
      </c>
      <c r="G364">
        <f t="shared" si="40"/>
        <v>58.125397200000002</v>
      </c>
      <c r="H364">
        <f t="shared" si="41"/>
        <v>7.1348387999999999E-2</v>
      </c>
      <c r="I364">
        <f t="shared" si="38"/>
        <v>2.1914968600472564E-2</v>
      </c>
      <c r="J364">
        <f t="shared" si="39"/>
        <v>95.480066291606875</v>
      </c>
      <c r="K364">
        <v>975</v>
      </c>
    </row>
    <row r="365" spans="1:11" x14ac:dyDescent="0.35">
      <c r="A365">
        <v>26.67</v>
      </c>
      <c r="B365" s="2">
        <f t="shared" si="35"/>
        <v>0.15708323479448155</v>
      </c>
      <c r="C365" s="2">
        <f t="shared" si="36"/>
        <v>8.9396716643359913</v>
      </c>
      <c r="D365" s="1">
        <v>45.031999999999996</v>
      </c>
      <c r="E365">
        <f t="shared" si="37"/>
        <v>318.03199999999998</v>
      </c>
      <c r="G365">
        <f t="shared" si="40"/>
        <v>58.125397200000002</v>
      </c>
      <c r="H365">
        <f t="shared" si="41"/>
        <v>7.1348387999999999E-2</v>
      </c>
      <c r="I365">
        <f t="shared" si="38"/>
        <v>2.1914968600472564E-2</v>
      </c>
      <c r="J365">
        <f t="shared" si="39"/>
        <v>95.480066291606875</v>
      </c>
      <c r="K365">
        <v>975</v>
      </c>
    </row>
    <row r="366" spans="1:11" x14ac:dyDescent="0.35">
      <c r="A366">
        <v>26.51</v>
      </c>
      <c r="B366" s="2">
        <f t="shared" si="35"/>
        <v>0.1587304929165072</v>
      </c>
      <c r="C366" s="2">
        <f t="shared" si="36"/>
        <v>9.0107027542152665</v>
      </c>
      <c r="D366" s="1">
        <v>45.188999999999993</v>
      </c>
      <c r="E366">
        <f t="shared" si="37"/>
        <v>318.18899999999996</v>
      </c>
      <c r="G366">
        <f t="shared" si="40"/>
        <v>58.11140065</v>
      </c>
      <c r="H366">
        <f t="shared" si="41"/>
        <v>7.1426338499999992E-2</v>
      </c>
      <c r="I366">
        <f t="shared" si="38"/>
        <v>2.1879108558965122E-2</v>
      </c>
      <c r="J366">
        <f t="shared" si="39"/>
        <v>96.253754120755659</v>
      </c>
      <c r="K366">
        <v>975</v>
      </c>
    </row>
    <row r="367" spans="1:11" x14ac:dyDescent="0.35">
      <c r="A367">
        <v>26.6</v>
      </c>
      <c r="B367" s="2">
        <f t="shared" si="35"/>
        <v>0.15782820368159381</v>
      </c>
      <c r="C367" s="2">
        <f t="shared" si="36"/>
        <v>8.9594822234606042</v>
      </c>
      <c r="D367" s="1">
        <v>45.188999999999993</v>
      </c>
      <c r="E367">
        <f t="shared" si="37"/>
        <v>318.18899999999996</v>
      </c>
      <c r="G367">
        <f t="shared" si="40"/>
        <v>58.11140065</v>
      </c>
      <c r="H367">
        <f t="shared" si="41"/>
        <v>7.1426338499999992E-2</v>
      </c>
      <c r="I367">
        <f t="shared" si="38"/>
        <v>2.1879108558965122E-2</v>
      </c>
      <c r="J367">
        <f t="shared" si="39"/>
        <v>96.253754120755659</v>
      </c>
      <c r="K367">
        <v>975</v>
      </c>
    </row>
    <row r="368" spans="1:11" x14ac:dyDescent="0.35">
      <c r="A368">
        <v>26.45</v>
      </c>
      <c r="B368" s="2">
        <f t="shared" si="35"/>
        <v>0.159335182604701</v>
      </c>
      <c r="C368" s="2">
        <f t="shared" si="36"/>
        <v>9.0450293598896998</v>
      </c>
      <c r="D368" s="1">
        <v>45.188999999999993</v>
      </c>
      <c r="E368">
        <f t="shared" si="37"/>
        <v>318.18899999999996</v>
      </c>
      <c r="G368">
        <f t="shared" si="40"/>
        <v>58.11140065</v>
      </c>
      <c r="H368">
        <f t="shared" si="41"/>
        <v>7.1426338499999992E-2</v>
      </c>
      <c r="I368">
        <f t="shared" si="38"/>
        <v>2.1879108558965122E-2</v>
      </c>
      <c r="J368">
        <f t="shared" si="39"/>
        <v>96.253754120755659</v>
      </c>
      <c r="K368">
        <v>975</v>
      </c>
    </row>
    <row r="369" spans="1:11" x14ac:dyDescent="0.35">
      <c r="A369">
        <v>26.43</v>
      </c>
      <c r="B369" s="2">
        <f t="shared" si="35"/>
        <v>0.15953731187355066</v>
      </c>
      <c r="C369" s="2">
        <f t="shared" si="36"/>
        <v>9.0565036943169801</v>
      </c>
      <c r="D369" s="1">
        <v>45.188999999999993</v>
      </c>
      <c r="E369">
        <f t="shared" si="37"/>
        <v>318.18899999999996</v>
      </c>
      <c r="G369">
        <f t="shared" si="40"/>
        <v>58.11140065</v>
      </c>
      <c r="H369">
        <f t="shared" si="41"/>
        <v>7.1426338499999992E-2</v>
      </c>
      <c r="I369">
        <f t="shared" si="38"/>
        <v>2.1879108558965122E-2</v>
      </c>
      <c r="J369">
        <f t="shared" si="39"/>
        <v>96.253754120755659</v>
      </c>
      <c r="K369">
        <v>975</v>
      </c>
    </row>
    <row r="370" spans="1:11" x14ac:dyDescent="0.35">
      <c r="A370">
        <v>26.49</v>
      </c>
      <c r="B370" s="2">
        <f t="shared" si="35"/>
        <v>0.15906527900412476</v>
      </c>
      <c r="C370" s="2">
        <f t="shared" si="36"/>
        <v>8.9662767640335801</v>
      </c>
      <c r="D370" s="1">
        <v>45.628</v>
      </c>
      <c r="E370">
        <f t="shared" si="37"/>
        <v>318.62799999999999</v>
      </c>
      <c r="G370">
        <f t="shared" si="40"/>
        <v>58.072263800000002</v>
      </c>
      <c r="H370">
        <f t="shared" si="41"/>
        <v>7.1644301999999993E-2</v>
      </c>
      <c r="I370">
        <f t="shared" si="38"/>
        <v>2.1779744724650201E-2</v>
      </c>
      <c r="J370">
        <f t="shared" si="39"/>
        <v>98.445808526554956</v>
      </c>
      <c r="K370">
        <v>975</v>
      </c>
    </row>
    <row r="371" spans="1:11" x14ac:dyDescent="0.35">
      <c r="A371">
        <v>26.56</v>
      </c>
      <c r="B371" s="2">
        <f t="shared" si="35"/>
        <v>0.15836095328371971</v>
      </c>
      <c r="C371" s="2">
        <f t="shared" si="36"/>
        <v>8.9265749549353473</v>
      </c>
      <c r="D371" s="1">
        <v>45.628</v>
      </c>
      <c r="E371">
        <f t="shared" si="37"/>
        <v>318.62799999999999</v>
      </c>
      <c r="G371">
        <f t="shared" si="40"/>
        <v>58.072263800000002</v>
      </c>
      <c r="H371">
        <f t="shared" si="41"/>
        <v>7.1644301999999993E-2</v>
      </c>
      <c r="I371">
        <f t="shared" si="38"/>
        <v>2.1779744724650201E-2</v>
      </c>
      <c r="J371">
        <f t="shared" si="39"/>
        <v>98.445808526554956</v>
      </c>
      <c r="K371">
        <v>975</v>
      </c>
    </row>
    <row r="372" spans="1:11" x14ac:dyDescent="0.35">
      <c r="A372">
        <v>26.41</v>
      </c>
      <c r="B372" s="2">
        <f t="shared" si="35"/>
        <v>0.15987446320400792</v>
      </c>
      <c r="C372" s="2">
        <f t="shared" si="36"/>
        <v>9.0118892920136648</v>
      </c>
      <c r="D372" s="1">
        <v>45.628</v>
      </c>
      <c r="E372">
        <f t="shared" si="37"/>
        <v>318.62799999999999</v>
      </c>
      <c r="G372">
        <f t="shared" si="40"/>
        <v>58.072263800000002</v>
      </c>
      <c r="H372">
        <f t="shared" si="41"/>
        <v>7.1644301999999993E-2</v>
      </c>
      <c r="I372">
        <f t="shared" si="38"/>
        <v>2.1779744724650201E-2</v>
      </c>
      <c r="J372">
        <f t="shared" si="39"/>
        <v>98.445808526554956</v>
      </c>
      <c r="K372">
        <v>975</v>
      </c>
    </row>
    <row r="373" spans="1:11" x14ac:dyDescent="0.35">
      <c r="A373">
        <v>26.39</v>
      </c>
      <c r="B373" s="2">
        <f t="shared" si="35"/>
        <v>0.16007747058052715</v>
      </c>
      <c r="C373" s="2">
        <f t="shared" si="36"/>
        <v>9.023332520444205</v>
      </c>
      <c r="D373" s="1">
        <v>45.628</v>
      </c>
      <c r="E373">
        <f t="shared" si="37"/>
        <v>318.62799999999999</v>
      </c>
      <c r="G373">
        <f t="shared" si="40"/>
        <v>58.072263800000002</v>
      </c>
      <c r="H373">
        <f t="shared" si="41"/>
        <v>7.1644301999999993E-2</v>
      </c>
      <c r="I373">
        <f t="shared" si="38"/>
        <v>2.1779744724650201E-2</v>
      </c>
      <c r="J373">
        <f t="shared" si="39"/>
        <v>98.445808526554956</v>
      </c>
      <c r="K373">
        <v>975</v>
      </c>
    </row>
    <row r="374" spans="1:11" x14ac:dyDescent="0.35">
      <c r="A374">
        <v>26.5</v>
      </c>
      <c r="B374" s="2">
        <f t="shared" si="35"/>
        <v>0.15898800016694553</v>
      </c>
      <c r="C374" s="2">
        <f t="shared" si="36"/>
        <v>8.9506889779218621</v>
      </c>
      <c r="D374" s="1">
        <v>45.706000000000003</v>
      </c>
      <c r="E374">
        <f t="shared" si="37"/>
        <v>318.70600000000002</v>
      </c>
      <c r="G374">
        <f t="shared" si="40"/>
        <v>58.065310099999998</v>
      </c>
      <c r="H374">
        <f t="shared" si="41"/>
        <v>7.1683028999999995E-2</v>
      </c>
      <c r="I374">
        <f t="shared" si="38"/>
        <v>2.1762229064589595E-2</v>
      </c>
      <c r="J374">
        <f t="shared" si="39"/>
        <v>98.839742383732059</v>
      </c>
      <c r="K374">
        <v>975</v>
      </c>
    </row>
    <row r="375" spans="1:11" x14ac:dyDescent="0.35">
      <c r="A375">
        <v>26.52</v>
      </c>
      <c r="B375" s="2">
        <f t="shared" si="35"/>
        <v>0.15878649886227508</v>
      </c>
      <c r="C375" s="2">
        <f t="shared" si="36"/>
        <v>8.9393448795945858</v>
      </c>
      <c r="D375" s="1">
        <v>45.706000000000003</v>
      </c>
      <c r="E375">
        <f t="shared" si="37"/>
        <v>318.70600000000002</v>
      </c>
      <c r="G375">
        <f t="shared" si="40"/>
        <v>58.065310099999998</v>
      </c>
      <c r="H375">
        <f t="shared" si="41"/>
        <v>7.1683028999999995E-2</v>
      </c>
      <c r="I375">
        <f t="shared" si="38"/>
        <v>2.1762229064589595E-2</v>
      </c>
      <c r="J375">
        <f t="shared" si="39"/>
        <v>98.839742383732059</v>
      </c>
      <c r="K375">
        <v>975</v>
      </c>
    </row>
    <row r="376" spans="1:11" x14ac:dyDescent="0.35">
      <c r="A376">
        <v>26.58</v>
      </c>
      <c r="B376" s="2">
        <f t="shared" si="35"/>
        <v>0.15818368262777813</v>
      </c>
      <c r="C376" s="2">
        <f t="shared" si="36"/>
        <v>8.9054075974087681</v>
      </c>
      <c r="D376" s="1">
        <v>45.706000000000003</v>
      </c>
      <c r="E376">
        <f t="shared" si="37"/>
        <v>318.70600000000002</v>
      </c>
      <c r="G376">
        <f t="shared" si="40"/>
        <v>58.065310099999998</v>
      </c>
      <c r="H376">
        <f t="shared" si="41"/>
        <v>7.1683028999999995E-2</v>
      </c>
      <c r="I376">
        <f t="shared" si="38"/>
        <v>2.1762229064589595E-2</v>
      </c>
      <c r="J376">
        <f t="shared" si="39"/>
        <v>98.839742383732059</v>
      </c>
      <c r="K376">
        <v>975</v>
      </c>
    </row>
    <row r="377" spans="1:11" x14ac:dyDescent="0.35">
      <c r="A377">
        <v>26.42</v>
      </c>
      <c r="B377" s="2">
        <f t="shared" si="35"/>
        <v>0.15979683529653319</v>
      </c>
      <c r="C377" s="2">
        <f t="shared" si="36"/>
        <v>8.9962246892444391</v>
      </c>
      <c r="D377" s="1">
        <v>45.706000000000003</v>
      </c>
      <c r="E377">
        <f t="shared" si="37"/>
        <v>318.70600000000002</v>
      </c>
      <c r="G377">
        <f t="shared" si="40"/>
        <v>58.065310099999998</v>
      </c>
      <c r="H377">
        <f t="shared" si="41"/>
        <v>7.1683028999999995E-2</v>
      </c>
      <c r="I377">
        <f t="shared" si="38"/>
        <v>2.1762229064589595E-2</v>
      </c>
      <c r="J377">
        <f t="shared" si="39"/>
        <v>98.839742383732059</v>
      </c>
      <c r="K377">
        <v>975</v>
      </c>
    </row>
    <row r="378" spans="1:11" x14ac:dyDescent="0.35">
      <c r="A378">
        <v>26.5</v>
      </c>
      <c r="B378" s="2">
        <f t="shared" si="35"/>
        <v>0.15900699020014519</v>
      </c>
      <c r="C378" s="2">
        <f t="shared" si="36"/>
        <v>8.942692399015284</v>
      </c>
      <c r="D378" s="1">
        <v>45.768999999999998</v>
      </c>
      <c r="E378">
        <f t="shared" si="37"/>
        <v>318.76900000000001</v>
      </c>
      <c r="G378">
        <f t="shared" si="40"/>
        <v>58.05969365</v>
      </c>
      <c r="H378">
        <f t="shared" si="41"/>
        <v>7.171430849999999E-2</v>
      </c>
      <c r="I378">
        <f t="shared" si="38"/>
        <v>2.1748112253043721E-2</v>
      </c>
      <c r="J378">
        <f t="shared" si="39"/>
        <v>99.15890844082989</v>
      </c>
      <c r="K378">
        <v>975</v>
      </c>
    </row>
    <row r="379" spans="1:11" x14ac:dyDescent="0.35">
      <c r="A379">
        <v>26.47</v>
      </c>
      <c r="B379" s="2">
        <f t="shared" si="35"/>
        <v>0.1593098377430372</v>
      </c>
      <c r="C379" s="2">
        <f t="shared" si="36"/>
        <v>8.9597248100839515</v>
      </c>
      <c r="D379" s="1">
        <v>45.768999999999998</v>
      </c>
      <c r="E379">
        <f t="shared" si="37"/>
        <v>318.76900000000001</v>
      </c>
      <c r="G379">
        <f t="shared" si="40"/>
        <v>58.05969365</v>
      </c>
      <c r="H379">
        <f t="shared" si="41"/>
        <v>7.171430849999999E-2</v>
      </c>
      <c r="I379">
        <f t="shared" si="38"/>
        <v>2.1748112253043721E-2</v>
      </c>
      <c r="J379">
        <f t="shared" si="39"/>
        <v>99.15890844082989</v>
      </c>
      <c r="K379">
        <v>975</v>
      </c>
    </row>
    <row r="380" spans="1:11" x14ac:dyDescent="0.35">
      <c r="A380">
        <v>26.32</v>
      </c>
      <c r="B380" s="2">
        <f t="shared" si="35"/>
        <v>0.16083368314239788</v>
      </c>
      <c r="C380" s="2">
        <f t="shared" si="36"/>
        <v>9.0454272100412396</v>
      </c>
      <c r="D380" s="1">
        <v>45.768999999999998</v>
      </c>
      <c r="E380">
        <f t="shared" si="37"/>
        <v>318.76900000000001</v>
      </c>
      <c r="G380">
        <f t="shared" si="40"/>
        <v>58.05969365</v>
      </c>
      <c r="H380">
        <f t="shared" si="41"/>
        <v>7.171430849999999E-2</v>
      </c>
      <c r="I380">
        <f t="shared" si="38"/>
        <v>2.1748112253043721E-2</v>
      </c>
      <c r="J380">
        <f t="shared" si="39"/>
        <v>99.15890844082989</v>
      </c>
      <c r="K380">
        <v>975</v>
      </c>
    </row>
    <row r="381" spans="1:11" x14ac:dyDescent="0.35">
      <c r="A381">
        <v>26.43</v>
      </c>
      <c r="B381" s="2">
        <f t="shared" si="35"/>
        <v>0.1597146266540985</v>
      </c>
      <c r="C381" s="2">
        <f t="shared" si="36"/>
        <v>8.9824904929863045</v>
      </c>
      <c r="D381" s="1">
        <v>45.768999999999998</v>
      </c>
      <c r="E381">
        <f t="shared" si="37"/>
        <v>318.76900000000001</v>
      </c>
      <c r="G381">
        <f t="shared" si="40"/>
        <v>58.05969365</v>
      </c>
      <c r="H381">
        <f t="shared" si="41"/>
        <v>7.171430849999999E-2</v>
      </c>
      <c r="I381">
        <f t="shared" si="38"/>
        <v>2.1748112253043721E-2</v>
      </c>
      <c r="J381">
        <f t="shared" si="39"/>
        <v>99.15890844082989</v>
      </c>
      <c r="K381">
        <v>975</v>
      </c>
    </row>
    <row r="382" spans="1:11" x14ac:dyDescent="0.35">
      <c r="A382">
        <v>26.25</v>
      </c>
      <c r="B382" s="2">
        <f t="shared" si="35"/>
        <v>0.16161374290434796</v>
      </c>
      <c r="C382" s="2">
        <f t="shared" si="36"/>
        <v>9.0593599725762584</v>
      </c>
      <c r="D382" s="1">
        <v>45.974000000000004</v>
      </c>
      <c r="E382">
        <f t="shared" si="37"/>
        <v>318.97399999999999</v>
      </c>
      <c r="G382">
        <f t="shared" si="40"/>
        <v>58.041417899999999</v>
      </c>
      <c r="H382">
        <f t="shared" si="41"/>
        <v>7.1816090999999999E-2</v>
      </c>
      <c r="I382">
        <f t="shared" si="38"/>
        <v>2.1702364379872892E-2</v>
      </c>
      <c r="J382">
        <f t="shared" si="39"/>
        <v>100.2036051873072</v>
      </c>
      <c r="K382">
        <v>975</v>
      </c>
    </row>
    <row r="383" spans="1:11" x14ac:dyDescent="0.35">
      <c r="A383">
        <v>26.37</v>
      </c>
      <c r="B383" s="2">
        <f t="shared" si="35"/>
        <v>0.16038647776181045</v>
      </c>
      <c r="C383" s="2">
        <f t="shared" si="36"/>
        <v>8.9905648533726712</v>
      </c>
      <c r="D383" s="1">
        <v>45.974000000000004</v>
      </c>
      <c r="E383">
        <f t="shared" si="37"/>
        <v>318.97399999999999</v>
      </c>
      <c r="G383">
        <f t="shared" si="40"/>
        <v>58.041417899999999</v>
      </c>
      <c r="H383">
        <f t="shared" si="41"/>
        <v>7.1816090999999999E-2</v>
      </c>
      <c r="I383">
        <f t="shared" si="38"/>
        <v>2.1702364379872892E-2</v>
      </c>
      <c r="J383">
        <f t="shared" si="39"/>
        <v>100.2036051873072</v>
      </c>
      <c r="K383">
        <v>975</v>
      </c>
    </row>
    <row r="384" spans="1:11" x14ac:dyDescent="0.35">
      <c r="A384">
        <v>26.34</v>
      </c>
      <c r="B384" s="2">
        <f t="shared" si="35"/>
        <v>0.16069232044702608</v>
      </c>
      <c r="C384" s="2">
        <f t="shared" si="36"/>
        <v>9.0077090573899454</v>
      </c>
      <c r="D384" s="1">
        <v>45.974000000000004</v>
      </c>
      <c r="E384">
        <f t="shared" si="37"/>
        <v>318.97399999999999</v>
      </c>
      <c r="G384">
        <f t="shared" si="40"/>
        <v>58.041417899999999</v>
      </c>
      <c r="H384">
        <f t="shared" si="41"/>
        <v>7.1816090999999999E-2</v>
      </c>
      <c r="I384">
        <f t="shared" si="38"/>
        <v>2.1702364379872892E-2</v>
      </c>
      <c r="J384">
        <f t="shared" si="39"/>
        <v>100.2036051873072</v>
      </c>
      <c r="K384">
        <v>975</v>
      </c>
    </row>
    <row r="385" spans="1:11" x14ac:dyDescent="0.35">
      <c r="A385">
        <v>26.44</v>
      </c>
      <c r="B385" s="2">
        <f t="shared" si="35"/>
        <v>0.1596753507603112</v>
      </c>
      <c r="C385" s="2">
        <f t="shared" si="36"/>
        <v>8.9507021821850277</v>
      </c>
      <c r="D385" s="1">
        <v>45.974000000000004</v>
      </c>
      <c r="E385">
        <f t="shared" si="37"/>
        <v>318.97399999999999</v>
      </c>
      <c r="G385">
        <f t="shared" si="40"/>
        <v>58.041417899999999</v>
      </c>
      <c r="H385">
        <f t="shared" si="41"/>
        <v>7.1816090999999999E-2</v>
      </c>
      <c r="I385">
        <f t="shared" si="38"/>
        <v>2.1702364379872892E-2</v>
      </c>
      <c r="J385">
        <f t="shared" si="39"/>
        <v>100.2036051873072</v>
      </c>
      <c r="K385">
        <v>975</v>
      </c>
    </row>
    <row r="386" spans="1:11" x14ac:dyDescent="0.35">
      <c r="A386">
        <v>26.34</v>
      </c>
      <c r="B386" s="2">
        <f t="shared" ref="B386:B441" si="42">(TAN((PI()/180)*G386)-TAN((PI()/180)*A386))/TAN((PI()/180)*A386)*H386</f>
        <v>0.16080375533868851</v>
      </c>
      <c r="C386" s="2">
        <f t="shared" ref="C386:C441" si="43">(K386-J386)/1013*B386*0.2095*I386*1000*(32/22.414)*10</f>
        <v>8.9608657947238619</v>
      </c>
      <c r="D386" s="1">
        <v>46.340499999999999</v>
      </c>
      <c r="E386">
        <f t="shared" ref="E386:E449" si="44">273+D386</f>
        <v>319.34050000000002</v>
      </c>
      <c r="G386">
        <f t="shared" si="40"/>
        <v>58.008744425000003</v>
      </c>
      <c r="H386">
        <f t="shared" si="41"/>
        <v>7.1998058249999997E-2</v>
      </c>
      <c r="I386">
        <f t="shared" ref="I386:I441" si="45">(48.998-1.335*D386+2.755*10^(-2)*D386^2-3.22*10^(-4)*D386^3+1.598*10^(-6)*D386^4)*10^(-3)</f>
        <v>2.1621288258151544E-2</v>
      </c>
      <c r="J386">
        <f t="shared" ref="J386:J441" si="46">EXP(52.57-(6690.9/E386)-4.681*LN(E386))</f>
        <v>102.09490859802503</v>
      </c>
      <c r="K386">
        <v>975</v>
      </c>
    </row>
    <row r="387" spans="1:11" x14ac:dyDescent="0.35">
      <c r="A387">
        <v>26.56</v>
      </c>
      <c r="B387" s="2">
        <f t="shared" si="42"/>
        <v>0.15857299360900776</v>
      </c>
      <c r="C387" s="2">
        <f t="shared" si="43"/>
        <v>8.8365555356905876</v>
      </c>
      <c r="D387" s="1">
        <v>46.340499999999999</v>
      </c>
      <c r="E387">
        <f t="shared" si="44"/>
        <v>319.34050000000002</v>
      </c>
      <c r="G387">
        <f t="shared" ref="G387:G418" si="47">62.14-0.08915*D387</f>
        <v>58.008744425000003</v>
      </c>
      <c r="H387">
        <f t="shared" ref="H387:H418" si="48">0.04899+4.965*10^(-4)*D387</f>
        <v>7.1998058249999997E-2</v>
      </c>
      <c r="I387">
        <f t="shared" si="45"/>
        <v>2.1621288258151544E-2</v>
      </c>
      <c r="J387">
        <f t="shared" si="46"/>
        <v>102.09490859802503</v>
      </c>
      <c r="K387">
        <v>975</v>
      </c>
    </row>
    <row r="388" spans="1:11" x14ac:dyDescent="0.35">
      <c r="A388">
        <v>26.43</v>
      </c>
      <c r="B388" s="2">
        <f t="shared" si="42"/>
        <v>0.15988700577681741</v>
      </c>
      <c r="C388" s="2">
        <f t="shared" si="43"/>
        <v>8.9097794890962554</v>
      </c>
      <c r="D388" s="1">
        <v>46.340499999999999</v>
      </c>
      <c r="E388">
        <f t="shared" si="44"/>
        <v>319.34050000000002</v>
      </c>
      <c r="G388">
        <f t="shared" si="47"/>
        <v>58.008744425000003</v>
      </c>
      <c r="H388">
        <f t="shared" si="48"/>
        <v>7.1998058249999997E-2</v>
      </c>
      <c r="I388">
        <f t="shared" si="45"/>
        <v>2.1621288258151544E-2</v>
      </c>
      <c r="J388">
        <f t="shared" si="46"/>
        <v>102.09490859802503</v>
      </c>
      <c r="K388">
        <v>975</v>
      </c>
    </row>
    <row r="389" spans="1:11" x14ac:dyDescent="0.35">
      <c r="A389">
        <v>26.64</v>
      </c>
      <c r="B389" s="2">
        <f t="shared" si="42"/>
        <v>0.15777028390803807</v>
      </c>
      <c r="C389" s="2">
        <f t="shared" si="43"/>
        <v>8.7918241555846794</v>
      </c>
      <c r="D389" s="1">
        <v>46.340499999999999</v>
      </c>
      <c r="E389">
        <f t="shared" si="44"/>
        <v>319.34050000000002</v>
      </c>
      <c r="G389">
        <f t="shared" si="47"/>
        <v>58.008744425000003</v>
      </c>
      <c r="H389">
        <f t="shared" si="48"/>
        <v>7.1998058249999997E-2</v>
      </c>
      <c r="I389">
        <f t="shared" si="45"/>
        <v>2.1621288258151544E-2</v>
      </c>
      <c r="J389">
        <f t="shared" si="46"/>
        <v>102.09490859802503</v>
      </c>
      <c r="K389">
        <v>975</v>
      </c>
    </row>
    <row r="390" spans="1:11" x14ac:dyDescent="0.35">
      <c r="A390">
        <v>26.39</v>
      </c>
      <c r="B390" s="2">
        <f t="shared" si="42"/>
        <v>0.16030336172190088</v>
      </c>
      <c r="C390" s="2">
        <f t="shared" si="43"/>
        <v>8.9283700612503871</v>
      </c>
      <c r="D390" s="1">
        <v>46.372500000000002</v>
      </c>
      <c r="E390">
        <f t="shared" si="44"/>
        <v>319.3725</v>
      </c>
      <c r="G390">
        <f t="shared" si="47"/>
        <v>58.005891625000004</v>
      </c>
      <c r="H390">
        <f t="shared" si="48"/>
        <v>7.2013946250000002E-2</v>
      </c>
      <c r="I390">
        <f t="shared" si="45"/>
        <v>2.1614252453536851E-2</v>
      </c>
      <c r="J390">
        <f t="shared" si="46"/>
        <v>102.26148945790079</v>
      </c>
      <c r="K390">
        <v>975</v>
      </c>
    </row>
    <row r="391" spans="1:11" x14ac:dyDescent="0.35">
      <c r="A391">
        <v>26.37</v>
      </c>
      <c r="B391" s="2">
        <f t="shared" si="42"/>
        <v>0.16050717740231829</v>
      </c>
      <c r="C391" s="2">
        <f t="shared" si="43"/>
        <v>8.9397219243648323</v>
      </c>
      <c r="D391" s="1">
        <v>46.372500000000002</v>
      </c>
      <c r="E391">
        <f t="shared" si="44"/>
        <v>319.3725</v>
      </c>
      <c r="G391">
        <f t="shared" si="47"/>
        <v>58.005891625000004</v>
      </c>
      <c r="H391">
        <f t="shared" si="48"/>
        <v>7.2013946250000002E-2</v>
      </c>
      <c r="I391">
        <f t="shared" si="45"/>
        <v>2.1614252453536851E-2</v>
      </c>
      <c r="J391">
        <f t="shared" si="46"/>
        <v>102.26148945790079</v>
      </c>
      <c r="K391">
        <v>975</v>
      </c>
    </row>
    <row r="392" spans="1:11" x14ac:dyDescent="0.35">
      <c r="A392">
        <v>26.52</v>
      </c>
      <c r="B392" s="2">
        <f t="shared" si="42"/>
        <v>0.15898551573891748</v>
      </c>
      <c r="C392" s="2">
        <f t="shared" si="43"/>
        <v>8.8549703739735826</v>
      </c>
      <c r="D392" s="1">
        <v>46.372500000000002</v>
      </c>
      <c r="E392">
        <f t="shared" si="44"/>
        <v>319.3725</v>
      </c>
      <c r="G392">
        <f t="shared" si="47"/>
        <v>58.005891625000004</v>
      </c>
      <c r="H392">
        <f t="shared" si="48"/>
        <v>7.2013946250000002E-2</v>
      </c>
      <c r="I392">
        <f t="shared" si="45"/>
        <v>2.1614252453536851E-2</v>
      </c>
      <c r="J392">
        <f t="shared" si="46"/>
        <v>102.26148945790079</v>
      </c>
      <c r="K392">
        <v>975</v>
      </c>
    </row>
    <row r="393" spans="1:11" x14ac:dyDescent="0.35">
      <c r="A393">
        <v>26.39</v>
      </c>
      <c r="B393" s="2">
        <f t="shared" si="42"/>
        <v>0.16030336172190088</v>
      </c>
      <c r="C393" s="2">
        <f t="shared" si="43"/>
        <v>8.9283700612503871</v>
      </c>
      <c r="D393" s="1">
        <v>46.372500000000002</v>
      </c>
      <c r="E393">
        <f t="shared" si="44"/>
        <v>319.3725</v>
      </c>
      <c r="G393">
        <f t="shared" si="47"/>
        <v>58.005891625000004</v>
      </c>
      <c r="H393">
        <f t="shared" si="48"/>
        <v>7.2013946250000002E-2</v>
      </c>
      <c r="I393">
        <f t="shared" si="45"/>
        <v>2.1614252453536851E-2</v>
      </c>
      <c r="J393">
        <f t="shared" si="46"/>
        <v>102.26148945790079</v>
      </c>
      <c r="K393">
        <v>975</v>
      </c>
    </row>
    <row r="394" spans="1:11" x14ac:dyDescent="0.35">
      <c r="A394">
        <v>26.46</v>
      </c>
      <c r="B394" s="2">
        <f t="shared" si="42"/>
        <v>0.15962577678999817</v>
      </c>
      <c r="C394" s="2">
        <f t="shared" si="43"/>
        <v>8.8745009789989187</v>
      </c>
      <c r="D394" s="1">
        <v>46.484999999999999</v>
      </c>
      <c r="E394">
        <f t="shared" si="44"/>
        <v>319.48500000000001</v>
      </c>
      <c r="G394">
        <f t="shared" si="47"/>
        <v>57.995862250000002</v>
      </c>
      <c r="H394">
        <f t="shared" si="48"/>
        <v>7.2069802500000002E-2</v>
      </c>
      <c r="I394">
        <f t="shared" si="45"/>
        <v>2.1589571990410603E-2</v>
      </c>
      <c r="J394">
        <f t="shared" si="46"/>
        <v>102.84898071107794</v>
      </c>
      <c r="K394">
        <v>975</v>
      </c>
    </row>
    <row r="395" spans="1:11" x14ac:dyDescent="0.35">
      <c r="A395">
        <v>26.5</v>
      </c>
      <c r="B395" s="2">
        <f t="shared" si="42"/>
        <v>0.15922084169753256</v>
      </c>
      <c r="C395" s="2">
        <f t="shared" si="43"/>
        <v>8.8519883438419722</v>
      </c>
      <c r="D395" s="1">
        <v>46.484999999999999</v>
      </c>
      <c r="E395">
        <f t="shared" si="44"/>
        <v>319.48500000000001</v>
      </c>
      <c r="G395">
        <f t="shared" si="47"/>
        <v>57.995862250000002</v>
      </c>
      <c r="H395">
        <f t="shared" si="48"/>
        <v>7.2069802500000002E-2</v>
      </c>
      <c r="I395">
        <f t="shared" si="45"/>
        <v>2.1589571990410603E-2</v>
      </c>
      <c r="J395">
        <f t="shared" si="46"/>
        <v>102.84898071107794</v>
      </c>
      <c r="K395">
        <v>975</v>
      </c>
    </row>
    <row r="396" spans="1:11" x14ac:dyDescent="0.35">
      <c r="A396">
        <v>26.39</v>
      </c>
      <c r="B396" s="2">
        <f t="shared" si="42"/>
        <v>0.16033715365419099</v>
      </c>
      <c r="C396" s="2">
        <f t="shared" si="43"/>
        <v>8.9140504477919293</v>
      </c>
      <c r="D396" s="1">
        <v>46.484999999999999</v>
      </c>
      <c r="E396">
        <f t="shared" si="44"/>
        <v>319.48500000000001</v>
      </c>
      <c r="G396">
        <f t="shared" si="47"/>
        <v>57.995862250000002</v>
      </c>
      <c r="H396">
        <f t="shared" si="48"/>
        <v>7.2069802500000002E-2</v>
      </c>
      <c r="I396">
        <f t="shared" si="45"/>
        <v>2.1589571990410603E-2</v>
      </c>
      <c r="J396">
        <f t="shared" si="46"/>
        <v>102.84898071107794</v>
      </c>
      <c r="K396">
        <v>975</v>
      </c>
    </row>
    <row r="397" spans="1:11" x14ac:dyDescent="0.35">
      <c r="A397">
        <v>26.36</v>
      </c>
      <c r="B397" s="2">
        <f t="shared" si="42"/>
        <v>0.16064310285795044</v>
      </c>
      <c r="C397" s="2">
        <f t="shared" si="43"/>
        <v>8.9310598967849906</v>
      </c>
      <c r="D397" s="1">
        <v>46.484999999999999</v>
      </c>
      <c r="E397">
        <f t="shared" si="44"/>
        <v>319.48500000000001</v>
      </c>
      <c r="G397">
        <f t="shared" si="47"/>
        <v>57.995862250000002</v>
      </c>
      <c r="H397">
        <f t="shared" si="48"/>
        <v>7.2069802500000002E-2</v>
      </c>
      <c r="I397">
        <f t="shared" si="45"/>
        <v>2.1589571990410603E-2</v>
      </c>
      <c r="J397">
        <f t="shared" si="46"/>
        <v>102.84898071107794</v>
      </c>
      <c r="K397">
        <v>975</v>
      </c>
    </row>
    <row r="398" spans="1:11" x14ac:dyDescent="0.35">
      <c r="A398">
        <v>26.27</v>
      </c>
      <c r="B398" s="2">
        <f t="shared" si="42"/>
        <v>0.1616282614201793</v>
      </c>
      <c r="C398" s="2">
        <f t="shared" si="43"/>
        <v>8.9555403301863361</v>
      </c>
      <c r="D398" s="1">
        <v>46.694000000000003</v>
      </c>
      <c r="E398">
        <f t="shared" si="44"/>
        <v>319.69400000000002</v>
      </c>
      <c r="G398">
        <f t="shared" si="47"/>
        <v>57.977229899999998</v>
      </c>
      <c r="H398">
        <f t="shared" si="48"/>
        <v>7.2173570999999992E-2</v>
      </c>
      <c r="I398">
        <f t="shared" si="45"/>
        <v>2.154394704021893E-2</v>
      </c>
      <c r="J398">
        <f t="shared" si="46"/>
        <v>103.94811055230709</v>
      </c>
      <c r="K398">
        <v>975</v>
      </c>
    </row>
    <row r="399" spans="1:11" x14ac:dyDescent="0.35">
      <c r="A399">
        <v>26.22</v>
      </c>
      <c r="B399" s="2">
        <f t="shared" si="42"/>
        <v>0.16214324665681559</v>
      </c>
      <c r="C399" s="2">
        <f t="shared" si="43"/>
        <v>8.9840747647933981</v>
      </c>
      <c r="D399" s="1">
        <v>46.694000000000003</v>
      </c>
      <c r="E399">
        <f t="shared" si="44"/>
        <v>319.69400000000002</v>
      </c>
      <c r="G399">
        <f t="shared" si="47"/>
        <v>57.977229899999998</v>
      </c>
      <c r="H399">
        <f t="shared" si="48"/>
        <v>7.2173570999999992E-2</v>
      </c>
      <c r="I399">
        <f t="shared" si="45"/>
        <v>2.154394704021893E-2</v>
      </c>
      <c r="J399">
        <f t="shared" si="46"/>
        <v>103.94811055230709</v>
      </c>
      <c r="K399">
        <v>975</v>
      </c>
    </row>
    <row r="400" spans="1:11" x14ac:dyDescent="0.35">
      <c r="A400">
        <v>26.27</v>
      </c>
      <c r="B400" s="2">
        <f t="shared" si="42"/>
        <v>0.1616282614201793</v>
      </c>
      <c r="C400" s="2">
        <f t="shared" si="43"/>
        <v>8.9555403301863361</v>
      </c>
      <c r="D400" s="1">
        <v>46.694000000000003</v>
      </c>
      <c r="E400">
        <f t="shared" si="44"/>
        <v>319.69400000000002</v>
      </c>
      <c r="G400">
        <f t="shared" si="47"/>
        <v>57.977229899999998</v>
      </c>
      <c r="H400">
        <f t="shared" si="48"/>
        <v>7.2173570999999992E-2</v>
      </c>
      <c r="I400">
        <f t="shared" si="45"/>
        <v>2.154394704021893E-2</v>
      </c>
      <c r="J400">
        <f t="shared" si="46"/>
        <v>103.94811055230709</v>
      </c>
      <c r="K400">
        <v>975</v>
      </c>
    </row>
    <row r="401" spans="1:11" x14ac:dyDescent="0.35">
      <c r="A401">
        <v>26.39</v>
      </c>
      <c r="B401" s="2">
        <f t="shared" si="42"/>
        <v>0.16039969375021293</v>
      </c>
      <c r="C401" s="2">
        <f t="shared" si="43"/>
        <v>8.8874675363564002</v>
      </c>
      <c r="D401" s="1">
        <v>46.694000000000003</v>
      </c>
      <c r="E401">
        <f t="shared" si="44"/>
        <v>319.69400000000002</v>
      </c>
      <c r="G401">
        <f t="shared" si="47"/>
        <v>57.977229899999998</v>
      </c>
      <c r="H401">
        <f t="shared" si="48"/>
        <v>7.2173570999999992E-2</v>
      </c>
      <c r="I401">
        <f t="shared" si="45"/>
        <v>2.154394704021893E-2</v>
      </c>
      <c r="J401">
        <f t="shared" si="46"/>
        <v>103.94811055230709</v>
      </c>
      <c r="K401">
        <v>975</v>
      </c>
    </row>
    <row r="402" spans="1:11" x14ac:dyDescent="0.35">
      <c r="A402">
        <v>26.41</v>
      </c>
      <c r="B402" s="2">
        <f t="shared" si="42"/>
        <v>0.16029176138808962</v>
      </c>
      <c r="C402" s="2">
        <f t="shared" si="43"/>
        <v>8.8351905095660914</v>
      </c>
      <c r="D402" s="1">
        <v>47.016999999999996</v>
      </c>
      <c r="E402">
        <f t="shared" si="44"/>
        <v>320.017</v>
      </c>
      <c r="G402">
        <f t="shared" si="47"/>
        <v>57.948434450000001</v>
      </c>
      <c r="H402">
        <f t="shared" si="48"/>
        <v>7.2333940499999999E-2</v>
      </c>
      <c r="I402">
        <f t="shared" si="45"/>
        <v>2.1474010724126906E-2</v>
      </c>
      <c r="J402">
        <f t="shared" si="46"/>
        <v>105.66661350556657</v>
      </c>
      <c r="K402">
        <v>975</v>
      </c>
    </row>
    <row r="403" spans="1:11" x14ac:dyDescent="0.35">
      <c r="A403">
        <v>26.26</v>
      </c>
      <c r="B403" s="2">
        <f t="shared" si="42"/>
        <v>0.1618286262488719</v>
      </c>
      <c r="C403" s="2">
        <f t="shared" si="43"/>
        <v>8.919901624565906</v>
      </c>
      <c r="D403" s="1">
        <v>47.016999999999996</v>
      </c>
      <c r="E403">
        <f t="shared" si="44"/>
        <v>320.017</v>
      </c>
      <c r="G403">
        <f t="shared" si="47"/>
        <v>57.948434450000001</v>
      </c>
      <c r="H403">
        <f t="shared" si="48"/>
        <v>7.2333940499999999E-2</v>
      </c>
      <c r="I403">
        <f t="shared" si="45"/>
        <v>2.1474010724126906E-2</v>
      </c>
      <c r="J403">
        <f t="shared" si="46"/>
        <v>105.66661350556657</v>
      </c>
      <c r="K403">
        <v>975</v>
      </c>
    </row>
    <row r="404" spans="1:11" x14ac:dyDescent="0.35">
      <c r="A404">
        <v>26.36</v>
      </c>
      <c r="B404" s="2">
        <f t="shared" si="42"/>
        <v>0.16080224507582025</v>
      </c>
      <c r="C404" s="2">
        <f t="shared" si="43"/>
        <v>8.8633280794203912</v>
      </c>
      <c r="D404" s="1">
        <v>47.016999999999996</v>
      </c>
      <c r="E404">
        <f t="shared" si="44"/>
        <v>320.017</v>
      </c>
      <c r="G404">
        <f t="shared" si="47"/>
        <v>57.948434450000001</v>
      </c>
      <c r="H404">
        <f t="shared" si="48"/>
        <v>7.2333940499999999E-2</v>
      </c>
      <c r="I404">
        <f t="shared" si="45"/>
        <v>2.1474010724126906E-2</v>
      </c>
      <c r="J404">
        <f t="shared" si="46"/>
        <v>105.66661350556657</v>
      </c>
      <c r="K404">
        <v>975</v>
      </c>
    </row>
    <row r="405" spans="1:11" x14ac:dyDescent="0.35">
      <c r="A405">
        <v>26.36</v>
      </c>
      <c r="B405" s="2">
        <f t="shared" si="42"/>
        <v>0.16080224507582025</v>
      </c>
      <c r="C405" s="2">
        <f t="shared" si="43"/>
        <v>8.8633280794203912</v>
      </c>
      <c r="D405" s="1">
        <v>47.016999999999996</v>
      </c>
      <c r="E405">
        <f t="shared" si="44"/>
        <v>320.017</v>
      </c>
      <c r="G405">
        <f t="shared" si="47"/>
        <v>57.948434450000001</v>
      </c>
      <c r="H405">
        <f t="shared" si="48"/>
        <v>7.2333940499999999E-2</v>
      </c>
      <c r="I405">
        <f t="shared" si="45"/>
        <v>2.1474010724126906E-2</v>
      </c>
      <c r="J405">
        <f t="shared" si="46"/>
        <v>105.66661350556657</v>
      </c>
      <c r="K405">
        <v>975</v>
      </c>
    </row>
    <row r="406" spans="1:11" x14ac:dyDescent="0.35">
      <c r="A406">
        <v>26.45</v>
      </c>
      <c r="B406" s="2">
        <f t="shared" si="42"/>
        <v>0.15992240256986059</v>
      </c>
      <c r="C406" s="2">
        <f t="shared" si="43"/>
        <v>8.7964981946797547</v>
      </c>
      <c r="D406" s="1">
        <v>47.145499999999998</v>
      </c>
      <c r="E406">
        <f t="shared" si="44"/>
        <v>320.14549999999997</v>
      </c>
      <c r="G406">
        <f t="shared" si="47"/>
        <v>57.936978674999999</v>
      </c>
      <c r="H406">
        <f t="shared" si="48"/>
        <v>7.2397740749999995E-2</v>
      </c>
      <c r="I406">
        <f t="shared" si="45"/>
        <v>2.1446381025189858E-2</v>
      </c>
      <c r="J406">
        <f t="shared" si="46"/>
        <v>106.35704455431457</v>
      </c>
      <c r="K406">
        <v>975</v>
      </c>
    </row>
    <row r="407" spans="1:11" x14ac:dyDescent="0.35">
      <c r="A407">
        <v>26.29</v>
      </c>
      <c r="B407" s="2">
        <f t="shared" si="42"/>
        <v>0.16155840372057739</v>
      </c>
      <c r="C407" s="2">
        <f t="shared" si="43"/>
        <v>8.8864860946707367</v>
      </c>
      <c r="D407" s="1">
        <v>47.145499999999998</v>
      </c>
      <c r="E407">
        <f t="shared" si="44"/>
        <v>320.14549999999997</v>
      </c>
      <c r="G407">
        <f t="shared" si="47"/>
        <v>57.936978674999999</v>
      </c>
      <c r="H407">
        <f t="shared" si="48"/>
        <v>7.2397740749999995E-2</v>
      </c>
      <c r="I407">
        <f t="shared" si="45"/>
        <v>2.1446381025189858E-2</v>
      </c>
      <c r="J407">
        <f t="shared" si="46"/>
        <v>106.35704455431457</v>
      </c>
      <c r="K407">
        <v>975</v>
      </c>
    </row>
    <row r="408" spans="1:11" x14ac:dyDescent="0.35">
      <c r="A408">
        <v>26.38</v>
      </c>
      <c r="B408" s="2">
        <f t="shared" si="42"/>
        <v>0.16063588607037749</v>
      </c>
      <c r="C408" s="2">
        <f t="shared" si="43"/>
        <v>8.8357432049058193</v>
      </c>
      <c r="D408" s="1">
        <v>47.145499999999998</v>
      </c>
      <c r="E408">
        <f t="shared" si="44"/>
        <v>320.14549999999997</v>
      </c>
      <c r="G408">
        <f t="shared" si="47"/>
        <v>57.936978674999999</v>
      </c>
      <c r="H408">
        <f t="shared" si="48"/>
        <v>7.2397740749999995E-2</v>
      </c>
      <c r="I408">
        <f t="shared" si="45"/>
        <v>2.1446381025189858E-2</v>
      </c>
      <c r="J408">
        <f t="shared" si="46"/>
        <v>106.35704455431457</v>
      </c>
      <c r="K408">
        <v>975</v>
      </c>
    </row>
    <row r="409" spans="1:11" x14ac:dyDescent="0.35">
      <c r="A409">
        <v>26.41</v>
      </c>
      <c r="B409" s="2">
        <f t="shared" si="42"/>
        <v>0.16032967758794817</v>
      </c>
      <c r="C409" s="2">
        <f t="shared" si="43"/>
        <v>8.8189002715856493</v>
      </c>
      <c r="D409" s="1">
        <v>47.145499999999998</v>
      </c>
      <c r="E409">
        <f t="shared" si="44"/>
        <v>320.14549999999997</v>
      </c>
      <c r="G409">
        <f t="shared" si="47"/>
        <v>57.936978674999999</v>
      </c>
      <c r="H409">
        <f t="shared" si="48"/>
        <v>7.2397740749999995E-2</v>
      </c>
      <c r="I409">
        <f t="shared" si="45"/>
        <v>2.1446381025189858E-2</v>
      </c>
      <c r="J409">
        <f t="shared" si="46"/>
        <v>106.35704455431457</v>
      </c>
      <c r="K409">
        <v>975</v>
      </c>
    </row>
    <row r="410" spans="1:11" x14ac:dyDescent="0.35">
      <c r="A410">
        <v>26.38</v>
      </c>
      <c r="B410" s="2">
        <f t="shared" si="42"/>
        <v>0.16063573824146524</v>
      </c>
      <c r="C410" s="2">
        <f t="shared" si="43"/>
        <v>8.8358066818027616</v>
      </c>
      <c r="D410" s="1">
        <v>47.144999999999996</v>
      </c>
      <c r="E410">
        <f t="shared" si="44"/>
        <v>320.14499999999998</v>
      </c>
      <c r="G410">
        <f t="shared" si="47"/>
        <v>57.937023250000003</v>
      </c>
      <c r="H410">
        <f t="shared" si="48"/>
        <v>7.2397492499999994E-2</v>
      </c>
      <c r="I410">
        <f t="shared" si="45"/>
        <v>2.1446488321178563E-2</v>
      </c>
      <c r="J410">
        <f t="shared" si="46"/>
        <v>106.35435056155819</v>
      </c>
      <c r="K410">
        <v>975</v>
      </c>
    </row>
    <row r="411" spans="1:11" x14ac:dyDescent="0.35">
      <c r="A411">
        <v>26.27</v>
      </c>
      <c r="B411" s="2">
        <f t="shared" si="42"/>
        <v>0.16176405499633292</v>
      </c>
      <c r="C411" s="2">
        <f t="shared" si="43"/>
        <v>8.8978700111153461</v>
      </c>
      <c r="D411" s="1">
        <v>47.144999999999996</v>
      </c>
      <c r="E411">
        <f t="shared" si="44"/>
        <v>320.14499999999998</v>
      </c>
      <c r="G411">
        <f t="shared" si="47"/>
        <v>57.937023250000003</v>
      </c>
      <c r="H411">
        <f t="shared" si="48"/>
        <v>7.2397492499999994E-2</v>
      </c>
      <c r="I411">
        <f t="shared" si="45"/>
        <v>2.1446488321178563E-2</v>
      </c>
      <c r="J411">
        <f t="shared" si="46"/>
        <v>106.35435056155819</v>
      </c>
      <c r="K411">
        <v>975</v>
      </c>
    </row>
    <row r="412" spans="1:11" x14ac:dyDescent="0.35">
      <c r="A412">
        <v>26.25</v>
      </c>
      <c r="B412" s="2">
        <f t="shared" si="42"/>
        <v>0.16197014696484824</v>
      </c>
      <c r="C412" s="2">
        <f t="shared" si="43"/>
        <v>8.9092061484681455</v>
      </c>
      <c r="D412" s="1">
        <v>47.144999999999996</v>
      </c>
      <c r="E412">
        <f t="shared" si="44"/>
        <v>320.14499999999998</v>
      </c>
      <c r="G412">
        <f t="shared" si="47"/>
        <v>57.937023250000003</v>
      </c>
      <c r="H412">
        <f t="shared" si="48"/>
        <v>7.2397492499999994E-2</v>
      </c>
      <c r="I412">
        <f t="shared" si="45"/>
        <v>2.1446488321178563E-2</v>
      </c>
      <c r="J412">
        <f t="shared" si="46"/>
        <v>106.35435056155819</v>
      </c>
      <c r="K412">
        <v>975</v>
      </c>
    </row>
    <row r="413" spans="1:11" x14ac:dyDescent="0.35">
      <c r="A413">
        <v>26.38</v>
      </c>
      <c r="B413" s="2">
        <f t="shared" si="42"/>
        <v>0.16063573824146524</v>
      </c>
      <c r="C413" s="2">
        <f t="shared" si="43"/>
        <v>8.8358066818027616</v>
      </c>
      <c r="D413" s="1">
        <v>47.144999999999996</v>
      </c>
      <c r="E413">
        <f t="shared" si="44"/>
        <v>320.14499999999998</v>
      </c>
      <c r="G413">
        <f t="shared" si="47"/>
        <v>57.937023250000003</v>
      </c>
      <c r="H413">
        <f t="shared" si="48"/>
        <v>7.2397492499999994E-2</v>
      </c>
      <c r="I413">
        <f t="shared" si="45"/>
        <v>2.1446488321178563E-2</v>
      </c>
      <c r="J413">
        <f t="shared" si="46"/>
        <v>106.35435056155819</v>
      </c>
      <c r="K413">
        <v>975</v>
      </c>
    </row>
    <row r="414" spans="1:11" x14ac:dyDescent="0.35">
      <c r="A414">
        <v>26.21</v>
      </c>
      <c r="B414" s="2">
        <f t="shared" si="42"/>
        <v>0.16240761375606275</v>
      </c>
      <c r="C414" s="2">
        <f t="shared" si="43"/>
        <v>8.9215453847372483</v>
      </c>
      <c r="D414" s="1">
        <v>47.225999999999999</v>
      </c>
      <c r="E414">
        <f t="shared" si="44"/>
        <v>320.226</v>
      </c>
      <c r="G414">
        <f t="shared" si="47"/>
        <v>57.929802100000003</v>
      </c>
      <c r="H414">
        <f t="shared" si="48"/>
        <v>7.2437708999999989E-2</v>
      </c>
      <c r="I414">
        <f t="shared" si="45"/>
        <v>2.1429127999741015E-2</v>
      </c>
      <c r="J414">
        <f t="shared" si="46"/>
        <v>106.79154244977333</v>
      </c>
      <c r="K414">
        <v>975</v>
      </c>
    </row>
    <row r="415" spans="1:11" x14ac:dyDescent="0.35">
      <c r="A415">
        <v>26.18</v>
      </c>
      <c r="B415" s="2">
        <f t="shared" si="42"/>
        <v>0.16271826425994662</v>
      </c>
      <c r="C415" s="2">
        <f t="shared" si="43"/>
        <v>8.9386103640512964</v>
      </c>
      <c r="D415" s="1">
        <v>47.225999999999999</v>
      </c>
      <c r="E415">
        <f t="shared" si="44"/>
        <v>320.226</v>
      </c>
      <c r="G415">
        <f t="shared" si="47"/>
        <v>57.929802100000003</v>
      </c>
      <c r="H415">
        <f t="shared" si="48"/>
        <v>7.2437708999999989E-2</v>
      </c>
      <c r="I415">
        <f t="shared" si="45"/>
        <v>2.1429127999741015E-2</v>
      </c>
      <c r="J415">
        <f t="shared" si="46"/>
        <v>106.79154244977333</v>
      </c>
      <c r="K415">
        <v>975</v>
      </c>
    </row>
    <row r="416" spans="1:11" x14ac:dyDescent="0.35">
      <c r="A416">
        <v>26.19</v>
      </c>
      <c r="B416" s="2">
        <f t="shared" si="42"/>
        <v>0.16261464060369021</v>
      </c>
      <c r="C416" s="2">
        <f t="shared" si="43"/>
        <v>8.9329180006771729</v>
      </c>
      <c r="D416" s="1">
        <v>47.225999999999999</v>
      </c>
      <c r="E416">
        <f t="shared" si="44"/>
        <v>320.226</v>
      </c>
      <c r="G416">
        <f t="shared" si="47"/>
        <v>57.929802100000003</v>
      </c>
      <c r="H416">
        <f t="shared" si="48"/>
        <v>7.2437708999999989E-2</v>
      </c>
      <c r="I416">
        <f t="shared" si="45"/>
        <v>2.1429127999741015E-2</v>
      </c>
      <c r="J416">
        <f t="shared" si="46"/>
        <v>106.79154244977333</v>
      </c>
      <c r="K416">
        <v>975</v>
      </c>
    </row>
    <row r="417" spans="1:11" x14ac:dyDescent="0.35">
      <c r="A417">
        <v>25.95</v>
      </c>
      <c r="B417" s="2">
        <f t="shared" si="42"/>
        <v>0.16512209521442262</v>
      </c>
      <c r="C417" s="2">
        <f t="shared" si="43"/>
        <v>9.0706601273696954</v>
      </c>
      <c r="D417" s="1">
        <v>47.225999999999999</v>
      </c>
      <c r="E417">
        <f t="shared" si="44"/>
        <v>320.226</v>
      </c>
      <c r="G417">
        <f t="shared" si="47"/>
        <v>57.929802100000003</v>
      </c>
      <c r="H417">
        <f t="shared" si="48"/>
        <v>7.2437708999999989E-2</v>
      </c>
      <c r="I417">
        <f t="shared" si="45"/>
        <v>2.1429127999741015E-2</v>
      </c>
      <c r="J417">
        <f t="shared" si="46"/>
        <v>106.79154244977333</v>
      </c>
      <c r="K417">
        <v>975</v>
      </c>
    </row>
    <row r="418" spans="1:11" x14ac:dyDescent="0.35">
      <c r="A418">
        <v>26.32</v>
      </c>
      <c r="B418" s="2">
        <f t="shared" si="42"/>
        <v>0.16139029010668066</v>
      </c>
      <c r="C418" s="2">
        <f t="shared" si="43"/>
        <v>8.8093402299074945</v>
      </c>
      <c r="D418" s="1">
        <v>47.618499999999997</v>
      </c>
      <c r="E418">
        <f t="shared" si="44"/>
        <v>320.61849999999998</v>
      </c>
      <c r="G418">
        <f t="shared" si="47"/>
        <v>57.894810724999999</v>
      </c>
      <c r="H418">
        <f t="shared" si="48"/>
        <v>7.2632585249999992E-2</v>
      </c>
      <c r="I418">
        <f t="shared" si="45"/>
        <v>2.1345620184205476E-2</v>
      </c>
      <c r="J418">
        <f t="shared" si="46"/>
        <v>108.93196275204527</v>
      </c>
      <c r="K418">
        <v>975</v>
      </c>
    </row>
    <row r="419" spans="1:11" x14ac:dyDescent="0.35">
      <c r="A419">
        <v>26.34</v>
      </c>
      <c r="B419" s="2">
        <f t="shared" si="42"/>
        <v>0.16118488536709413</v>
      </c>
      <c r="C419" s="2">
        <f t="shared" si="43"/>
        <v>8.7981284015214314</v>
      </c>
      <c r="D419" s="1">
        <v>47.618499999999997</v>
      </c>
      <c r="E419">
        <f t="shared" si="44"/>
        <v>320.61849999999998</v>
      </c>
      <c r="G419">
        <f t="shared" ref="G419:G441" si="49">62.14-0.08915*D419</f>
        <v>57.894810724999999</v>
      </c>
      <c r="H419">
        <f t="shared" ref="H419:H441" si="50">0.04899+4.965*10^(-4)*D419</f>
        <v>7.2632585249999992E-2</v>
      </c>
      <c r="I419">
        <f t="shared" si="45"/>
        <v>2.1345620184205476E-2</v>
      </c>
      <c r="J419">
        <f t="shared" si="46"/>
        <v>108.93196275204527</v>
      </c>
      <c r="K419">
        <v>975</v>
      </c>
    </row>
    <row r="420" spans="1:11" x14ac:dyDescent="0.35">
      <c r="A420">
        <v>26.27</v>
      </c>
      <c r="B420" s="2">
        <f t="shared" si="42"/>
        <v>0.16190507258525269</v>
      </c>
      <c r="C420" s="2">
        <f t="shared" si="43"/>
        <v>8.8374391570185278</v>
      </c>
      <c r="D420" s="1">
        <v>47.618499999999997</v>
      </c>
      <c r="E420">
        <f t="shared" si="44"/>
        <v>320.61849999999998</v>
      </c>
      <c r="G420">
        <f t="shared" si="49"/>
        <v>57.894810724999999</v>
      </c>
      <c r="H420">
        <f t="shared" si="50"/>
        <v>7.2632585249999992E-2</v>
      </c>
      <c r="I420">
        <f t="shared" si="45"/>
        <v>2.1345620184205476E-2</v>
      </c>
      <c r="J420">
        <f t="shared" si="46"/>
        <v>108.93196275204527</v>
      </c>
      <c r="K420">
        <v>975</v>
      </c>
    </row>
    <row r="421" spans="1:11" x14ac:dyDescent="0.35">
      <c r="A421">
        <v>26.2</v>
      </c>
      <c r="B421" s="2">
        <f t="shared" si="42"/>
        <v>0.16262883393280941</v>
      </c>
      <c r="C421" s="2">
        <f t="shared" si="43"/>
        <v>8.8769450030745016</v>
      </c>
      <c r="D421" s="1">
        <v>47.618499999999997</v>
      </c>
      <c r="E421">
        <f t="shared" si="44"/>
        <v>320.61849999999998</v>
      </c>
      <c r="G421">
        <f t="shared" si="49"/>
        <v>57.894810724999999</v>
      </c>
      <c r="H421">
        <f t="shared" si="50"/>
        <v>7.2632585249999992E-2</v>
      </c>
      <c r="I421">
        <f t="shared" si="45"/>
        <v>2.1345620184205476E-2</v>
      </c>
      <c r="J421">
        <f t="shared" si="46"/>
        <v>108.93196275204527</v>
      </c>
      <c r="K421">
        <v>975</v>
      </c>
    </row>
    <row r="422" spans="1:11" x14ac:dyDescent="0.35">
      <c r="A422">
        <v>26.3</v>
      </c>
      <c r="B422" s="2">
        <f t="shared" si="42"/>
        <v>0.16163958272949616</v>
      </c>
      <c r="C422" s="2">
        <f t="shared" si="43"/>
        <v>8.801734524254643</v>
      </c>
      <c r="D422" s="1">
        <v>47.766500000000001</v>
      </c>
      <c r="E422">
        <f t="shared" si="44"/>
        <v>320.76650000000001</v>
      </c>
      <c r="G422">
        <f t="shared" si="49"/>
        <v>57.881616524999998</v>
      </c>
      <c r="H422">
        <f t="shared" si="50"/>
        <v>7.2706067250000006E-2</v>
      </c>
      <c r="I422">
        <f t="shared" si="45"/>
        <v>2.1314395548915746E-2</v>
      </c>
      <c r="J422">
        <f t="shared" si="46"/>
        <v>109.74855958681803</v>
      </c>
      <c r="K422">
        <v>975</v>
      </c>
    </row>
    <row r="423" spans="1:11" x14ac:dyDescent="0.35">
      <c r="A423">
        <v>26.01</v>
      </c>
      <c r="B423" s="2">
        <f t="shared" si="42"/>
        <v>0.16465668026308972</v>
      </c>
      <c r="C423" s="2">
        <f t="shared" si="43"/>
        <v>8.9660240570290188</v>
      </c>
      <c r="D423" s="1">
        <v>47.766500000000001</v>
      </c>
      <c r="E423">
        <f t="shared" si="44"/>
        <v>320.76650000000001</v>
      </c>
      <c r="G423">
        <f t="shared" si="49"/>
        <v>57.881616524999998</v>
      </c>
      <c r="H423">
        <f t="shared" si="50"/>
        <v>7.2706067250000006E-2</v>
      </c>
      <c r="I423">
        <f t="shared" si="45"/>
        <v>2.1314395548915746E-2</v>
      </c>
      <c r="J423">
        <f t="shared" si="46"/>
        <v>109.74855958681803</v>
      </c>
      <c r="K423">
        <v>975</v>
      </c>
    </row>
    <row r="424" spans="1:11" x14ac:dyDescent="0.35">
      <c r="A424">
        <v>26.15</v>
      </c>
      <c r="B424" s="2">
        <f t="shared" si="42"/>
        <v>0.16319238410545248</v>
      </c>
      <c r="C424" s="2">
        <f t="shared" si="43"/>
        <v>8.886288970939507</v>
      </c>
      <c r="D424" s="1">
        <v>47.766500000000001</v>
      </c>
      <c r="E424">
        <f t="shared" si="44"/>
        <v>320.76650000000001</v>
      </c>
      <c r="G424">
        <f t="shared" si="49"/>
        <v>57.881616524999998</v>
      </c>
      <c r="H424">
        <f t="shared" si="50"/>
        <v>7.2706067250000006E-2</v>
      </c>
      <c r="I424">
        <f t="shared" si="45"/>
        <v>2.1314395548915746E-2</v>
      </c>
      <c r="J424">
        <f t="shared" si="46"/>
        <v>109.74855958681803</v>
      </c>
      <c r="K424">
        <v>975</v>
      </c>
    </row>
    <row r="425" spans="1:11" x14ac:dyDescent="0.35">
      <c r="A425">
        <v>26.17</v>
      </c>
      <c r="B425" s="2">
        <f t="shared" si="42"/>
        <v>0.16298438828228345</v>
      </c>
      <c r="C425" s="2">
        <f t="shared" si="43"/>
        <v>8.8749630074176178</v>
      </c>
      <c r="D425" s="1">
        <v>47.766500000000001</v>
      </c>
      <c r="E425">
        <f t="shared" si="44"/>
        <v>320.76650000000001</v>
      </c>
      <c r="G425">
        <f t="shared" si="49"/>
        <v>57.881616524999998</v>
      </c>
      <c r="H425">
        <f t="shared" si="50"/>
        <v>7.2706067250000006E-2</v>
      </c>
      <c r="I425">
        <f t="shared" si="45"/>
        <v>2.1314395548915746E-2</v>
      </c>
      <c r="J425">
        <f t="shared" si="46"/>
        <v>109.74855958681803</v>
      </c>
      <c r="K425">
        <v>975</v>
      </c>
    </row>
    <row r="426" spans="1:11" x14ac:dyDescent="0.35">
      <c r="A426">
        <v>26.09</v>
      </c>
      <c r="B426" s="2">
        <f t="shared" si="42"/>
        <v>0.16385787394749113</v>
      </c>
      <c r="C426" s="2">
        <f t="shared" si="43"/>
        <v>8.9033733110351196</v>
      </c>
      <c r="D426" s="1">
        <v>47.898499999999999</v>
      </c>
      <c r="E426">
        <f t="shared" si="44"/>
        <v>320.89850000000001</v>
      </c>
      <c r="G426">
        <f t="shared" si="49"/>
        <v>57.869848724999997</v>
      </c>
      <c r="H426">
        <f t="shared" si="50"/>
        <v>7.2771605249999996E-2</v>
      </c>
      <c r="I426">
        <f t="shared" si="45"/>
        <v>2.1286667934260473E-2</v>
      </c>
      <c r="J426">
        <f t="shared" si="46"/>
        <v>110.48130393395631</v>
      </c>
      <c r="K426">
        <v>975</v>
      </c>
    </row>
    <row r="427" spans="1:11" x14ac:dyDescent="0.35">
      <c r="A427">
        <v>25.99</v>
      </c>
      <c r="B427" s="2">
        <f t="shared" si="42"/>
        <v>0.16490725369978312</v>
      </c>
      <c r="C427" s="2">
        <f t="shared" si="43"/>
        <v>8.9603923572036983</v>
      </c>
      <c r="D427" s="1">
        <v>47.898499999999999</v>
      </c>
      <c r="E427">
        <f t="shared" si="44"/>
        <v>320.89850000000001</v>
      </c>
      <c r="G427">
        <f t="shared" si="49"/>
        <v>57.869848724999997</v>
      </c>
      <c r="H427">
        <f t="shared" si="50"/>
        <v>7.2771605249999996E-2</v>
      </c>
      <c r="I427">
        <f t="shared" si="45"/>
        <v>2.1286667934260473E-2</v>
      </c>
      <c r="J427">
        <f t="shared" si="46"/>
        <v>110.48130393395631</v>
      </c>
      <c r="K427">
        <v>975</v>
      </c>
    </row>
    <row r="428" spans="1:11" x14ac:dyDescent="0.35">
      <c r="A428">
        <v>26</v>
      </c>
      <c r="B428" s="2">
        <f t="shared" si="42"/>
        <v>0.16480197783697584</v>
      </c>
      <c r="C428" s="2">
        <f t="shared" si="43"/>
        <v>8.9546720931441577</v>
      </c>
      <c r="D428" s="1">
        <v>47.898499999999999</v>
      </c>
      <c r="E428">
        <f t="shared" si="44"/>
        <v>320.89850000000001</v>
      </c>
      <c r="G428">
        <f t="shared" si="49"/>
        <v>57.869848724999997</v>
      </c>
      <c r="H428">
        <f t="shared" si="50"/>
        <v>7.2771605249999996E-2</v>
      </c>
      <c r="I428">
        <f t="shared" si="45"/>
        <v>2.1286667934260473E-2</v>
      </c>
      <c r="J428">
        <f t="shared" si="46"/>
        <v>110.48130393395631</v>
      </c>
      <c r="K428">
        <v>975</v>
      </c>
    </row>
    <row r="429" spans="1:11" x14ac:dyDescent="0.35">
      <c r="A429">
        <v>25.88</v>
      </c>
      <c r="B429" s="2">
        <f t="shared" si="42"/>
        <v>0.16607028425569426</v>
      </c>
      <c r="C429" s="2">
        <f t="shared" si="43"/>
        <v>9.0235867278003532</v>
      </c>
      <c r="D429" s="1">
        <v>47.898499999999999</v>
      </c>
      <c r="E429">
        <f t="shared" si="44"/>
        <v>320.89850000000001</v>
      </c>
      <c r="G429">
        <f t="shared" si="49"/>
        <v>57.869848724999997</v>
      </c>
      <c r="H429">
        <f t="shared" si="50"/>
        <v>7.2771605249999996E-2</v>
      </c>
      <c r="I429">
        <f t="shared" si="45"/>
        <v>2.1286667934260473E-2</v>
      </c>
      <c r="J429">
        <f t="shared" si="46"/>
        <v>110.48130393395631</v>
      </c>
      <c r="K429">
        <v>975</v>
      </c>
    </row>
    <row r="430" spans="1:11" x14ac:dyDescent="0.35">
      <c r="A430">
        <v>25.95</v>
      </c>
      <c r="B430" s="2">
        <f t="shared" si="42"/>
        <v>0.16539947449117173</v>
      </c>
      <c r="C430" s="2">
        <f t="shared" si="43"/>
        <v>8.9533624388015163</v>
      </c>
      <c r="D430" s="1">
        <v>48.1295</v>
      </c>
      <c r="E430">
        <f t="shared" si="44"/>
        <v>321.12950000000001</v>
      </c>
      <c r="G430">
        <f t="shared" si="49"/>
        <v>57.849255075000002</v>
      </c>
      <c r="H430">
        <f t="shared" si="50"/>
        <v>7.2886296749999996E-2</v>
      </c>
      <c r="I430">
        <f t="shared" si="45"/>
        <v>2.1238419308630834E-2</v>
      </c>
      <c r="J430">
        <f t="shared" si="46"/>
        <v>111.7737138910021</v>
      </c>
      <c r="K430">
        <v>975</v>
      </c>
    </row>
    <row r="431" spans="1:11" x14ac:dyDescent="0.35">
      <c r="A431">
        <v>25.94</v>
      </c>
      <c r="B431" s="2">
        <f t="shared" si="42"/>
        <v>0.1655052103719164</v>
      </c>
      <c r="C431" s="2">
        <f t="shared" si="43"/>
        <v>8.959086106703154</v>
      </c>
      <c r="D431" s="1">
        <v>48.1295</v>
      </c>
      <c r="E431">
        <f t="shared" si="44"/>
        <v>321.12950000000001</v>
      </c>
      <c r="G431">
        <f t="shared" si="49"/>
        <v>57.849255075000002</v>
      </c>
      <c r="H431">
        <f t="shared" si="50"/>
        <v>7.2886296749999996E-2</v>
      </c>
      <c r="I431">
        <f t="shared" si="45"/>
        <v>2.1238419308630834E-2</v>
      </c>
      <c r="J431">
        <f t="shared" si="46"/>
        <v>111.7737138910021</v>
      </c>
      <c r="K431">
        <v>975</v>
      </c>
    </row>
    <row r="432" spans="1:11" x14ac:dyDescent="0.35">
      <c r="A432">
        <v>25.76</v>
      </c>
      <c r="B432" s="2">
        <f t="shared" si="42"/>
        <v>0.16742152165119314</v>
      </c>
      <c r="C432" s="2">
        <f t="shared" si="43"/>
        <v>9.0628193832550306</v>
      </c>
      <c r="D432" s="1">
        <v>48.1295</v>
      </c>
      <c r="E432">
        <f t="shared" si="44"/>
        <v>321.12950000000001</v>
      </c>
      <c r="G432">
        <f t="shared" si="49"/>
        <v>57.849255075000002</v>
      </c>
      <c r="H432">
        <f t="shared" si="50"/>
        <v>7.2886296749999996E-2</v>
      </c>
      <c r="I432">
        <f t="shared" si="45"/>
        <v>2.1238419308630834E-2</v>
      </c>
      <c r="J432">
        <f t="shared" si="46"/>
        <v>111.7737138910021</v>
      </c>
      <c r="K432">
        <v>975</v>
      </c>
    </row>
    <row r="433" spans="1:11" x14ac:dyDescent="0.35">
      <c r="A433">
        <v>25.88</v>
      </c>
      <c r="B433" s="2">
        <f t="shared" si="42"/>
        <v>0.16614122271205922</v>
      </c>
      <c r="C433" s="2">
        <f t="shared" si="43"/>
        <v>8.9935145655260555</v>
      </c>
      <c r="D433" s="1">
        <v>48.1295</v>
      </c>
      <c r="E433">
        <f t="shared" si="44"/>
        <v>321.12950000000001</v>
      </c>
      <c r="G433">
        <f t="shared" si="49"/>
        <v>57.849255075000002</v>
      </c>
      <c r="H433">
        <f t="shared" si="50"/>
        <v>7.2886296749999996E-2</v>
      </c>
      <c r="I433">
        <f t="shared" si="45"/>
        <v>2.1238419308630834E-2</v>
      </c>
      <c r="J433">
        <f t="shared" si="46"/>
        <v>111.7737138910021</v>
      </c>
      <c r="K433">
        <v>975</v>
      </c>
    </row>
    <row r="434" spans="1:11" x14ac:dyDescent="0.35">
      <c r="A434">
        <v>25.75</v>
      </c>
      <c r="B434" s="2">
        <f t="shared" si="42"/>
        <v>0.16765189340540965</v>
      </c>
      <c r="C434" s="2">
        <f t="shared" si="43"/>
        <v>9.0164788631265154</v>
      </c>
      <c r="D434" s="1">
        <v>48.527500000000003</v>
      </c>
      <c r="E434">
        <f t="shared" si="44"/>
        <v>321.52750000000003</v>
      </c>
      <c r="G434">
        <f t="shared" si="49"/>
        <v>57.813773374999997</v>
      </c>
      <c r="H434">
        <f t="shared" si="50"/>
        <v>7.3083903749999998E-2</v>
      </c>
      <c r="I434">
        <f t="shared" si="45"/>
        <v>2.1156106960476165E-2</v>
      </c>
      <c r="J434">
        <f t="shared" si="46"/>
        <v>114.03091060157261</v>
      </c>
      <c r="K434">
        <v>975</v>
      </c>
    </row>
    <row r="435" spans="1:11" x14ac:dyDescent="0.35">
      <c r="A435">
        <v>25.8</v>
      </c>
      <c r="B435" s="2">
        <f t="shared" si="42"/>
        <v>0.16711598723568646</v>
      </c>
      <c r="C435" s="2">
        <f t="shared" si="43"/>
        <v>8.98765731775784</v>
      </c>
      <c r="D435" s="1">
        <v>48.527500000000003</v>
      </c>
      <c r="E435">
        <f t="shared" si="44"/>
        <v>321.52750000000003</v>
      </c>
      <c r="G435">
        <f t="shared" si="49"/>
        <v>57.813773374999997</v>
      </c>
      <c r="H435">
        <f t="shared" si="50"/>
        <v>7.3083903749999998E-2</v>
      </c>
      <c r="I435">
        <f t="shared" si="45"/>
        <v>2.1156106960476165E-2</v>
      </c>
      <c r="J435">
        <f t="shared" si="46"/>
        <v>114.03091060157261</v>
      </c>
      <c r="K435">
        <v>975</v>
      </c>
    </row>
    <row r="436" spans="1:11" x14ac:dyDescent="0.35">
      <c r="A436">
        <v>25.71</v>
      </c>
      <c r="B436" s="2">
        <f t="shared" si="42"/>
        <v>0.16808201651061305</v>
      </c>
      <c r="C436" s="2">
        <f t="shared" si="43"/>
        <v>9.0396112943077753</v>
      </c>
      <c r="D436" s="1">
        <v>48.527500000000003</v>
      </c>
      <c r="E436">
        <f t="shared" si="44"/>
        <v>321.52750000000003</v>
      </c>
      <c r="G436">
        <f t="shared" si="49"/>
        <v>57.813773374999997</v>
      </c>
      <c r="H436">
        <f t="shared" si="50"/>
        <v>7.3083903749999998E-2</v>
      </c>
      <c r="I436">
        <f t="shared" si="45"/>
        <v>2.1156106960476165E-2</v>
      </c>
      <c r="J436">
        <f t="shared" si="46"/>
        <v>114.03091060157261</v>
      </c>
      <c r="K436">
        <v>975</v>
      </c>
    </row>
    <row r="437" spans="1:11" x14ac:dyDescent="0.35">
      <c r="A437">
        <v>25.75</v>
      </c>
      <c r="B437" s="2">
        <f t="shared" si="42"/>
        <v>0.16765189340540965</v>
      </c>
      <c r="C437" s="2">
        <f t="shared" si="43"/>
        <v>9.0164788631265154</v>
      </c>
      <c r="D437" s="1">
        <v>48.527500000000003</v>
      </c>
      <c r="E437">
        <f t="shared" si="44"/>
        <v>321.52750000000003</v>
      </c>
      <c r="G437">
        <f t="shared" si="49"/>
        <v>57.813773374999997</v>
      </c>
      <c r="H437">
        <f t="shared" si="50"/>
        <v>7.3083903749999998E-2</v>
      </c>
      <c r="I437">
        <f t="shared" si="45"/>
        <v>2.1156106960476165E-2</v>
      </c>
      <c r="J437">
        <f t="shared" si="46"/>
        <v>114.03091060157261</v>
      </c>
      <c r="K437">
        <v>975</v>
      </c>
    </row>
    <row r="438" spans="1:11" x14ac:dyDescent="0.35">
      <c r="A438">
        <v>25.85</v>
      </c>
      <c r="B438" s="2">
        <f t="shared" si="42"/>
        <v>0.16662244605901103</v>
      </c>
      <c r="C438" s="2">
        <f t="shared" si="43"/>
        <v>8.9416299166488376</v>
      </c>
      <c r="D438" s="1">
        <v>48.660499999999999</v>
      </c>
      <c r="E438">
        <f t="shared" si="44"/>
        <v>321.66050000000001</v>
      </c>
      <c r="G438">
        <f t="shared" si="49"/>
        <v>57.801916425000002</v>
      </c>
      <c r="H438">
        <f t="shared" si="50"/>
        <v>7.3149938249999991E-2</v>
      </c>
      <c r="I438">
        <f t="shared" si="45"/>
        <v>2.1128830430745857E-2</v>
      </c>
      <c r="J438">
        <f t="shared" si="46"/>
        <v>114.79386647005838</v>
      </c>
      <c r="K438">
        <v>975</v>
      </c>
    </row>
    <row r="439" spans="1:11" x14ac:dyDescent="0.35">
      <c r="A439">
        <v>25.64</v>
      </c>
      <c r="B439" s="2">
        <f t="shared" si="42"/>
        <v>0.16887917693570523</v>
      </c>
      <c r="C439" s="2">
        <f t="shared" si="43"/>
        <v>9.0627351626594983</v>
      </c>
      <c r="D439" s="1">
        <v>48.660499999999999</v>
      </c>
      <c r="E439">
        <f t="shared" si="44"/>
        <v>321.66050000000001</v>
      </c>
      <c r="G439">
        <f t="shared" si="49"/>
        <v>57.801916425000002</v>
      </c>
      <c r="H439">
        <f t="shared" si="50"/>
        <v>7.3149938249999991E-2</v>
      </c>
      <c r="I439">
        <f t="shared" si="45"/>
        <v>2.1128830430745857E-2</v>
      </c>
      <c r="J439">
        <f t="shared" si="46"/>
        <v>114.79386647005838</v>
      </c>
      <c r="K439">
        <v>975</v>
      </c>
    </row>
    <row r="440" spans="1:11" x14ac:dyDescent="0.35">
      <c r="A440">
        <v>25.9</v>
      </c>
      <c r="B440" s="2">
        <f t="shared" si="42"/>
        <v>0.16609015498636109</v>
      </c>
      <c r="C440" s="2">
        <f t="shared" si="43"/>
        <v>8.913065039033933</v>
      </c>
      <c r="D440" s="1">
        <v>48.660499999999999</v>
      </c>
      <c r="E440">
        <f t="shared" si="44"/>
        <v>321.66050000000001</v>
      </c>
      <c r="G440">
        <f t="shared" si="49"/>
        <v>57.801916425000002</v>
      </c>
      <c r="H440">
        <f t="shared" si="50"/>
        <v>7.3149938249999991E-2</v>
      </c>
      <c r="I440">
        <f t="shared" si="45"/>
        <v>2.1128830430745857E-2</v>
      </c>
      <c r="J440">
        <f t="shared" si="46"/>
        <v>114.79386647005838</v>
      </c>
      <c r="K440">
        <v>975</v>
      </c>
    </row>
    <row r="441" spans="1:11" x14ac:dyDescent="0.35">
      <c r="A441">
        <v>25.73</v>
      </c>
      <c r="B441" s="2">
        <f t="shared" si="42"/>
        <v>0.16790780357999027</v>
      </c>
      <c r="C441" s="2">
        <f t="shared" si="43"/>
        <v>9.0106073655761421</v>
      </c>
      <c r="D441" s="1">
        <v>48.660499999999999</v>
      </c>
      <c r="E441">
        <f t="shared" si="44"/>
        <v>321.66050000000001</v>
      </c>
      <c r="G441">
        <f t="shared" si="49"/>
        <v>57.801916425000002</v>
      </c>
      <c r="H441">
        <f t="shared" si="50"/>
        <v>7.3149938249999991E-2</v>
      </c>
      <c r="I441">
        <f t="shared" si="45"/>
        <v>2.1128830430745857E-2</v>
      </c>
      <c r="J441">
        <f t="shared" si="46"/>
        <v>114.79386647005838</v>
      </c>
      <c r="K441">
        <v>975</v>
      </c>
    </row>
    <row r="442" spans="1:11" x14ac:dyDescent="0.35">
      <c r="A442">
        <v>25.67</v>
      </c>
      <c r="B442" s="2">
        <f t="shared" ref="B442:B505" si="51">(TAN((PI()/180)*G442)-TAN((PI()/180)*A442))/TAN((PI()/180)*A442)*H442</f>
        <v>0.16858022960786517</v>
      </c>
      <c r="C442" s="2">
        <f t="shared" ref="C442:C505" si="52">(K442-J442)/1013*B442*0.2095*I442*1000*(32/22.414)*10</f>
        <v>9.0344763472008722</v>
      </c>
      <c r="D442" s="1">
        <v>48.742999999999995</v>
      </c>
      <c r="E442">
        <f t="shared" si="44"/>
        <v>321.74299999999999</v>
      </c>
      <c r="G442">
        <f t="shared" ref="G442:G505" si="53">62.14-0.08915*D442</f>
        <v>57.794561549999997</v>
      </c>
      <c r="H442">
        <f t="shared" ref="H442:H505" si="54">0.04899+4.965*10^(-4)*D442</f>
        <v>7.319089949999999E-2</v>
      </c>
      <c r="I442">
        <f t="shared" ref="I442:I505" si="55">(48.998-1.335*D442+2.755*10^(-2)*D442^2-3.22*10^(-4)*D442^3+1.598*10^(-6)*D442^4)*10^(-3)</f>
        <v>2.1111968513966461E-2</v>
      </c>
      <c r="J442">
        <f t="shared" ref="J442:J505" si="56">EXP(52.57-(6690.9/E442)-4.681*LN(E442))</f>
        <v>115.26932602640511</v>
      </c>
      <c r="K442">
        <v>975</v>
      </c>
    </row>
    <row r="443" spans="1:11" x14ac:dyDescent="0.35">
      <c r="A443">
        <v>25.86</v>
      </c>
      <c r="B443" s="2">
        <f t="shared" si="51"/>
        <v>0.16654082270990342</v>
      </c>
      <c r="C443" s="2">
        <f t="shared" si="52"/>
        <v>8.9251813638875124</v>
      </c>
      <c r="D443" s="1">
        <v>48.742999999999995</v>
      </c>
      <c r="E443">
        <f t="shared" si="44"/>
        <v>321.74299999999999</v>
      </c>
      <c r="G443">
        <f t="shared" si="53"/>
        <v>57.794561549999997</v>
      </c>
      <c r="H443">
        <f t="shared" si="54"/>
        <v>7.319089949999999E-2</v>
      </c>
      <c r="I443">
        <f t="shared" si="55"/>
        <v>2.1111968513966461E-2</v>
      </c>
      <c r="J443">
        <f t="shared" si="56"/>
        <v>115.26932602640511</v>
      </c>
      <c r="K443">
        <v>975</v>
      </c>
    </row>
    <row r="444" spans="1:11" x14ac:dyDescent="0.35">
      <c r="A444">
        <v>25.75</v>
      </c>
      <c r="B444" s="2">
        <f t="shared" si="51"/>
        <v>0.16771811438888515</v>
      </c>
      <c r="C444" s="2">
        <f t="shared" si="52"/>
        <v>8.9882742535594389</v>
      </c>
      <c r="D444" s="1">
        <v>48.742999999999995</v>
      </c>
      <c r="E444">
        <f t="shared" si="44"/>
        <v>321.74299999999999</v>
      </c>
      <c r="G444">
        <f t="shared" si="53"/>
        <v>57.794561549999997</v>
      </c>
      <c r="H444">
        <f t="shared" si="54"/>
        <v>7.319089949999999E-2</v>
      </c>
      <c r="I444">
        <f t="shared" si="55"/>
        <v>2.1111968513966461E-2</v>
      </c>
      <c r="J444">
        <f t="shared" si="56"/>
        <v>115.26932602640511</v>
      </c>
      <c r="K444">
        <v>975</v>
      </c>
    </row>
    <row r="445" spans="1:11" x14ac:dyDescent="0.35">
      <c r="A445">
        <v>25.52</v>
      </c>
      <c r="B445" s="2">
        <f t="shared" si="51"/>
        <v>0.17021027332221755</v>
      </c>
      <c r="C445" s="2">
        <f t="shared" si="52"/>
        <v>9.1218329216727163</v>
      </c>
      <c r="D445" s="1">
        <v>48.742999999999995</v>
      </c>
      <c r="E445">
        <f t="shared" si="44"/>
        <v>321.74299999999999</v>
      </c>
      <c r="G445">
        <f t="shared" si="53"/>
        <v>57.794561549999997</v>
      </c>
      <c r="H445">
        <f t="shared" si="54"/>
        <v>7.319089949999999E-2</v>
      </c>
      <c r="I445">
        <f t="shared" si="55"/>
        <v>2.1111968513966461E-2</v>
      </c>
      <c r="J445">
        <f t="shared" si="56"/>
        <v>115.26932602640511</v>
      </c>
      <c r="K445">
        <v>975</v>
      </c>
    </row>
    <row r="446" spans="1:11" x14ac:dyDescent="0.35">
      <c r="A446">
        <v>25.61</v>
      </c>
      <c r="B446" s="2">
        <f t="shared" si="51"/>
        <v>0.16922481271944881</v>
      </c>
      <c r="C446" s="2">
        <f t="shared" si="52"/>
        <v>9.0715466870433286</v>
      </c>
      <c r="D446">
        <v>48.725999999999999</v>
      </c>
      <c r="E446">
        <f t="shared" si="44"/>
        <v>321.726</v>
      </c>
      <c r="G446">
        <f t="shared" si="53"/>
        <v>57.796077099999998</v>
      </c>
      <c r="H446">
        <f t="shared" si="54"/>
        <v>7.3182459000000005E-2</v>
      </c>
      <c r="I446">
        <f t="shared" si="55"/>
        <v>2.111543947716954E-2</v>
      </c>
      <c r="J446">
        <f t="shared" si="56"/>
        <v>115.17121459312752</v>
      </c>
      <c r="K446">
        <v>975</v>
      </c>
    </row>
    <row r="447" spans="1:11" x14ac:dyDescent="0.35">
      <c r="A447">
        <v>25.52</v>
      </c>
      <c r="B447" s="2">
        <f t="shared" si="51"/>
        <v>0.17020492026748435</v>
      </c>
      <c r="C447" s="2">
        <f t="shared" si="52"/>
        <v>9.1240868035749862</v>
      </c>
      <c r="D447">
        <v>48.725999999999999</v>
      </c>
      <c r="E447">
        <f t="shared" si="44"/>
        <v>321.726</v>
      </c>
      <c r="G447">
        <f t="shared" si="53"/>
        <v>57.796077099999998</v>
      </c>
      <c r="H447">
        <f t="shared" si="54"/>
        <v>7.3182459000000005E-2</v>
      </c>
      <c r="I447">
        <f t="shared" si="55"/>
        <v>2.111543947716954E-2</v>
      </c>
      <c r="J447">
        <f t="shared" si="56"/>
        <v>115.17121459312752</v>
      </c>
      <c r="K447">
        <v>975</v>
      </c>
    </row>
    <row r="448" spans="1:11" x14ac:dyDescent="0.35">
      <c r="A448">
        <v>25.64</v>
      </c>
      <c r="B448" s="2">
        <f t="shared" si="51"/>
        <v>0.16889953637282532</v>
      </c>
      <c r="C448" s="2">
        <f t="shared" si="52"/>
        <v>9.0541097667881534</v>
      </c>
      <c r="D448">
        <v>48.725999999999999</v>
      </c>
      <c r="E448">
        <f t="shared" si="44"/>
        <v>321.726</v>
      </c>
      <c r="G448">
        <f t="shared" si="53"/>
        <v>57.796077099999998</v>
      </c>
      <c r="H448">
        <f t="shared" si="54"/>
        <v>7.3182459000000005E-2</v>
      </c>
      <c r="I448">
        <f t="shared" si="55"/>
        <v>2.111543947716954E-2</v>
      </c>
      <c r="J448">
        <f t="shared" si="56"/>
        <v>115.17121459312752</v>
      </c>
      <c r="K448">
        <v>975</v>
      </c>
    </row>
    <row r="449" spans="1:11" x14ac:dyDescent="0.35">
      <c r="A449">
        <v>25.59</v>
      </c>
      <c r="B449" s="2">
        <f t="shared" si="51"/>
        <v>0.1694420586874627</v>
      </c>
      <c r="C449" s="2">
        <f t="shared" si="52"/>
        <v>9.0831924788733769</v>
      </c>
      <c r="D449">
        <v>48.725999999999999</v>
      </c>
      <c r="E449">
        <f t="shared" si="44"/>
        <v>321.726</v>
      </c>
      <c r="G449">
        <f t="shared" si="53"/>
        <v>57.796077099999998</v>
      </c>
      <c r="H449">
        <f t="shared" si="54"/>
        <v>7.3182459000000005E-2</v>
      </c>
      <c r="I449">
        <f t="shared" si="55"/>
        <v>2.111543947716954E-2</v>
      </c>
      <c r="J449">
        <f t="shared" si="56"/>
        <v>115.17121459312752</v>
      </c>
      <c r="K449">
        <v>975</v>
      </c>
    </row>
    <row r="450" spans="1:11" x14ac:dyDescent="0.35">
      <c r="A450">
        <v>25.61</v>
      </c>
      <c r="B450" s="2">
        <f t="shared" si="51"/>
        <v>0.16921421144480417</v>
      </c>
      <c r="C450" s="2">
        <f t="shared" si="52"/>
        <v>9.0760315036148107</v>
      </c>
      <c r="D450">
        <v>48.692</v>
      </c>
      <c r="E450">
        <f t="shared" ref="E450:E513" si="57">273+D450</f>
        <v>321.69200000000001</v>
      </c>
      <c r="G450">
        <f t="shared" si="53"/>
        <v>57.799108199999999</v>
      </c>
      <c r="H450">
        <f t="shared" si="54"/>
        <v>7.3165577999999995E-2</v>
      </c>
      <c r="I450">
        <f t="shared" si="55"/>
        <v>2.1122387030259142E-2</v>
      </c>
      <c r="J450">
        <f t="shared" si="56"/>
        <v>114.9752066270065</v>
      </c>
      <c r="K450">
        <v>975</v>
      </c>
    </row>
    <row r="451" spans="1:11" x14ac:dyDescent="0.35">
      <c r="A451">
        <v>25.52</v>
      </c>
      <c r="B451" s="2">
        <f t="shared" si="51"/>
        <v>0.17019420787577372</v>
      </c>
      <c r="C451" s="2">
        <f t="shared" si="52"/>
        <v>9.1285949284298162</v>
      </c>
      <c r="D451">
        <v>48.692</v>
      </c>
      <c r="E451">
        <f t="shared" si="57"/>
        <v>321.69200000000001</v>
      </c>
      <c r="G451">
        <f t="shared" si="53"/>
        <v>57.799108199999999</v>
      </c>
      <c r="H451">
        <f t="shared" si="54"/>
        <v>7.3165577999999995E-2</v>
      </c>
      <c r="I451">
        <f t="shared" si="55"/>
        <v>2.1122387030259142E-2</v>
      </c>
      <c r="J451">
        <f t="shared" si="56"/>
        <v>114.9752066270065</v>
      </c>
      <c r="K451">
        <v>975</v>
      </c>
    </row>
    <row r="452" spans="1:11" x14ac:dyDescent="0.35">
      <c r="A452">
        <v>25.73</v>
      </c>
      <c r="B452" s="2">
        <f t="shared" si="51"/>
        <v>0.16791749653837396</v>
      </c>
      <c r="C452" s="2">
        <f t="shared" si="52"/>
        <v>9.0064804579817022</v>
      </c>
      <c r="D452">
        <v>48.692</v>
      </c>
      <c r="E452">
        <f t="shared" si="57"/>
        <v>321.69200000000001</v>
      </c>
      <c r="G452">
        <f t="shared" si="53"/>
        <v>57.799108199999999</v>
      </c>
      <c r="H452">
        <f t="shared" si="54"/>
        <v>7.3165577999999995E-2</v>
      </c>
      <c r="I452">
        <f t="shared" si="55"/>
        <v>2.1122387030259142E-2</v>
      </c>
      <c r="J452">
        <f t="shared" si="56"/>
        <v>114.9752066270065</v>
      </c>
      <c r="K452">
        <v>975</v>
      </c>
    </row>
    <row r="453" spans="1:11" x14ac:dyDescent="0.35">
      <c r="A453">
        <v>25.61</v>
      </c>
      <c r="B453" s="2">
        <f t="shared" si="51"/>
        <v>0.16921421144480417</v>
      </c>
      <c r="C453" s="2">
        <f t="shared" si="52"/>
        <v>9.0760315036148107</v>
      </c>
      <c r="D453">
        <v>48.692</v>
      </c>
      <c r="E453">
        <f t="shared" si="57"/>
        <v>321.69200000000001</v>
      </c>
      <c r="G453">
        <f t="shared" si="53"/>
        <v>57.799108199999999</v>
      </c>
      <c r="H453">
        <f t="shared" si="54"/>
        <v>7.3165577999999995E-2</v>
      </c>
      <c r="I453">
        <f t="shared" si="55"/>
        <v>2.1122387030259142E-2</v>
      </c>
      <c r="J453">
        <f t="shared" si="56"/>
        <v>114.9752066270065</v>
      </c>
      <c r="K453">
        <v>975</v>
      </c>
    </row>
    <row r="454" spans="1:11" x14ac:dyDescent="0.35">
      <c r="A454">
        <v>25.62</v>
      </c>
      <c r="B454" s="2">
        <f t="shared" si="51"/>
        <v>0.16912128851021718</v>
      </c>
      <c r="C454" s="2">
        <f t="shared" si="52"/>
        <v>9.0636210283405969</v>
      </c>
      <c r="D454">
        <v>48.742000000000004</v>
      </c>
      <c r="E454">
        <f t="shared" si="57"/>
        <v>321.74200000000002</v>
      </c>
      <c r="G454">
        <f t="shared" si="53"/>
        <v>57.794650699999998</v>
      </c>
      <c r="H454">
        <f t="shared" si="54"/>
        <v>7.3190403000000001E-2</v>
      </c>
      <c r="I454">
        <f t="shared" si="55"/>
        <v>2.1112172636362302E-2</v>
      </c>
      <c r="J454">
        <f t="shared" si="56"/>
        <v>115.26355278153095</v>
      </c>
      <c r="K454">
        <v>975</v>
      </c>
    </row>
    <row r="455" spans="1:11" x14ac:dyDescent="0.35">
      <c r="A455">
        <v>25.37</v>
      </c>
      <c r="B455" s="2">
        <f t="shared" si="51"/>
        <v>0.17185797303950393</v>
      </c>
      <c r="C455" s="2">
        <f t="shared" si="52"/>
        <v>9.2102866058446331</v>
      </c>
      <c r="D455">
        <v>48.742000000000004</v>
      </c>
      <c r="E455">
        <f t="shared" si="57"/>
        <v>321.74200000000002</v>
      </c>
      <c r="G455">
        <f t="shared" si="53"/>
        <v>57.794650699999998</v>
      </c>
      <c r="H455">
        <f t="shared" si="54"/>
        <v>7.3190403000000001E-2</v>
      </c>
      <c r="I455">
        <f t="shared" si="55"/>
        <v>2.1112172636362302E-2</v>
      </c>
      <c r="J455">
        <f t="shared" si="56"/>
        <v>115.26355278153095</v>
      </c>
      <c r="K455">
        <v>975</v>
      </c>
    </row>
    <row r="456" spans="1:11" x14ac:dyDescent="0.35">
      <c r="A456">
        <v>25.63</v>
      </c>
      <c r="B456" s="2">
        <f t="shared" si="51"/>
        <v>0.16901285730886914</v>
      </c>
      <c r="C456" s="2">
        <f t="shared" si="52"/>
        <v>9.0578099366363904</v>
      </c>
      <c r="D456">
        <v>48.742000000000004</v>
      </c>
      <c r="E456">
        <f t="shared" si="57"/>
        <v>321.74200000000002</v>
      </c>
      <c r="G456">
        <f t="shared" si="53"/>
        <v>57.794650699999998</v>
      </c>
      <c r="H456">
        <f t="shared" si="54"/>
        <v>7.3190403000000001E-2</v>
      </c>
      <c r="I456">
        <f t="shared" si="55"/>
        <v>2.1112172636362302E-2</v>
      </c>
      <c r="J456">
        <f t="shared" si="56"/>
        <v>115.26355278153095</v>
      </c>
      <c r="K456">
        <v>975</v>
      </c>
    </row>
    <row r="457" spans="1:11" x14ac:dyDescent="0.35">
      <c r="A457">
        <v>25.63</v>
      </c>
      <c r="B457" s="2">
        <f t="shared" si="51"/>
        <v>0.16901285730886914</v>
      </c>
      <c r="C457" s="2">
        <f t="shared" si="52"/>
        <v>9.0578099366363904</v>
      </c>
      <c r="D457">
        <v>48.742000000000004</v>
      </c>
      <c r="E457">
        <f t="shared" si="57"/>
        <v>321.74200000000002</v>
      </c>
      <c r="G457">
        <f t="shared" si="53"/>
        <v>57.794650699999998</v>
      </c>
      <c r="H457">
        <f t="shared" si="54"/>
        <v>7.3190403000000001E-2</v>
      </c>
      <c r="I457">
        <f t="shared" si="55"/>
        <v>2.1112172636362302E-2</v>
      </c>
      <c r="J457">
        <f t="shared" si="56"/>
        <v>115.26355278153095</v>
      </c>
      <c r="K457">
        <v>975</v>
      </c>
    </row>
    <row r="458" spans="1:11" x14ac:dyDescent="0.35">
      <c r="A458">
        <v>25.7</v>
      </c>
      <c r="B458" s="2">
        <f t="shared" si="51"/>
        <v>0.16826621249110643</v>
      </c>
      <c r="C458" s="2">
        <f t="shared" si="52"/>
        <v>9.0129206008395624</v>
      </c>
      <c r="D458">
        <v>48.775000000000006</v>
      </c>
      <c r="E458">
        <f t="shared" si="57"/>
        <v>321.77499999999998</v>
      </c>
      <c r="G458">
        <f t="shared" si="53"/>
        <v>57.791708749999998</v>
      </c>
      <c r="H458">
        <f t="shared" si="54"/>
        <v>7.3206787500000009E-2</v>
      </c>
      <c r="I458">
        <f t="shared" si="55"/>
        <v>2.1105440022834373E-2</v>
      </c>
      <c r="J458">
        <f t="shared" si="56"/>
        <v>115.45420088771007</v>
      </c>
      <c r="K458">
        <v>975</v>
      </c>
    </row>
    <row r="459" spans="1:11" x14ac:dyDescent="0.35">
      <c r="A459">
        <v>25.71</v>
      </c>
      <c r="B459" s="2">
        <f t="shared" si="51"/>
        <v>0.16815839775685654</v>
      </c>
      <c r="C459" s="2">
        <f t="shared" si="52"/>
        <v>9.0071456705965343</v>
      </c>
      <c r="D459">
        <v>48.775000000000006</v>
      </c>
      <c r="E459">
        <f t="shared" si="57"/>
        <v>321.77499999999998</v>
      </c>
      <c r="G459">
        <f t="shared" si="53"/>
        <v>57.791708749999998</v>
      </c>
      <c r="H459">
        <f t="shared" si="54"/>
        <v>7.3206787500000009E-2</v>
      </c>
      <c r="I459">
        <f t="shared" si="55"/>
        <v>2.1105440022834373E-2</v>
      </c>
      <c r="J459">
        <f t="shared" si="56"/>
        <v>115.45420088771007</v>
      </c>
      <c r="K459">
        <v>975</v>
      </c>
    </row>
    <row r="460" spans="1:11" x14ac:dyDescent="0.35">
      <c r="A460">
        <v>25.66</v>
      </c>
      <c r="B460" s="2">
        <f t="shared" si="51"/>
        <v>0.16869825461596075</v>
      </c>
      <c r="C460" s="2">
        <f t="shared" si="52"/>
        <v>9.0360622720632815</v>
      </c>
      <c r="D460">
        <v>48.775000000000006</v>
      </c>
      <c r="E460">
        <f t="shared" si="57"/>
        <v>321.77499999999998</v>
      </c>
      <c r="G460">
        <f t="shared" si="53"/>
        <v>57.791708749999998</v>
      </c>
      <c r="H460">
        <f t="shared" si="54"/>
        <v>7.3206787500000009E-2</v>
      </c>
      <c r="I460">
        <f t="shared" si="55"/>
        <v>2.1105440022834373E-2</v>
      </c>
      <c r="J460">
        <f t="shared" si="56"/>
        <v>115.45420088771007</v>
      </c>
      <c r="K460">
        <v>975</v>
      </c>
    </row>
    <row r="461" spans="1:11" x14ac:dyDescent="0.35">
      <c r="A461">
        <v>25.56</v>
      </c>
      <c r="B461" s="2">
        <f t="shared" si="51"/>
        <v>0.16978387454376792</v>
      </c>
      <c r="C461" s="2">
        <f t="shared" si="52"/>
        <v>9.0942118320204397</v>
      </c>
      <c r="D461">
        <v>48.775000000000006</v>
      </c>
      <c r="E461">
        <f t="shared" si="57"/>
        <v>321.77499999999998</v>
      </c>
      <c r="G461">
        <f t="shared" si="53"/>
        <v>57.791708749999998</v>
      </c>
      <c r="H461">
        <f t="shared" si="54"/>
        <v>7.3206787500000009E-2</v>
      </c>
      <c r="I461">
        <f t="shared" si="55"/>
        <v>2.1105440022834373E-2</v>
      </c>
      <c r="J461">
        <f t="shared" si="56"/>
        <v>115.45420088771007</v>
      </c>
      <c r="K461">
        <v>975</v>
      </c>
    </row>
    <row r="462" spans="1:11" x14ac:dyDescent="0.35">
      <c r="A462">
        <v>25.51</v>
      </c>
      <c r="B462" s="2">
        <f t="shared" si="51"/>
        <v>0.17034020783023909</v>
      </c>
      <c r="C462" s="2">
        <f t="shared" si="52"/>
        <v>9.119002794280977</v>
      </c>
      <c r="D462">
        <v>48.808499999999995</v>
      </c>
      <c r="E462">
        <f t="shared" si="57"/>
        <v>321.80849999999998</v>
      </c>
      <c r="G462">
        <f t="shared" si="53"/>
        <v>57.788722225000001</v>
      </c>
      <c r="H462">
        <f t="shared" si="54"/>
        <v>7.322342024999999E-2</v>
      </c>
      <c r="I462">
        <f t="shared" si="55"/>
        <v>2.1098612625059694E-2</v>
      </c>
      <c r="J462">
        <f t="shared" si="56"/>
        <v>115.64801422595323</v>
      </c>
      <c r="K462">
        <v>975</v>
      </c>
    </row>
    <row r="463" spans="1:11" x14ac:dyDescent="0.35">
      <c r="A463">
        <v>25.54</v>
      </c>
      <c r="B463" s="2">
        <f t="shared" si="51"/>
        <v>0.17001246023793351</v>
      </c>
      <c r="C463" s="2">
        <f t="shared" si="52"/>
        <v>9.1014571352253526</v>
      </c>
      <c r="D463">
        <v>48.808499999999995</v>
      </c>
      <c r="E463">
        <f t="shared" si="57"/>
        <v>321.80849999999998</v>
      </c>
      <c r="G463">
        <f t="shared" si="53"/>
        <v>57.788722225000001</v>
      </c>
      <c r="H463">
        <f t="shared" si="54"/>
        <v>7.322342024999999E-2</v>
      </c>
      <c r="I463">
        <f t="shared" si="55"/>
        <v>2.1098612625059694E-2</v>
      </c>
      <c r="J463">
        <f t="shared" si="56"/>
        <v>115.64801422595323</v>
      </c>
      <c r="K463">
        <v>975</v>
      </c>
    </row>
    <row r="464" spans="1:11" x14ac:dyDescent="0.35">
      <c r="A464">
        <v>25.61</v>
      </c>
      <c r="B464" s="2">
        <f t="shared" si="51"/>
        <v>0.16925050172463213</v>
      </c>
      <c r="C464" s="2">
        <f t="shared" si="52"/>
        <v>9.060666402958276</v>
      </c>
      <c r="D464">
        <v>48.808499999999995</v>
      </c>
      <c r="E464">
        <f t="shared" si="57"/>
        <v>321.80849999999998</v>
      </c>
      <c r="G464">
        <f t="shared" si="53"/>
        <v>57.788722225000001</v>
      </c>
      <c r="H464">
        <f t="shared" si="54"/>
        <v>7.322342024999999E-2</v>
      </c>
      <c r="I464">
        <f t="shared" si="55"/>
        <v>2.1098612625059694E-2</v>
      </c>
      <c r="J464">
        <f t="shared" si="56"/>
        <v>115.64801422595323</v>
      </c>
      <c r="K464">
        <v>975</v>
      </c>
    </row>
    <row r="465" spans="1:11" x14ac:dyDescent="0.35">
      <c r="A465">
        <v>25.52</v>
      </c>
      <c r="B465" s="2">
        <f t="shared" si="51"/>
        <v>0.17023087875475751</v>
      </c>
      <c r="C465" s="2">
        <f t="shared" si="52"/>
        <v>9.113149965066361</v>
      </c>
      <c r="D465">
        <v>48.808499999999995</v>
      </c>
      <c r="E465">
        <f t="shared" si="57"/>
        <v>321.80849999999998</v>
      </c>
      <c r="G465">
        <f t="shared" si="53"/>
        <v>57.788722225000001</v>
      </c>
      <c r="H465">
        <f t="shared" si="54"/>
        <v>7.322342024999999E-2</v>
      </c>
      <c r="I465">
        <f t="shared" si="55"/>
        <v>2.1098612625059694E-2</v>
      </c>
      <c r="J465">
        <f t="shared" si="56"/>
        <v>115.64801422595323</v>
      </c>
      <c r="K465">
        <v>975</v>
      </c>
    </row>
    <row r="466" spans="1:11" x14ac:dyDescent="0.35">
      <c r="A466">
        <v>25.61</v>
      </c>
      <c r="B466" s="2">
        <f t="shared" si="51"/>
        <v>0.16923524993383421</v>
      </c>
      <c r="C466" s="2">
        <f t="shared" si="52"/>
        <v>9.0671282934701676</v>
      </c>
      <c r="D466">
        <v>48.759500000000003</v>
      </c>
      <c r="E466">
        <f t="shared" si="57"/>
        <v>321.7595</v>
      </c>
      <c r="G466">
        <f t="shared" si="53"/>
        <v>57.793090575000001</v>
      </c>
      <c r="H466">
        <f t="shared" si="54"/>
        <v>7.319909175E-2</v>
      </c>
      <c r="I466">
        <f t="shared" si="55"/>
        <v>2.1108601431151015E-2</v>
      </c>
      <c r="J466">
        <f t="shared" si="56"/>
        <v>115.36462038757911</v>
      </c>
      <c r="K466">
        <v>975</v>
      </c>
    </row>
    <row r="467" spans="1:11" x14ac:dyDescent="0.35">
      <c r="A467">
        <v>25.6</v>
      </c>
      <c r="B467" s="2">
        <f t="shared" si="51"/>
        <v>0.16934384547450732</v>
      </c>
      <c r="C467" s="2">
        <f t="shared" si="52"/>
        <v>9.0729465240088221</v>
      </c>
      <c r="D467">
        <v>48.759500000000003</v>
      </c>
      <c r="E467">
        <f t="shared" si="57"/>
        <v>321.7595</v>
      </c>
      <c r="G467">
        <f t="shared" si="53"/>
        <v>57.793090575000001</v>
      </c>
      <c r="H467">
        <f t="shared" si="54"/>
        <v>7.319909175E-2</v>
      </c>
      <c r="I467">
        <f t="shared" si="55"/>
        <v>2.1108601431151015E-2</v>
      </c>
      <c r="J467">
        <f t="shared" si="56"/>
        <v>115.36462038757911</v>
      </c>
      <c r="K467">
        <v>975</v>
      </c>
    </row>
    <row r="468" spans="1:11" x14ac:dyDescent="0.35">
      <c r="A468">
        <v>25.64</v>
      </c>
      <c r="B468" s="2">
        <f t="shared" si="51"/>
        <v>0.16890993726313899</v>
      </c>
      <c r="C468" s="2">
        <f t="shared" si="52"/>
        <v>9.0496989947759658</v>
      </c>
      <c r="D468">
        <v>48.759500000000003</v>
      </c>
      <c r="E468">
        <f t="shared" si="57"/>
        <v>321.7595</v>
      </c>
      <c r="G468">
        <f t="shared" si="53"/>
        <v>57.793090575000001</v>
      </c>
      <c r="H468">
        <f t="shared" si="54"/>
        <v>7.319909175E-2</v>
      </c>
      <c r="I468">
        <f t="shared" si="55"/>
        <v>2.1108601431151015E-2</v>
      </c>
      <c r="J468">
        <f t="shared" si="56"/>
        <v>115.36462038757911</v>
      </c>
      <c r="K468">
        <v>975</v>
      </c>
    </row>
    <row r="469" spans="1:11" x14ac:dyDescent="0.35">
      <c r="A469">
        <v>25.52</v>
      </c>
      <c r="B469" s="2">
        <f t="shared" si="51"/>
        <v>0.17021546693187195</v>
      </c>
      <c r="C469" s="2">
        <f t="shared" si="52"/>
        <v>9.1196454450690432</v>
      </c>
      <c r="D469">
        <v>48.759500000000003</v>
      </c>
      <c r="E469">
        <f t="shared" si="57"/>
        <v>321.7595</v>
      </c>
      <c r="G469">
        <f t="shared" si="53"/>
        <v>57.793090575000001</v>
      </c>
      <c r="H469">
        <f t="shared" si="54"/>
        <v>7.319909175E-2</v>
      </c>
      <c r="I469">
        <f t="shared" si="55"/>
        <v>2.1108601431151015E-2</v>
      </c>
      <c r="J469">
        <f t="shared" si="56"/>
        <v>115.36462038757911</v>
      </c>
      <c r="K469">
        <v>975</v>
      </c>
    </row>
    <row r="470" spans="1:11" x14ac:dyDescent="0.35">
      <c r="A470">
        <v>25.45</v>
      </c>
      <c r="B470" s="2">
        <f t="shared" si="51"/>
        <v>0.17098280453678524</v>
      </c>
      <c r="C470" s="2">
        <f t="shared" si="52"/>
        <v>9.1605319864646173</v>
      </c>
      <c r="D470">
        <v>48.761000000000003</v>
      </c>
      <c r="E470">
        <f t="shared" si="57"/>
        <v>321.76100000000002</v>
      </c>
      <c r="G470">
        <f t="shared" si="53"/>
        <v>57.792956850000003</v>
      </c>
      <c r="H470">
        <f t="shared" si="54"/>
        <v>7.3199836500000004E-2</v>
      </c>
      <c r="I470">
        <f t="shared" si="55"/>
        <v>2.1108295420296977E-2</v>
      </c>
      <c r="J470">
        <f t="shared" si="56"/>
        <v>115.37328686153784</v>
      </c>
      <c r="K470">
        <v>975</v>
      </c>
    </row>
    <row r="471" spans="1:11" x14ac:dyDescent="0.35">
      <c r="A471">
        <v>25.4</v>
      </c>
      <c r="B471" s="2">
        <f t="shared" si="51"/>
        <v>0.17153298056933688</v>
      </c>
      <c r="C471" s="2">
        <f t="shared" si="52"/>
        <v>9.190008080028699</v>
      </c>
      <c r="D471">
        <v>48.761000000000003</v>
      </c>
      <c r="E471">
        <f t="shared" si="57"/>
        <v>321.76100000000002</v>
      </c>
      <c r="G471">
        <f t="shared" si="53"/>
        <v>57.792956850000003</v>
      </c>
      <c r="H471">
        <f t="shared" si="54"/>
        <v>7.3199836500000004E-2</v>
      </c>
      <c r="I471">
        <f t="shared" si="55"/>
        <v>2.1108295420296977E-2</v>
      </c>
      <c r="J471">
        <f t="shared" si="56"/>
        <v>115.37328686153784</v>
      </c>
      <c r="K471">
        <v>975</v>
      </c>
    </row>
    <row r="472" spans="1:11" x14ac:dyDescent="0.35">
      <c r="A472">
        <v>25.36</v>
      </c>
      <c r="B472" s="2">
        <f t="shared" si="51"/>
        <v>0.17197457952441697</v>
      </c>
      <c r="C472" s="2">
        <f t="shared" si="52"/>
        <v>9.2136670752367813</v>
      </c>
      <c r="D472">
        <v>48.761000000000003</v>
      </c>
      <c r="E472">
        <f t="shared" si="57"/>
        <v>321.76100000000002</v>
      </c>
      <c r="G472">
        <f t="shared" si="53"/>
        <v>57.792956850000003</v>
      </c>
      <c r="H472">
        <f t="shared" si="54"/>
        <v>7.3199836500000004E-2</v>
      </c>
      <c r="I472">
        <f t="shared" si="55"/>
        <v>2.1108295420296977E-2</v>
      </c>
      <c r="J472">
        <f t="shared" si="56"/>
        <v>115.37328686153784</v>
      </c>
      <c r="K472">
        <v>975</v>
      </c>
    </row>
    <row r="473" spans="1:11" x14ac:dyDescent="0.35">
      <c r="A473">
        <v>25.4</v>
      </c>
      <c r="B473" s="2">
        <f t="shared" si="51"/>
        <v>0.17153298056933688</v>
      </c>
      <c r="C473" s="2">
        <f t="shared" si="52"/>
        <v>9.190008080028699</v>
      </c>
      <c r="D473">
        <v>48.761000000000003</v>
      </c>
      <c r="E473">
        <f t="shared" si="57"/>
        <v>321.76100000000002</v>
      </c>
      <c r="G473">
        <f t="shared" si="53"/>
        <v>57.792956850000003</v>
      </c>
      <c r="H473">
        <f t="shared" si="54"/>
        <v>7.3199836500000004E-2</v>
      </c>
      <c r="I473">
        <f t="shared" si="55"/>
        <v>2.1108295420296977E-2</v>
      </c>
      <c r="J473">
        <f t="shared" si="56"/>
        <v>115.37328686153784</v>
      </c>
      <c r="K473">
        <v>975</v>
      </c>
    </row>
    <row r="474" spans="1:11" x14ac:dyDescent="0.35">
      <c r="A474">
        <v>25.45</v>
      </c>
      <c r="B474" s="2">
        <f t="shared" si="51"/>
        <v>0.1710149679075493</v>
      </c>
      <c r="C474" s="2">
        <f t="shared" si="52"/>
        <v>9.1470237862314114</v>
      </c>
      <c r="D474">
        <v>48.862499999999997</v>
      </c>
      <c r="E474">
        <f t="shared" si="57"/>
        <v>321.86250000000001</v>
      </c>
      <c r="G474">
        <f t="shared" si="53"/>
        <v>57.783908125000004</v>
      </c>
      <c r="H474">
        <f t="shared" si="54"/>
        <v>7.3250231249999992E-2</v>
      </c>
      <c r="I474">
        <f t="shared" si="55"/>
        <v>2.108762258585007E-2</v>
      </c>
      <c r="J474">
        <f t="shared" si="56"/>
        <v>115.96101729680666</v>
      </c>
      <c r="K474">
        <v>975</v>
      </c>
    </row>
    <row r="475" spans="1:11" x14ac:dyDescent="0.35">
      <c r="A475">
        <v>25.41</v>
      </c>
      <c r="B475" s="2">
        <f t="shared" si="51"/>
        <v>0.17145509579615026</v>
      </c>
      <c r="C475" s="2">
        <f t="shared" si="52"/>
        <v>9.1705647681423823</v>
      </c>
      <c r="D475">
        <v>48.862499999999997</v>
      </c>
      <c r="E475">
        <f t="shared" si="57"/>
        <v>321.86250000000001</v>
      </c>
      <c r="G475">
        <f t="shared" si="53"/>
        <v>57.783908125000004</v>
      </c>
      <c r="H475">
        <f t="shared" si="54"/>
        <v>7.3250231249999992E-2</v>
      </c>
      <c r="I475">
        <f t="shared" si="55"/>
        <v>2.108762258585007E-2</v>
      </c>
      <c r="J475">
        <f t="shared" si="56"/>
        <v>115.96101729680666</v>
      </c>
      <c r="K475">
        <v>975</v>
      </c>
    </row>
    <row r="476" spans="1:11" x14ac:dyDescent="0.35">
      <c r="A476">
        <v>25.39</v>
      </c>
      <c r="B476" s="2">
        <f t="shared" si="51"/>
        <v>0.1716756451792911</v>
      </c>
      <c r="C476" s="2">
        <f t="shared" si="52"/>
        <v>9.1823612236123999</v>
      </c>
      <c r="D476">
        <v>48.862499999999997</v>
      </c>
      <c r="E476">
        <f t="shared" si="57"/>
        <v>321.86250000000001</v>
      </c>
      <c r="G476">
        <f t="shared" si="53"/>
        <v>57.783908125000004</v>
      </c>
      <c r="H476">
        <f t="shared" si="54"/>
        <v>7.3250231249999992E-2</v>
      </c>
      <c r="I476">
        <f t="shared" si="55"/>
        <v>2.108762258585007E-2</v>
      </c>
      <c r="J476">
        <f t="shared" si="56"/>
        <v>115.96101729680666</v>
      </c>
      <c r="K476">
        <v>975</v>
      </c>
    </row>
    <row r="477" spans="1:11" x14ac:dyDescent="0.35">
      <c r="A477">
        <v>25.42</v>
      </c>
      <c r="B477" s="2">
        <f t="shared" si="51"/>
        <v>0.17134494260805874</v>
      </c>
      <c r="C477" s="2">
        <f t="shared" si="52"/>
        <v>9.1646730392257254</v>
      </c>
      <c r="D477">
        <v>48.862499999999997</v>
      </c>
      <c r="E477">
        <f t="shared" si="57"/>
        <v>321.86250000000001</v>
      </c>
      <c r="G477">
        <f t="shared" si="53"/>
        <v>57.783908125000004</v>
      </c>
      <c r="H477">
        <f t="shared" si="54"/>
        <v>7.3250231249999992E-2</v>
      </c>
      <c r="I477">
        <f t="shared" si="55"/>
        <v>2.108762258585007E-2</v>
      </c>
      <c r="J477">
        <f t="shared" si="56"/>
        <v>115.96101729680666</v>
      </c>
      <c r="K477">
        <v>975</v>
      </c>
    </row>
    <row r="478" spans="1:11" x14ac:dyDescent="0.35">
      <c r="A478">
        <v>25.42</v>
      </c>
      <c r="B478" s="2">
        <f t="shared" si="51"/>
        <v>0.17132889402129867</v>
      </c>
      <c r="C478" s="2">
        <f t="shared" si="52"/>
        <v>9.1714049885005124</v>
      </c>
      <c r="D478">
        <v>48.811999999999998</v>
      </c>
      <c r="E478">
        <f t="shared" si="57"/>
        <v>321.81200000000001</v>
      </c>
      <c r="G478">
        <f t="shared" si="53"/>
        <v>57.788410200000001</v>
      </c>
      <c r="H478">
        <f t="shared" si="54"/>
        <v>7.3225157999999999E-2</v>
      </c>
      <c r="I478">
        <f t="shared" si="55"/>
        <v>2.1097899734747249E-2</v>
      </c>
      <c r="J478">
        <f t="shared" si="56"/>
        <v>115.66827947415122</v>
      </c>
      <c r="K478">
        <v>975</v>
      </c>
    </row>
    <row r="479" spans="1:11" x14ac:dyDescent="0.35">
      <c r="A479">
        <v>25.4</v>
      </c>
      <c r="B479" s="2">
        <f t="shared" si="51"/>
        <v>0.1715492443158218</v>
      </c>
      <c r="C479" s="2">
        <f t="shared" si="52"/>
        <v>9.1832005574963418</v>
      </c>
      <c r="D479">
        <v>48.811999999999998</v>
      </c>
      <c r="E479">
        <f t="shared" si="57"/>
        <v>321.81200000000001</v>
      </c>
      <c r="G479">
        <f t="shared" si="53"/>
        <v>57.788410200000001</v>
      </c>
      <c r="H479">
        <f t="shared" si="54"/>
        <v>7.3225157999999999E-2</v>
      </c>
      <c r="I479">
        <f t="shared" si="55"/>
        <v>2.1097899734747249E-2</v>
      </c>
      <c r="J479">
        <f t="shared" si="56"/>
        <v>115.66827947415122</v>
      </c>
      <c r="K479">
        <v>975</v>
      </c>
    </row>
    <row r="480" spans="1:11" x14ac:dyDescent="0.35">
      <c r="A480">
        <v>25.51</v>
      </c>
      <c r="B480" s="2">
        <f t="shared" si="51"/>
        <v>0.17034130928378258</v>
      </c>
      <c r="C480" s="2">
        <f t="shared" si="52"/>
        <v>9.1185386016603793</v>
      </c>
      <c r="D480">
        <v>48.811999999999998</v>
      </c>
      <c r="E480">
        <f t="shared" si="57"/>
        <v>321.81200000000001</v>
      </c>
      <c r="G480">
        <f t="shared" si="53"/>
        <v>57.788410200000001</v>
      </c>
      <c r="H480">
        <f t="shared" si="54"/>
        <v>7.3225157999999999E-2</v>
      </c>
      <c r="I480">
        <f t="shared" si="55"/>
        <v>2.1097899734747249E-2</v>
      </c>
      <c r="J480">
        <f t="shared" si="56"/>
        <v>115.66827947415122</v>
      </c>
      <c r="K480">
        <v>975</v>
      </c>
    </row>
    <row r="481" spans="1:11" x14ac:dyDescent="0.35">
      <c r="A481">
        <v>25.34</v>
      </c>
      <c r="B481" s="2">
        <f t="shared" si="51"/>
        <v>0.17221224354768727</v>
      </c>
      <c r="C481" s="2">
        <f t="shared" si="52"/>
        <v>9.2186915614932907</v>
      </c>
      <c r="D481">
        <v>48.811999999999998</v>
      </c>
      <c r="E481">
        <f t="shared" si="57"/>
        <v>321.81200000000001</v>
      </c>
      <c r="G481">
        <f t="shared" si="53"/>
        <v>57.788410200000001</v>
      </c>
      <c r="H481">
        <f t="shared" si="54"/>
        <v>7.3225157999999999E-2</v>
      </c>
      <c r="I481">
        <f t="shared" si="55"/>
        <v>2.1097899734747249E-2</v>
      </c>
      <c r="J481">
        <f t="shared" si="56"/>
        <v>115.66827947415122</v>
      </c>
      <c r="K481">
        <v>975</v>
      </c>
    </row>
    <row r="482" spans="1:11" x14ac:dyDescent="0.35">
      <c r="A482">
        <v>25.46</v>
      </c>
      <c r="B482" s="2">
        <f t="shared" si="51"/>
        <v>0.17087269450669884</v>
      </c>
      <c r="C482" s="2">
        <f t="shared" si="52"/>
        <v>9.1547827665072692</v>
      </c>
      <c r="D482">
        <v>48.76</v>
      </c>
      <c r="E482">
        <f t="shared" si="57"/>
        <v>321.76</v>
      </c>
      <c r="G482">
        <f t="shared" si="53"/>
        <v>57.793046000000004</v>
      </c>
      <c r="H482">
        <f t="shared" si="54"/>
        <v>7.3199340000000002E-2</v>
      </c>
      <c r="I482">
        <f t="shared" si="55"/>
        <v>2.1108499425911177E-2</v>
      </c>
      <c r="J482">
        <f t="shared" si="56"/>
        <v>115.36750915017831</v>
      </c>
      <c r="K482">
        <v>975</v>
      </c>
    </row>
    <row r="483" spans="1:11" x14ac:dyDescent="0.35">
      <c r="A483">
        <v>25.35</v>
      </c>
      <c r="B483" s="2">
        <f t="shared" si="51"/>
        <v>0.17208486165644341</v>
      </c>
      <c r="C483" s="2">
        <f t="shared" si="52"/>
        <v>9.2197265948037952</v>
      </c>
      <c r="D483">
        <v>48.76</v>
      </c>
      <c r="E483">
        <f t="shared" si="57"/>
        <v>321.76</v>
      </c>
      <c r="G483">
        <f t="shared" si="53"/>
        <v>57.793046000000004</v>
      </c>
      <c r="H483">
        <f t="shared" si="54"/>
        <v>7.3199340000000002E-2</v>
      </c>
      <c r="I483">
        <f t="shared" si="55"/>
        <v>2.1108499425911177E-2</v>
      </c>
      <c r="J483">
        <f t="shared" si="56"/>
        <v>115.36750915017831</v>
      </c>
      <c r="K483">
        <v>975</v>
      </c>
    </row>
    <row r="484" spans="1:11" x14ac:dyDescent="0.35">
      <c r="A484">
        <v>25.34</v>
      </c>
      <c r="B484" s="2">
        <f t="shared" si="51"/>
        <v>0.1721955458674076</v>
      </c>
      <c r="C484" s="2">
        <f t="shared" si="52"/>
        <v>9.2256566815855638</v>
      </c>
      <c r="D484">
        <v>48.76</v>
      </c>
      <c r="E484">
        <f t="shared" si="57"/>
        <v>321.76</v>
      </c>
      <c r="G484">
        <f t="shared" si="53"/>
        <v>57.793046000000004</v>
      </c>
      <c r="H484">
        <f t="shared" si="54"/>
        <v>7.3199340000000002E-2</v>
      </c>
      <c r="I484">
        <f t="shared" si="55"/>
        <v>2.1108499425911177E-2</v>
      </c>
      <c r="J484">
        <f t="shared" si="56"/>
        <v>115.36750915017831</v>
      </c>
      <c r="K484">
        <v>975</v>
      </c>
    </row>
    <row r="485" spans="1:11" x14ac:dyDescent="0.35">
      <c r="A485">
        <v>25.48</v>
      </c>
      <c r="B485" s="2">
        <f t="shared" si="51"/>
        <v>0.17065335025185749</v>
      </c>
      <c r="C485" s="2">
        <f t="shared" si="52"/>
        <v>9.1430310409904969</v>
      </c>
      <c r="D485">
        <v>48.76</v>
      </c>
      <c r="E485">
        <f t="shared" si="57"/>
        <v>321.76</v>
      </c>
      <c r="G485">
        <f t="shared" si="53"/>
        <v>57.793046000000004</v>
      </c>
      <c r="H485">
        <f t="shared" si="54"/>
        <v>7.3199340000000002E-2</v>
      </c>
      <c r="I485">
        <f t="shared" si="55"/>
        <v>2.1108499425911177E-2</v>
      </c>
      <c r="J485">
        <f t="shared" si="56"/>
        <v>115.36750915017831</v>
      </c>
      <c r="K485">
        <v>975</v>
      </c>
    </row>
    <row r="486" spans="1:11" x14ac:dyDescent="0.35">
      <c r="A486">
        <v>25.52</v>
      </c>
      <c r="B486" s="2">
        <f t="shared" si="51"/>
        <v>0.17022584823485631</v>
      </c>
      <c r="C486" s="2">
        <f t="shared" si="52"/>
        <v>9.1152708294212097</v>
      </c>
      <c r="D486">
        <v>48.792500000000004</v>
      </c>
      <c r="E486">
        <f t="shared" si="57"/>
        <v>321.79250000000002</v>
      </c>
      <c r="G486">
        <f t="shared" si="53"/>
        <v>57.790148625</v>
      </c>
      <c r="H486">
        <f t="shared" si="54"/>
        <v>7.3215476249999994E-2</v>
      </c>
      <c r="I486">
        <f t="shared" si="55"/>
        <v>2.1101872563804996E-2</v>
      </c>
      <c r="J486">
        <f t="shared" si="56"/>
        <v>115.55541187269344</v>
      </c>
      <c r="K486">
        <v>975</v>
      </c>
    </row>
    <row r="487" spans="1:11" x14ac:dyDescent="0.35">
      <c r="A487">
        <v>25.24</v>
      </c>
      <c r="B487" s="2">
        <f t="shared" si="51"/>
        <v>0.17331745174152455</v>
      </c>
      <c r="C487" s="2">
        <f t="shared" si="52"/>
        <v>9.2808203247104863</v>
      </c>
      <c r="D487">
        <v>48.792500000000004</v>
      </c>
      <c r="E487">
        <f t="shared" si="57"/>
        <v>321.79250000000002</v>
      </c>
      <c r="G487">
        <f t="shared" si="53"/>
        <v>57.790148625</v>
      </c>
      <c r="H487">
        <f t="shared" si="54"/>
        <v>7.3215476249999994E-2</v>
      </c>
      <c r="I487">
        <f t="shared" si="55"/>
        <v>2.1101872563804996E-2</v>
      </c>
      <c r="J487">
        <f t="shared" si="56"/>
        <v>115.55541187269344</v>
      </c>
      <c r="K487">
        <v>975</v>
      </c>
    </row>
    <row r="488" spans="1:11" x14ac:dyDescent="0.35">
      <c r="A488">
        <v>25.56</v>
      </c>
      <c r="B488" s="2">
        <f t="shared" si="51"/>
        <v>0.16978935334951464</v>
      </c>
      <c r="C488" s="2">
        <f t="shared" si="52"/>
        <v>9.0918973574320621</v>
      </c>
      <c r="D488">
        <v>48.792500000000004</v>
      </c>
      <c r="E488">
        <f t="shared" si="57"/>
        <v>321.79250000000002</v>
      </c>
      <c r="G488">
        <f t="shared" si="53"/>
        <v>57.790148625</v>
      </c>
      <c r="H488">
        <f t="shared" si="54"/>
        <v>7.3215476249999994E-2</v>
      </c>
      <c r="I488">
        <f t="shared" si="55"/>
        <v>2.1101872563804996E-2</v>
      </c>
      <c r="J488">
        <f t="shared" si="56"/>
        <v>115.55541187269344</v>
      </c>
      <c r="K488">
        <v>975</v>
      </c>
    </row>
    <row r="489" spans="1:11" x14ac:dyDescent="0.35">
      <c r="A489">
        <v>25.44</v>
      </c>
      <c r="B489" s="2">
        <f t="shared" si="51"/>
        <v>0.17110267951767358</v>
      </c>
      <c r="C489" s="2">
        <f t="shared" si="52"/>
        <v>9.1622234790773369</v>
      </c>
      <c r="D489">
        <v>48.792500000000004</v>
      </c>
      <c r="E489">
        <f t="shared" si="57"/>
        <v>321.79250000000002</v>
      </c>
      <c r="G489">
        <f t="shared" si="53"/>
        <v>57.790148625</v>
      </c>
      <c r="H489">
        <f t="shared" si="54"/>
        <v>7.3215476249999994E-2</v>
      </c>
      <c r="I489">
        <f t="shared" si="55"/>
        <v>2.1101872563804996E-2</v>
      </c>
      <c r="J489">
        <f t="shared" si="56"/>
        <v>115.55541187269344</v>
      </c>
      <c r="K489">
        <v>975</v>
      </c>
    </row>
    <row r="490" spans="1:11" x14ac:dyDescent="0.35">
      <c r="A490">
        <v>25.62</v>
      </c>
      <c r="B490" s="2">
        <f t="shared" si="51"/>
        <v>0.16914181215882954</v>
      </c>
      <c r="C490" s="2">
        <f t="shared" si="52"/>
        <v>9.0549220211999959</v>
      </c>
      <c r="D490">
        <v>48.808</v>
      </c>
      <c r="E490">
        <f t="shared" si="57"/>
        <v>321.80799999999999</v>
      </c>
      <c r="G490">
        <f t="shared" si="53"/>
        <v>57.788766800000005</v>
      </c>
      <c r="H490">
        <f t="shared" si="54"/>
        <v>7.3223172000000003E-2</v>
      </c>
      <c r="I490">
        <f t="shared" si="55"/>
        <v>2.1098714473017217E-2</v>
      </c>
      <c r="J490">
        <f t="shared" si="56"/>
        <v>115.64511943914047</v>
      </c>
      <c r="K490">
        <v>975</v>
      </c>
    </row>
    <row r="491" spans="1:11" x14ac:dyDescent="0.35">
      <c r="A491">
        <v>25.78</v>
      </c>
      <c r="B491" s="2">
        <f t="shared" si="51"/>
        <v>0.16741594547404787</v>
      </c>
      <c r="C491" s="2">
        <f t="shared" si="52"/>
        <v>8.9625286144472618</v>
      </c>
      <c r="D491">
        <v>48.808</v>
      </c>
      <c r="E491">
        <f t="shared" si="57"/>
        <v>321.80799999999999</v>
      </c>
      <c r="G491">
        <f t="shared" si="53"/>
        <v>57.788766800000005</v>
      </c>
      <c r="H491">
        <f t="shared" si="54"/>
        <v>7.3223172000000003E-2</v>
      </c>
      <c r="I491">
        <f t="shared" si="55"/>
        <v>2.1098714473017217E-2</v>
      </c>
      <c r="J491">
        <f t="shared" si="56"/>
        <v>115.64511943914047</v>
      </c>
      <c r="K491">
        <v>975</v>
      </c>
    </row>
    <row r="492" spans="1:11" x14ac:dyDescent="0.35">
      <c r="A492">
        <v>25.7</v>
      </c>
      <c r="B492" s="2">
        <f t="shared" si="51"/>
        <v>0.16827637525442979</v>
      </c>
      <c r="C492" s="2">
        <f t="shared" si="52"/>
        <v>9.0085912908880257</v>
      </c>
      <c r="D492">
        <v>48.808</v>
      </c>
      <c r="E492">
        <f t="shared" si="57"/>
        <v>321.80799999999999</v>
      </c>
      <c r="G492">
        <f t="shared" si="53"/>
        <v>57.788766800000005</v>
      </c>
      <c r="H492">
        <f t="shared" si="54"/>
        <v>7.3223172000000003E-2</v>
      </c>
      <c r="I492">
        <f t="shared" si="55"/>
        <v>2.1098714473017217E-2</v>
      </c>
      <c r="J492">
        <f t="shared" si="56"/>
        <v>115.64511943914047</v>
      </c>
      <c r="K492">
        <v>975</v>
      </c>
    </row>
    <row r="493" spans="1:11" x14ac:dyDescent="0.35">
      <c r="A493">
        <v>25.89</v>
      </c>
      <c r="B493" s="2">
        <f t="shared" si="51"/>
        <v>0.16624094461890013</v>
      </c>
      <c r="C493" s="2">
        <f t="shared" si="52"/>
        <v>8.8996255334029648</v>
      </c>
      <c r="D493">
        <v>48.808</v>
      </c>
      <c r="E493">
        <f t="shared" si="57"/>
        <v>321.80799999999999</v>
      </c>
      <c r="G493">
        <f t="shared" si="53"/>
        <v>57.788766800000005</v>
      </c>
      <c r="H493">
        <f t="shared" si="54"/>
        <v>7.3223172000000003E-2</v>
      </c>
      <c r="I493">
        <f t="shared" si="55"/>
        <v>2.1098714473017217E-2</v>
      </c>
      <c r="J493">
        <f t="shared" si="56"/>
        <v>115.64511943914047</v>
      </c>
      <c r="K493">
        <v>975</v>
      </c>
    </row>
    <row r="494" spans="1:11" x14ac:dyDescent="0.35">
      <c r="A494">
        <v>25.85</v>
      </c>
      <c r="B494" s="2">
        <f t="shared" si="51"/>
        <v>0.16668225542468901</v>
      </c>
      <c r="C494" s="2">
        <f t="shared" si="52"/>
        <v>8.9159392429767124</v>
      </c>
      <c r="D494">
        <v>48.858000000000004</v>
      </c>
      <c r="E494">
        <f t="shared" si="57"/>
        <v>321.858</v>
      </c>
      <c r="G494">
        <f t="shared" si="53"/>
        <v>57.784309300000004</v>
      </c>
      <c r="H494">
        <f t="shared" si="54"/>
        <v>7.3247996999999995E-2</v>
      </c>
      <c r="I494">
        <f t="shared" si="55"/>
        <v>2.1088537700480969E-2</v>
      </c>
      <c r="J494">
        <f t="shared" si="56"/>
        <v>115.93490598234219</v>
      </c>
      <c r="K494">
        <v>975</v>
      </c>
    </row>
    <row r="495" spans="1:11" x14ac:dyDescent="0.35">
      <c r="A495">
        <v>25.99</v>
      </c>
      <c r="B495" s="2">
        <f t="shared" si="51"/>
        <v>0.16519566758220561</v>
      </c>
      <c r="C495" s="2">
        <f t="shared" si="52"/>
        <v>8.836420719249281</v>
      </c>
      <c r="D495">
        <v>48.858000000000004</v>
      </c>
      <c r="E495">
        <f t="shared" si="57"/>
        <v>321.858</v>
      </c>
      <c r="G495">
        <f t="shared" si="53"/>
        <v>57.784309300000004</v>
      </c>
      <c r="H495">
        <f t="shared" si="54"/>
        <v>7.3247996999999995E-2</v>
      </c>
      <c r="I495">
        <f t="shared" si="55"/>
        <v>2.1088537700480969E-2</v>
      </c>
      <c r="J495">
        <f t="shared" si="56"/>
        <v>115.93490598234219</v>
      </c>
      <c r="K495">
        <v>975</v>
      </c>
    </row>
    <row r="496" spans="1:11" x14ac:dyDescent="0.35">
      <c r="A496">
        <v>25.93</v>
      </c>
      <c r="B496" s="2">
        <f t="shared" si="51"/>
        <v>0.1658309469903686</v>
      </c>
      <c r="C496" s="2">
        <f t="shared" si="52"/>
        <v>8.8704022165062266</v>
      </c>
      <c r="D496">
        <v>48.858000000000004</v>
      </c>
      <c r="E496">
        <f t="shared" si="57"/>
        <v>321.858</v>
      </c>
      <c r="G496">
        <f t="shared" si="53"/>
        <v>57.784309300000004</v>
      </c>
      <c r="H496">
        <f t="shared" si="54"/>
        <v>7.3247996999999995E-2</v>
      </c>
      <c r="I496">
        <f t="shared" si="55"/>
        <v>2.1088537700480969E-2</v>
      </c>
      <c r="J496">
        <f t="shared" si="56"/>
        <v>115.93490598234219</v>
      </c>
      <c r="K496">
        <v>975</v>
      </c>
    </row>
    <row r="497" spans="1:11" x14ac:dyDescent="0.35">
      <c r="A497">
        <v>26.21</v>
      </c>
      <c r="B497" s="2">
        <f t="shared" si="51"/>
        <v>0.16288946663446283</v>
      </c>
      <c r="C497" s="2">
        <f t="shared" si="52"/>
        <v>8.7130605722451495</v>
      </c>
      <c r="D497">
        <v>48.858000000000004</v>
      </c>
      <c r="E497">
        <f t="shared" si="57"/>
        <v>321.858</v>
      </c>
      <c r="G497">
        <f t="shared" si="53"/>
        <v>57.784309300000004</v>
      </c>
      <c r="H497">
        <f t="shared" si="54"/>
        <v>7.3247996999999995E-2</v>
      </c>
      <c r="I497">
        <f t="shared" si="55"/>
        <v>2.1088537700480969E-2</v>
      </c>
      <c r="J497">
        <f t="shared" si="56"/>
        <v>115.93490598234219</v>
      </c>
      <c r="K497">
        <v>975</v>
      </c>
    </row>
    <row r="498" spans="1:11" x14ac:dyDescent="0.35">
      <c r="A498">
        <v>26.06</v>
      </c>
      <c r="B498" s="2">
        <f t="shared" si="51"/>
        <v>0.16443862938297585</v>
      </c>
      <c r="C498" s="2">
        <f t="shared" si="52"/>
        <v>8.8053762527101469</v>
      </c>
      <c r="D498">
        <v>48.792500000000004</v>
      </c>
      <c r="E498">
        <f t="shared" si="57"/>
        <v>321.79250000000002</v>
      </c>
      <c r="G498">
        <f t="shared" si="53"/>
        <v>57.790148625</v>
      </c>
      <c r="H498">
        <f t="shared" si="54"/>
        <v>7.3215476249999994E-2</v>
      </c>
      <c r="I498">
        <f t="shared" si="55"/>
        <v>2.1101872563804996E-2</v>
      </c>
      <c r="J498">
        <f t="shared" si="56"/>
        <v>115.55541187269344</v>
      </c>
      <c r="K498">
        <v>975</v>
      </c>
    </row>
    <row r="499" spans="1:11" x14ac:dyDescent="0.35">
      <c r="A499">
        <v>26.2</v>
      </c>
      <c r="B499" s="2">
        <f t="shared" si="51"/>
        <v>0.16297451248763675</v>
      </c>
      <c r="C499" s="2">
        <f t="shared" si="52"/>
        <v>8.7269755740509698</v>
      </c>
      <c r="D499">
        <v>48.792500000000004</v>
      </c>
      <c r="E499">
        <f t="shared" si="57"/>
        <v>321.79250000000002</v>
      </c>
      <c r="G499">
        <f t="shared" si="53"/>
        <v>57.790148625</v>
      </c>
      <c r="H499">
        <f t="shared" si="54"/>
        <v>7.3215476249999994E-2</v>
      </c>
      <c r="I499">
        <f t="shared" si="55"/>
        <v>2.1101872563804996E-2</v>
      </c>
      <c r="J499">
        <f t="shared" si="56"/>
        <v>115.55541187269344</v>
      </c>
      <c r="K499">
        <v>975</v>
      </c>
    </row>
    <row r="500" spans="1:11" x14ac:dyDescent="0.35">
      <c r="A500">
        <v>26.18</v>
      </c>
      <c r="B500" s="2">
        <f t="shared" si="51"/>
        <v>0.16318278074296275</v>
      </c>
      <c r="C500" s="2">
        <f t="shared" si="52"/>
        <v>8.7381279435186663</v>
      </c>
      <c r="D500">
        <v>48.792500000000004</v>
      </c>
      <c r="E500">
        <f t="shared" si="57"/>
        <v>321.79250000000002</v>
      </c>
      <c r="G500">
        <f t="shared" si="53"/>
        <v>57.790148625</v>
      </c>
      <c r="H500">
        <f t="shared" si="54"/>
        <v>7.3215476249999994E-2</v>
      </c>
      <c r="I500">
        <f t="shared" si="55"/>
        <v>2.1101872563804996E-2</v>
      </c>
      <c r="J500">
        <f t="shared" si="56"/>
        <v>115.55541187269344</v>
      </c>
      <c r="K500">
        <v>975</v>
      </c>
    </row>
    <row r="501" spans="1:11" x14ac:dyDescent="0.35">
      <c r="A501">
        <v>26.23</v>
      </c>
      <c r="B501" s="2">
        <f t="shared" si="51"/>
        <v>0.16266266354202388</v>
      </c>
      <c r="C501" s="2">
        <f t="shared" si="52"/>
        <v>8.7102766553696593</v>
      </c>
      <c r="D501">
        <v>48.792500000000004</v>
      </c>
      <c r="E501">
        <f t="shared" si="57"/>
        <v>321.79250000000002</v>
      </c>
      <c r="G501">
        <f t="shared" si="53"/>
        <v>57.790148625</v>
      </c>
      <c r="H501">
        <f t="shared" si="54"/>
        <v>7.3215476249999994E-2</v>
      </c>
      <c r="I501">
        <f t="shared" si="55"/>
        <v>2.1101872563804996E-2</v>
      </c>
      <c r="J501">
        <f t="shared" si="56"/>
        <v>115.55541187269344</v>
      </c>
      <c r="K501">
        <v>975</v>
      </c>
    </row>
    <row r="502" spans="1:11" x14ac:dyDescent="0.35">
      <c r="A502">
        <v>26.17</v>
      </c>
      <c r="B502" s="2">
        <f t="shared" si="51"/>
        <v>0.16331161981038467</v>
      </c>
      <c r="C502" s="2">
        <f t="shared" si="52"/>
        <v>8.7329204196363879</v>
      </c>
      <c r="D502">
        <v>48.877000000000002</v>
      </c>
      <c r="E502">
        <f t="shared" si="57"/>
        <v>321.87700000000001</v>
      </c>
      <c r="G502">
        <f t="shared" si="53"/>
        <v>57.782615450000002</v>
      </c>
      <c r="H502">
        <f t="shared" si="54"/>
        <v>7.3257430499999998E-2</v>
      </c>
      <c r="I502">
        <f t="shared" si="55"/>
        <v>2.1084674775908148E-2</v>
      </c>
      <c r="J502">
        <f t="shared" si="56"/>
        <v>116.04518807289841</v>
      </c>
      <c r="K502">
        <v>975</v>
      </c>
    </row>
    <row r="503" spans="1:11" x14ac:dyDescent="0.35">
      <c r="A503">
        <v>26.19</v>
      </c>
      <c r="B503" s="2">
        <f t="shared" si="51"/>
        <v>0.16310314501512649</v>
      </c>
      <c r="C503" s="2">
        <f t="shared" si="52"/>
        <v>8.7217724449937801</v>
      </c>
      <c r="D503">
        <v>48.877000000000002</v>
      </c>
      <c r="E503">
        <f t="shared" si="57"/>
        <v>321.87700000000001</v>
      </c>
      <c r="G503">
        <f t="shared" si="53"/>
        <v>57.782615450000002</v>
      </c>
      <c r="H503">
        <f t="shared" si="54"/>
        <v>7.3257430499999998E-2</v>
      </c>
      <c r="I503">
        <f t="shared" si="55"/>
        <v>2.1084674775908148E-2</v>
      </c>
      <c r="J503">
        <f t="shared" si="56"/>
        <v>116.04518807289841</v>
      </c>
      <c r="K503">
        <v>975</v>
      </c>
    </row>
    <row r="504" spans="1:11" x14ac:dyDescent="0.35">
      <c r="A504">
        <v>26.28</v>
      </c>
      <c r="B504" s="2">
        <f t="shared" si="51"/>
        <v>0.16216865796790772</v>
      </c>
      <c r="C504" s="2">
        <f t="shared" si="52"/>
        <v>8.6718017140316004</v>
      </c>
      <c r="D504">
        <v>48.877000000000002</v>
      </c>
      <c r="E504">
        <f t="shared" si="57"/>
        <v>321.87700000000001</v>
      </c>
      <c r="G504">
        <f t="shared" si="53"/>
        <v>57.782615450000002</v>
      </c>
      <c r="H504">
        <f t="shared" si="54"/>
        <v>7.3257430499999998E-2</v>
      </c>
      <c r="I504">
        <f t="shared" si="55"/>
        <v>2.1084674775908148E-2</v>
      </c>
      <c r="J504">
        <f t="shared" si="56"/>
        <v>116.04518807289841</v>
      </c>
      <c r="K504">
        <v>975</v>
      </c>
    </row>
    <row r="505" spans="1:11" x14ac:dyDescent="0.35">
      <c r="A505">
        <v>26.21</v>
      </c>
      <c r="B505" s="2">
        <f t="shared" si="51"/>
        <v>0.16289496592253364</v>
      </c>
      <c r="C505" s="2">
        <f t="shared" si="52"/>
        <v>8.7106402827461942</v>
      </c>
      <c r="D505">
        <v>48.877000000000002</v>
      </c>
      <c r="E505">
        <f t="shared" si="57"/>
        <v>321.87700000000001</v>
      </c>
      <c r="G505">
        <f t="shared" si="53"/>
        <v>57.782615450000002</v>
      </c>
      <c r="H505">
        <f t="shared" si="54"/>
        <v>7.3257430499999998E-2</v>
      </c>
      <c r="I505">
        <f t="shared" si="55"/>
        <v>2.1084674775908148E-2</v>
      </c>
      <c r="J505">
        <f t="shared" si="56"/>
        <v>116.04518807289841</v>
      </c>
      <c r="K505">
        <v>975</v>
      </c>
    </row>
    <row r="506" spans="1:11" x14ac:dyDescent="0.35">
      <c r="A506">
        <v>26.17</v>
      </c>
      <c r="B506" s="2">
        <f t="shared" ref="B506:B522" si="58">(TAN((PI()/180)*G506)-TAN((PI()/180)*A506))/TAN((PI()/180)*A506)*H506</f>
        <v>0.16334095031561216</v>
      </c>
      <c r="C506" s="2">
        <f t="shared" ref="C506:C522" si="59">(K506-J506)/1013*B506*0.2095*I506*1000*(32/22.414)*10</f>
        <v>8.7200276811766297</v>
      </c>
      <c r="D506">
        <v>48.977999999999994</v>
      </c>
      <c r="E506">
        <f t="shared" si="57"/>
        <v>321.97800000000001</v>
      </c>
      <c r="G506">
        <f t="shared" ref="G506:G569" si="60">62.14-0.08915*D506</f>
        <v>57.773611299999999</v>
      </c>
      <c r="H506">
        <f t="shared" ref="H506:H569" si="61">0.04899+4.965*10^(-4)*D506</f>
        <v>7.3307576999999999E-2</v>
      </c>
      <c r="I506">
        <f t="shared" ref="I506:I569" si="62">(48.998-1.335*D506+2.755*10^(-2)*D506^2-3.22*10^(-4)*D506^3+1.598*10^(-6)*D506^4)*10^(-3)</f>
        <v>2.1064179543723371E-2</v>
      </c>
      <c r="J506">
        <f t="shared" ref="J506:J569" si="63">EXP(52.57-(6690.9/E506)-4.681*LN(E506))</f>
        <v>116.6329362475864</v>
      </c>
      <c r="K506">
        <v>975</v>
      </c>
    </row>
    <row r="507" spans="1:11" x14ac:dyDescent="0.35">
      <c r="A507">
        <v>26.26</v>
      </c>
      <c r="B507" s="2">
        <f t="shared" si="58"/>
        <v>0.16240482354986593</v>
      </c>
      <c r="C507" s="2">
        <f t="shared" si="59"/>
        <v>8.6700521465992662</v>
      </c>
      <c r="D507">
        <v>48.977999999999994</v>
      </c>
      <c r="E507">
        <f t="shared" si="57"/>
        <v>321.97800000000001</v>
      </c>
      <c r="G507">
        <f t="shared" si="60"/>
        <v>57.773611299999999</v>
      </c>
      <c r="H507">
        <f t="shared" si="61"/>
        <v>7.3307576999999999E-2</v>
      </c>
      <c r="I507">
        <f t="shared" si="62"/>
        <v>2.1064179543723371E-2</v>
      </c>
      <c r="J507">
        <f t="shared" si="63"/>
        <v>116.6329362475864</v>
      </c>
      <c r="K507">
        <v>975</v>
      </c>
    </row>
    <row r="508" spans="1:11" x14ac:dyDescent="0.35">
      <c r="A508">
        <v>26.19</v>
      </c>
      <c r="B508" s="2">
        <f t="shared" si="58"/>
        <v>0.16313240548180763</v>
      </c>
      <c r="C508" s="2">
        <f t="shared" si="59"/>
        <v>8.7088944245130193</v>
      </c>
      <c r="D508">
        <v>48.977999999999994</v>
      </c>
      <c r="E508">
        <f t="shared" si="57"/>
        <v>321.97800000000001</v>
      </c>
      <c r="G508">
        <f t="shared" si="60"/>
        <v>57.773611299999999</v>
      </c>
      <c r="H508">
        <f t="shared" si="61"/>
        <v>7.3307576999999999E-2</v>
      </c>
      <c r="I508">
        <f t="shared" si="62"/>
        <v>2.1064179543723371E-2</v>
      </c>
      <c r="J508">
        <f t="shared" si="63"/>
        <v>116.6329362475864</v>
      </c>
      <c r="K508">
        <v>975</v>
      </c>
    </row>
    <row r="509" spans="1:11" x14ac:dyDescent="0.35">
      <c r="A509">
        <v>26.25</v>
      </c>
      <c r="B509" s="2">
        <f t="shared" si="58"/>
        <v>0.16250854307632337</v>
      </c>
      <c r="C509" s="2">
        <f t="shared" si="59"/>
        <v>8.675589258634183</v>
      </c>
      <c r="D509">
        <v>48.977999999999994</v>
      </c>
      <c r="E509">
        <f t="shared" si="57"/>
        <v>321.97800000000001</v>
      </c>
      <c r="G509">
        <f t="shared" si="60"/>
        <v>57.773611299999999</v>
      </c>
      <c r="H509">
        <f t="shared" si="61"/>
        <v>7.3307576999999999E-2</v>
      </c>
      <c r="I509">
        <f t="shared" si="62"/>
        <v>2.1064179543723371E-2</v>
      </c>
      <c r="J509">
        <f t="shared" si="63"/>
        <v>116.6329362475864</v>
      </c>
      <c r="K509">
        <v>975</v>
      </c>
    </row>
    <row r="510" spans="1:11" x14ac:dyDescent="0.35">
      <c r="A510">
        <v>26.12</v>
      </c>
      <c r="B510" s="2">
        <f t="shared" si="58"/>
        <v>0.16254657440677905</v>
      </c>
      <c r="C510" s="2">
        <f t="shared" si="59"/>
        <v>9.3016361631999374</v>
      </c>
      <c r="D510">
        <v>44.688499999999998</v>
      </c>
      <c r="E510">
        <f t="shared" si="57"/>
        <v>317.68849999999998</v>
      </c>
      <c r="G510">
        <f t="shared" si="60"/>
        <v>58.156020224999999</v>
      </c>
      <c r="H510">
        <f t="shared" si="61"/>
        <v>7.1177840249999999E-2</v>
      </c>
      <c r="I510">
        <f t="shared" si="62"/>
        <v>2.1994028257731658E-2</v>
      </c>
      <c r="J510">
        <f t="shared" si="63"/>
        <v>93.805951735641358</v>
      </c>
      <c r="K510">
        <v>975</v>
      </c>
    </row>
    <row r="511" spans="1:11" x14ac:dyDescent="0.35">
      <c r="A511">
        <v>26.26</v>
      </c>
      <c r="B511" s="2">
        <f t="shared" si="58"/>
        <v>0.16110898728415932</v>
      </c>
      <c r="C511" s="2">
        <f t="shared" si="59"/>
        <v>9.2193710498543524</v>
      </c>
      <c r="D511">
        <v>44.688499999999998</v>
      </c>
      <c r="E511">
        <f t="shared" si="57"/>
        <v>317.68849999999998</v>
      </c>
      <c r="G511">
        <f t="shared" si="60"/>
        <v>58.156020224999999</v>
      </c>
      <c r="H511">
        <f t="shared" si="61"/>
        <v>7.1177840249999999E-2</v>
      </c>
      <c r="I511">
        <f t="shared" si="62"/>
        <v>2.1994028257731658E-2</v>
      </c>
      <c r="J511">
        <f t="shared" si="63"/>
        <v>93.805951735641358</v>
      </c>
      <c r="K511">
        <v>975</v>
      </c>
    </row>
    <row r="512" spans="1:11" x14ac:dyDescent="0.35">
      <c r="A512">
        <v>26.27</v>
      </c>
      <c r="B512" s="2">
        <f t="shared" si="58"/>
        <v>0.16100684739006749</v>
      </c>
      <c r="C512" s="2">
        <f t="shared" si="59"/>
        <v>9.2135261519470451</v>
      </c>
      <c r="D512">
        <v>44.688499999999998</v>
      </c>
      <c r="E512">
        <f t="shared" si="57"/>
        <v>317.68849999999998</v>
      </c>
      <c r="G512">
        <f t="shared" si="60"/>
        <v>58.156020224999999</v>
      </c>
      <c r="H512">
        <f t="shared" si="61"/>
        <v>7.1177840249999999E-2</v>
      </c>
      <c r="I512">
        <f t="shared" si="62"/>
        <v>2.1994028257731658E-2</v>
      </c>
      <c r="J512">
        <f t="shared" si="63"/>
        <v>93.805951735641358</v>
      </c>
      <c r="K512">
        <v>975</v>
      </c>
    </row>
    <row r="513" spans="1:11" x14ac:dyDescent="0.35">
      <c r="A513">
        <v>26.41</v>
      </c>
      <c r="B513" s="2">
        <f t="shared" si="58"/>
        <v>0.15958443334790742</v>
      </c>
      <c r="C513" s="2">
        <f t="shared" si="59"/>
        <v>9.1321293095842613</v>
      </c>
      <c r="D513">
        <v>44.688499999999998</v>
      </c>
      <c r="E513">
        <f t="shared" si="57"/>
        <v>317.68849999999998</v>
      </c>
      <c r="G513">
        <f t="shared" si="60"/>
        <v>58.156020224999999</v>
      </c>
      <c r="H513">
        <f t="shared" si="61"/>
        <v>7.1177840249999999E-2</v>
      </c>
      <c r="I513">
        <f t="shared" si="62"/>
        <v>2.1994028257731658E-2</v>
      </c>
      <c r="J513">
        <f t="shared" si="63"/>
        <v>93.805951735641358</v>
      </c>
      <c r="K513">
        <v>975</v>
      </c>
    </row>
    <row r="514" spans="1:11" x14ac:dyDescent="0.35">
      <c r="A514">
        <v>25.99</v>
      </c>
      <c r="B514" s="2">
        <f t="shared" si="58"/>
        <v>0.14112132043885672</v>
      </c>
      <c r="C514" s="2">
        <f t="shared" si="59"/>
        <v>19.781937146168012</v>
      </c>
      <c r="E514">
        <f t="shared" ref="E514:E522" si="64">273+D514</f>
        <v>273</v>
      </c>
      <c r="G514">
        <f t="shared" si="60"/>
        <v>62.14</v>
      </c>
      <c r="H514">
        <f t="shared" si="61"/>
        <v>4.8989999999999999E-2</v>
      </c>
      <c r="I514">
        <f t="shared" si="62"/>
        <v>4.8998E-2</v>
      </c>
      <c r="J514">
        <f t="shared" si="63"/>
        <v>6.0694701902840125</v>
      </c>
      <c r="K514">
        <v>975</v>
      </c>
    </row>
    <row r="515" spans="1:11" x14ac:dyDescent="0.35">
      <c r="A515">
        <v>26.25</v>
      </c>
      <c r="B515" s="2">
        <f t="shared" si="58"/>
        <v>0.13895134798449654</v>
      </c>
      <c r="C515" s="2">
        <f t="shared" si="59"/>
        <v>19.477757320131964</v>
      </c>
      <c r="E515">
        <f t="shared" si="64"/>
        <v>273</v>
      </c>
      <c r="G515">
        <f t="shared" si="60"/>
        <v>62.14</v>
      </c>
      <c r="H515">
        <f t="shared" si="61"/>
        <v>4.8989999999999999E-2</v>
      </c>
      <c r="I515">
        <f t="shared" si="62"/>
        <v>4.8998E-2</v>
      </c>
      <c r="J515">
        <f t="shared" si="63"/>
        <v>6.0694701902840125</v>
      </c>
      <c r="K515">
        <v>975</v>
      </c>
    </row>
    <row r="516" spans="1:11" x14ac:dyDescent="0.35">
      <c r="A516">
        <v>26.12</v>
      </c>
      <c r="B516" s="2">
        <f t="shared" si="58"/>
        <v>0.14003131357122939</v>
      </c>
      <c r="C516" s="2">
        <f t="shared" si="59"/>
        <v>19.629143455765735</v>
      </c>
      <c r="E516">
        <f t="shared" si="64"/>
        <v>273</v>
      </c>
      <c r="G516">
        <f t="shared" si="60"/>
        <v>62.14</v>
      </c>
      <c r="H516">
        <f t="shared" si="61"/>
        <v>4.8989999999999999E-2</v>
      </c>
      <c r="I516">
        <f t="shared" si="62"/>
        <v>4.8998E-2</v>
      </c>
      <c r="J516">
        <f t="shared" si="63"/>
        <v>6.0694701902840125</v>
      </c>
      <c r="K516">
        <v>975</v>
      </c>
    </row>
    <row r="517" spans="1:11" x14ac:dyDescent="0.35">
      <c r="A517">
        <v>26.23</v>
      </c>
      <c r="B517" s="2">
        <f t="shared" si="58"/>
        <v>0.13911684896737977</v>
      </c>
      <c r="C517" s="2">
        <f t="shared" si="59"/>
        <v>19.500956720696269</v>
      </c>
      <c r="E517">
        <f t="shared" si="64"/>
        <v>273</v>
      </c>
      <c r="G517">
        <f t="shared" si="60"/>
        <v>62.14</v>
      </c>
      <c r="H517">
        <f t="shared" si="61"/>
        <v>4.8989999999999999E-2</v>
      </c>
      <c r="I517">
        <f t="shared" si="62"/>
        <v>4.8998E-2</v>
      </c>
      <c r="J517">
        <f t="shared" si="63"/>
        <v>6.0694701902840125</v>
      </c>
      <c r="K517">
        <v>975</v>
      </c>
    </row>
    <row r="518" spans="1:11" x14ac:dyDescent="0.35">
      <c r="A518">
        <v>26.23</v>
      </c>
      <c r="B518" s="2">
        <f t="shared" si="58"/>
        <v>0.13911684896737977</v>
      </c>
      <c r="C518" s="2">
        <f t="shared" si="59"/>
        <v>19.500956720696269</v>
      </c>
      <c r="E518">
        <f t="shared" si="64"/>
        <v>273</v>
      </c>
      <c r="G518">
        <f t="shared" si="60"/>
        <v>62.14</v>
      </c>
      <c r="H518">
        <f t="shared" si="61"/>
        <v>4.8989999999999999E-2</v>
      </c>
      <c r="I518">
        <f t="shared" si="62"/>
        <v>4.8998E-2</v>
      </c>
      <c r="J518">
        <f t="shared" si="63"/>
        <v>6.0694701902840125</v>
      </c>
      <c r="K518">
        <v>975</v>
      </c>
    </row>
    <row r="519" spans="1:11" x14ac:dyDescent="0.35">
      <c r="A519">
        <v>26.24</v>
      </c>
      <c r="B519" s="2">
        <f t="shared" si="58"/>
        <v>0.13903406917617875</v>
      </c>
      <c r="C519" s="2">
        <f t="shared" si="59"/>
        <v>19.489352913267183</v>
      </c>
      <c r="E519">
        <f t="shared" si="64"/>
        <v>273</v>
      </c>
      <c r="G519">
        <f t="shared" si="60"/>
        <v>62.14</v>
      </c>
      <c r="H519">
        <f t="shared" si="61"/>
        <v>4.8989999999999999E-2</v>
      </c>
      <c r="I519">
        <f t="shared" si="62"/>
        <v>4.8998E-2</v>
      </c>
      <c r="J519">
        <f t="shared" si="63"/>
        <v>6.0694701902840125</v>
      </c>
      <c r="K519">
        <v>975</v>
      </c>
    </row>
    <row r="520" spans="1:11" x14ac:dyDescent="0.35">
      <c r="A520">
        <v>26.01</v>
      </c>
      <c r="B520" s="2">
        <f t="shared" si="58"/>
        <v>0.14095296744380409</v>
      </c>
      <c r="C520" s="2">
        <f t="shared" si="59"/>
        <v>19.758337959623105</v>
      </c>
      <c r="E520">
        <f t="shared" si="64"/>
        <v>273</v>
      </c>
      <c r="G520">
        <f t="shared" si="60"/>
        <v>62.14</v>
      </c>
      <c r="H520">
        <f t="shared" si="61"/>
        <v>4.8989999999999999E-2</v>
      </c>
      <c r="I520">
        <f t="shared" si="62"/>
        <v>4.8998E-2</v>
      </c>
      <c r="J520">
        <f t="shared" si="63"/>
        <v>6.0694701902840125</v>
      </c>
      <c r="K520">
        <v>975</v>
      </c>
    </row>
    <row r="521" spans="1:11" x14ac:dyDescent="0.35">
      <c r="A521">
        <v>26.17</v>
      </c>
      <c r="B521" s="2">
        <f t="shared" si="58"/>
        <v>0.13961476208262247</v>
      </c>
      <c r="C521" s="2">
        <f t="shared" si="59"/>
        <v>19.570752595050006</v>
      </c>
      <c r="E521">
        <f t="shared" si="64"/>
        <v>273</v>
      </c>
      <c r="G521">
        <f t="shared" si="60"/>
        <v>62.14</v>
      </c>
      <c r="H521">
        <f t="shared" si="61"/>
        <v>4.8989999999999999E-2</v>
      </c>
      <c r="I521">
        <f t="shared" si="62"/>
        <v>4.8998E-2</v>
      </c>
      <c r="J521">
        <f t="shared" si="63"/>
        <v>6.0694701902840125</v>
      </c>
      <c r="K521">
        <v>975</v>
      </c>
    </row>
    <row r="522" spans="1:11" x14ac:dyDescent="0.35">
      <c r="A522">
        <v>26.1</v>
      </c>
      <c r="B522" s="2">
        <f t="shared" si="58"/>
        <v>0.14019834958882815</v>
      </c>
      <c r="C522" s="2">
        <f t="shared" si="59"/>
        <v>19.652558032606493</v>
      </c>
      <c r="E522">
        <f t="shared" si="64"/>
        <v>273</v>
      </c>
      <c r="G522">
        <f t="shared" si="60"/>
        <v>62.14</v>
      </c>
      <c r="H522">
        <f t="shared" si="61"/>
        <v>4.8989999999999999E-2</v>
      </c>
      <c r="I522">
        <f t="shared" si="62"/>
        <v>4.8998E-2</v>
      </c>
      <c r="J522">
        <f t="shared" si="63"/>
        <v>6.0694701902840125</v>
      </c>
      <c r="K522">
        <v>975</v>
      </c>
    </row>
    <row r="523" spans="1:11" x14ac:dyDescent="0.35">
      <c r="G523">
        <f t="shared" si="60"/>
        <v>62.14</v>
      </c>
      <c r="H523">
        <f t="shared" si="61"/>
        <v>4.8989999999999999E-2</v>
      </c>
      <c r="I523">
        <f t="shared" si="62"/>
        <v>4.8998E-2</v>
      </c>
      <c r="J523" t="e">
        <f t="shared" si="63"/>
        <v>#DIV/0!</v>
      </c>
      <c r="K523">
        <v>975</v>
      </c>
    </row>
    <row r="524" spans="1:11" x14ac:dyDescent="0.35">
      <c r="G524">
        <f t="shared" si="60"/>
        <v>62.14</v>
      </c>
      <c r="H524">
        <f t="shared" si="61"/>
        <v>4.8989999999999999E-2</v>
      </c>
      <c r="I524">
        <f t="shared" si="62"/>
        <v>4.8998E-2</v>
      </c>
      <c r="J524" t="e">
        <f t="shared" si="63"/>
        <v>#DIV/0!</v>
      </c>
      <c r="K524">
        <v>975</v>
      </c>
    </row>
    <row r="525" spans="1:11" x14ac:dyDescent="0.35">
      <c r="G525">
        <f t="shared" si="60"/>
        <v>62.14</v>
      </c>
      <c r="H525">
        <f t="shared" si="61"/>
        <v>4.8989999999999999E-2</v>
      </c>
      <c r="I525">
        <f t="shared" si="62"/>
        <v>4.8998E-2</v>
      </c>
      <c r="J525" t="e">
        <f t="shared" si="63"/>
        <v>#DIV/0!</v>
      </c>
      <c r="K525">
        <v>975</v>
      </c>
    </row>
    <row r="526" spans="1:11" x14ac:dyDescent="0.35">
      <c r="G526">
        <f t="shared" si="60"/>
        <v>62.14</v>
      </c>
      <c r="H526">
        <f t="shared" si="61"/>
        <v>4.8989999999999999E-2</v>
      </c>
      <c r="I526">
        <f t="shared" si="62"/>
        <v>4.8998E-2</v>
      </c>
      <c r="J526" t="e">
        <f t="shared" si="63"/>
        <v>#DIV/0!</v>
      </c>
      <c r="K526">
        <v>975</v>
      </c>
    </row>
    <row r="527" spans="1:11" x14ac:dyDescent="0.35">
      <c r="G527">
        <f t="shared" si="60"/>
        <v>62.14</v>
      </c>
      <c r="H527">
        <f t="shared" si="61"/>
        <v>4.8989999999999999E-2</v>
      </c>
      <c r="I527">
        <f t="shared" si="62"/>
        <v>4.8998E-2</v>
      </c>
      <c r="J527" t="e">
        <f t="shared" si="63"/>
        <v>#DIV/0!</v>
      </c>
      <c r="K527">
        <v>975</v>
      </c>
    </row>
    <row r="528" spans="1:11" x14ac:dyDescent="0.35">
      <c r="G528">
        <f t="shared" si="60"/>
        <v>62.14</v>
      </c>
      <c r="H528">
        <f t="shared" si="61"/>
        <v>4.8989999999999999E-2</v>
      </c>
      <c r="I528">
        <f t="shared" si="62"/>
        <v>4.8998E-2</v>
      </c>
      <c r="J528" t="e">
        <f t="shared" si="63"/>
        <v>#DIV/0!</v>
      </c>
      <c r="K528">
        <v>975</v>
      </c>
    </row>
    <row r="529" spans="7:11" x14ac:dyDescent="0.35">
      <c r="G529">
        <f t="shared" si="60"/>
        <v>62.14</v>
      </c>
      <c r="H529">
        <f t="shared" si="61"/>
        <v>4.8989999999999999E-2</v>
      </c>
      <c r="I529">
        <f t="shared" si="62"/>
        <v>4.8998E-2</v>
      </c>
      <c r="J529" t="e">
        <f t="shared" si="63"/>
        <v>#DIV/0!</v>
      </c>
      <c r="K529">
        <v>975</v>
      </c>
    </row>
    <row r="530" spans="7:11" x14ac:dyDescent="0.35">
      <c r="G530">
        <f t="shared" si="60"/>
        <v>62.14</v>
      </c>
      <c r="H530">
        <f t="shared" si="61"/>
        <v>4.8989999999999999E-2</v>
      </c>
      <c r="I530">
        <f t="shared" si="62"/>
        <v>4.8998E-2</v>
      </c>
      <c r="J530" t="e">
        <f t="shared" si="63"/>
        <v>#DIV/0!</v>
      </c>
      <c r="K530">
        <v>975</v>
      </c>
    </row>
    <row r="531" spans="7:11" x14ac:dyDescent="0.35">
      <c r="G531">
        <f t="shared" si="60"/>
        <v>62.14</v>
      </c>
      <c r="H531">
        <f t="shared" si="61"/>
        <v>4.8989999999999999E-2</v>
      </c>
      <c r="I531">
        <f t="shared" si="62"/>
        <v>4.8998E-2</v>
      </c>
      <c r="J531" t="e">
        <f t="shared" si="63"/>
        <v>#DIV/0!</v>
      </c>
      <c r="K531">
        <v>975</v>
      </c>
    </row>
    <row r="532" spans="7:11" x14ac:dyDescent="0.35">
      <c r="G532">
        <f t="shared" si="60"/>
        <v>62.14</v>
      </c>
      <c r="H532">
        <f t="shared" si="61"/>
        <v>4.8989999999999999E-2</v>
      </c>
      <c r="I532">
        <f t="shared" si="62"/>
        <v>4.8998E-2</v>
      </c>
      <c r="J532" t="e">
        <f t="shared" si="63"/>
        <v>#DIV/0!</v>
      </c>
      <c r="K532">
        <v>975</v>
      </c>
    </row>
    <row r="533" spans="7:11" x14ac:dyDescent="0.35">
      <c r="G533">
        <f t="shared" si="60"/>
        <v>62.14</v>
      </c>
      <c r="H533">
        <f t="shared" si="61"/>
        <v>4.8989999999999999E-2</v>
      </c>
      <c r="I533">
        <f t="shared" si="62"/>
        <v>4.8998E-2</v>
      </c>
      <c r="J533" t="e">
        <f t="shared" si="63"/>
        <v>#DIV/0!</v>
      </c>
      <c r="K533">
        <v>975</v>
      </c>
    </row>
    <row r="534" spans="7:11" x14ac:dyDescent="0.35">
      <c r="G534">
        <f t="shared" si="60"/>
        <v>62.14</v>
      </c>
      <c r="H534">
        <f t="shared" si="61"/>
        <v>4.8989999999999999E-2</v>
      </c>
      <c r="I534">
        <f t="shared" si="62"/>
        <v>4.8998E-2</v>
      </c>
      <c r="J534" t="e">
        <f t="shared" si="63"/>
        <v>#DIV/0!</v>
      </c>
      <c r="K534">
        <v>975</v>
      </c>
    </row>
    <row r="535" spans="7:11" x14ac:dyDescent="0.35">
      <c r="G535">
        <f t="shared" si="60"/>
        <v>62.14</v>
      </c>
      <c r="H535">
        <f t="shared" si="61"/>
        <v>4.8989999999999999E-2</v>
      </c>
      <c r="I535">
        <f t="shared" si="62"/>
        <v>4.8998E-2</v>
      </c>
      <c r="J535" t="e">
        <f t="shared" si="63"/>
        <v>#DIV/0!</v>
      </c>
      <c r="K535">
        <v>975</v>
      </c>
    </row>
    <row r="536" spans="7:11" x14ac:dyDescent="0.35">
      <c r="G536">
        <f t="shared" si="60"/>
        <v>62.14</v>
      </c>
      <c r="H536">
        <f t="shared" si="61"/>
        <v>4.8989999999999999E-2</v>
      </c>
      <c r="I536">
        <f t="shared" si="62"/>
        <v>4.8998E-2</v>
      </c>
      <c r="J536" t="e">
        <f t="shared" si="63"/>
        <v>#DIV/0!</v>
      </c>
      <c r="K536">
        <v>975</v>
      </c>
    </row>
    <row r="537" spans="7:11" x14ac:dyDescent="0.35">
      <c r="G537">
        <f t="shared" si="60"/>
        <v>62.14</v>
      </c>
      <c r="H537">
        <f t="shared" si="61"/>
        <v>4.8989999999999999E-2</v>
      </c>
      <c r="I537">
        <f t="shared" si="62"/>
        <v>4.8998E-2</v>
      </c>
      <c r="J537" t="e">
        <f t="shared" si="63"/>
        <v>#DIV/0!</v>
      </c>
      <c r="K537">
        <v>975</v>
      </c>
    </row>
    <row r="538" spans="7:11" x14ac:dyDescent="0.35">
      <c r="G538">
        <f t="shared" si="60"/>
        <v>62.14</v>
      </c>
      <c r="H538">
        <f t="shared" si="61"/>
        <v>4.8989999999999999E-2</v>
      </c>
      <c r="I538">
        <f t="shared" si="62"/>
        <v>4.8998E-2</v>
      </c>
      <c r="J538" t="e">
        <f t="shared" si="63"/>
        <v>#DIV/0!</v>
      </c>
      <c r="K538">
        <v>975</v>
      </c>
    </row>
    <row r="539" spans="7:11" x14ac:dyDescent="0.35">
      <c r="G539">
        <f t="shared" si="60"/>
        <v>62.14</v>
      </c>
      <c r="H539">
        <f t="shared" si="61"/>
        <v>4.8989999999999999E-2</v>
      </c>
      <c r="I539">
        <f t="shared" si="62"/>
        <v>4.8998E-2</v>
      </c>
      <c r="J539" t="e">
        <f t="shared" si="63"/>
        <v>#DIV/0!</v>
      </c>
      <c r="K539">
        <v>975</v>
      </c>
    </row>
    <row r="540" spans="7:11" x14ac:dyDescent="0.35">
      <c r="G540">
        <f t="shared" si="60"/>
        <v>62.14</v>
      </c>
      <c r="H540">
        <f t="shared" si="61"/>
        <v>4.8989999999999999E-2</v>
      </c>
      <c r="I540">
        <f t="shared" si="62"/>
        <v>4.8998E-2</v>
      </c>
      <c r="J540" t="e">
        <f t="shared" si="63"/>
        <v>#DIV/0!</v>
      </c>
      <c r="K540">
        <v>975</v>
      </c>
    </row>
    <row r="541" spans="7:11" x14ac:dyDescent="0.35">
      <c r="G541">
        <f t="shared" si="60"/>
        <v>62.14</v>
      </c>
      <c r="H541">
        <f t="shared" si="61"/>
        <v>4.8989999999999999E-2</v>
      </c>
      <c r="I541">
        <f t="shared" si="62"/>
        <v>4.8998E-2</v>
      </c>
      <c r="J541" t="e">
        <f t="shared" si="63"/>
        <v>#DIV/0!</v>
      </c>
      <c r="K541">
        <v>975</v>
      </c>
    </row>
    <row r="542" spans="7:11" x14ac:dyDescent="0.35">
      <c r="G542">
        <f t="shared" si="60"/>
        <v>62.14</v>
      </c>
      <c r="H542">
        <f t="shared" si="61"/>
        <v>4.8989999999999999E-2</v>
      </c>
      <c r="I542">
        <f t="shared" si="62"/>
        <v>4.8998E-2</v>
      </c>
      <c r="J542" t="e">
        <f t="shared" si="63"/>
        <v>#DIV/0!</v>
      </c>
      <c r="K542">
        <v>975</v>
      </c>
    </row>
    <row r="543" spans="7:11" x14ac:dyDescent="0.35">
      <c r="G543">
        <f t="shared" si="60"/>
        <v>62.14</v>
      </c>
      <c r="H543">
        <f t="shared" si="61"/>
        <v>4.8989999999999999E-2</v>
      </c>
      <c r="I543">
        <f t="shared" si="62"/>
        <v>4.8998E-2</v>
      </c>
      <c r="J543" t="e">
        <f t="shared" si="63"/>
        <v>#DIV/0!</v>
      </c>
      <c r="K543">
        <v>975</v>
      </c>
    </row>
    <row r="544" spans="7:11" x14ac:dyDescent="0.35">
      <c r="G544">
        <f t="shared" si="60"/>
        <v>62.14</v>
      </c>
      <c r="H544">
        <f t="shared" si="61"/>
        <v>4.8989999999999999E-2</v>
      </c>
      <c r="I544">
        <f t="shared" si="62"/>
        <v>4.8998E-2</v>
      </c>
      <c r="J544" t="e">
        <f t="shared" si="63"/>
        <v>#DIV/0!</v>
      </c>
      <c r="K544">
        <v>975</v>
      </c>
    </row>
    <row r="545" spans="7:11" x14ac:dyDescent="0.35">
      <c r="G545">
        <f t="shared" si="60"/>
        <v>62.14</v>
      </c>
      <c r="H545">
        <f t="shared" si="61"/>
        <v>4.8989999999999999E-2</v>
      </c>
      <c r="I545">
        <f t="shared" si="62"/>
        <v>4.8998E-2</v>
      </c>
      <c r="J545" t="e">
        <f t="shared" si="63"/>
        <v>#DIV/0!</v>
      </c>
      <c r="K545">
        <v>975</v>
      </c>
    </row>
    <row r="546" spans="7:11" x14ac:dyDescent="0.35">
      <c r="G546">
        <f t="shared" si="60"/>
        <v>62.14</v>
      </c>
      <c r="H546">
        <f t="shared" si="61"/>
        <v>4.8989999999999999E-2</v>
      </c>
      <c r="I546">
        <f t="shared" si="62"/>
        <v>4.8998E-2</v>
      </c>
      <c r="J546" t="e">
        <f t="shared" si="63"/>
        <v>#DIV/0!</v>
      </c>
      <c r="K546">
        <v>975</v>
      </c>
    </row>
    <row r="547" spans="7:11" x14ac:dyDescent="0.35">
      <c r="G547">
        <f t="shared" si="60"/>
        <v>62.14</v>
      </c>
      <c r="H547">
        <f t="shared" si="61"/>
        <v>4.8989999999999999E-2</v>
      </c>
      <c r="I547">
        <f t="shared" si="62"/>
        <v>4.8998E-2</v>
      </c>
      <c r="J547" t="e">
        <f t="shared" si="63"/>
        <v>#DIV/0!</v>
      </c>
      <c r="K547">
        <v>975</v>
      </c>
    </row>
    <row r="548" spans="7:11" x14ac:dyDescent="0.35">
      <c r="G548">
        <f t="shared" si="60"/>
        <v>62.14</v>
      </c>
      <c r="H548">
        <f t="shared" si="61"/>
        <v>4.8989999999999999E-2</v>
      </c>
      <c r="I548">
        <f t="shared" si="62"/>
        <v>4.8998E-2</v>
      </c>
      <c r="J548" t="e">
        <f t="shared" si="63"/>
        <v>#DIV/0!</v>
      </c>
      <c r="K548">
        <v>975</v>
      </c>
    </row>
    <row r="549" spans="7:11" x14ac:dyDescent="0.35">
      <c r="G549">
        <f t="shared" si="60"/>
        <v>62.14</v>
      </c>
      <c r="H549">
        <f t="shared" si="61"/>
        <v>4.8989999999999999E-2</v>
      </c>
      <c r="I549">
        <f t="shared" si="62"/>
        <v>4.8998E-2</v>
      </c>
      <c r="J549" t="e">
        <f t="shared" si="63"/>
        <v>#DIV/0!</v>
      </c>
      <c r="K549">
        <v>975</v>
      </c>
    </row>
    <row r="550" spans="7:11" x14ac:dyDescent="0.35">
      <c r="G550">
        <f t="shared" si="60"/>
        <v>62.14</v>
      </c>
      <c r="H550">
        <f t="shared" si="61"/>
        <v>4.8989999999999999E-2</v>
      </c>
      <c r="I550">
        <f t="shared" si="62"/>
        <v>4.8998E-2</v>
      </c>
      <c r="J550" t="e">
        <f t="shared" si="63"/>
        <v>#DIV/0!</v>
      </c>
      <c r="K550">
        <v>975</v>
      </c>
    </row>
    <row r="551" spans="7:11" x14ac:dyDescent="0.35">
      <c r="G551">
        <f t="shared" si="60"/>
        <v>62.14</v>
      </c>
      <c r="H551">
        <f t="shared" si="61"/>
        <v>4.8989999999999999E-2</v>
      </c>
      <c r="I551">
        <f t="shared" si="62"/>
        <v>4.8998E-2</v>
      </c>
      <c r="J551" t="e">
        <f t="shared" si="63"/>
        <v>#DIV/0!</v>
      </c>
      <c r="K551">
        <v>975</v>
      </c>
    </row>
    <row r="552" spans="7:11" x14ac:dyDescent="0.35">
      <c r="G552">
        <f t="shared" si="60"/>
        <v>62.14</v>
      </c>
      <c r="H552">
        <f t="shared" si="61"/>
        <v>4.8989999999999999E-2</v>
      </c>
      <c r="I552">
        <f t="shared" si="62"/>
        <v>4.8998E-2</v>
      </c>
      <c r="J552" t="e">
        <f t="shared" si="63"/>
        <v>#DIV/0!</v>
      </c>
      <c r="K552">
        <v>975</v>
      </c>
    </row>
    <row r="553" spans="7:11" x14ac:dyDescent="0.35">
      <c r="G553">
        <f t="shared" si="60"/>
        <v>62.14</v>
      </c>
      <c r="H553">
        <f t="shared" si="61"/>
        <v>4.8989999999999999E-2</v>
      </c>
      <c r="I553">
        <f t="shared" si="62"/>
        <v>4.8998E-2</v>
      </c>
      <c r="J553" t="e">
        <f t="shared" si="63"/>
        <v>#DIV/0!</v>
      </c>
      <c r="K553">
        <v>975</v>
      </c>
    </row>
    <row r="554" spans="7:11" x14ac:dyDescent="0.35">
      <c r="G554">
        <f t="shared" si="60"/>
        <v>62.14</v>
      </c>
      <c r="H554">
        <f t="shared" si="61"/>
        <v>4.8989999999999999E-2</v>
      </c>
      <c r="I554">
        <f t="shared" si="62"/>
        <v>4.8998E-2</v>
      </c>
      <c r="J554" t="e">
        <f t="shared" si="63"/>
        <v>#DIV/0!</v>
      </c>
      <c r="K554">
        <v>975</v>
      </c>
    </row>
    <row r="555" spans="7:11" x14ac:dyDescent="0.35">
      <c r="G555">
        <f t="shared" si="60"/>
        <v>62.14</v>
      </c>
      <c r="H555">
        <f t="shared" si="61"/>
        <v>4.8989999999999999E-2</v>
      </c>
      <c r="I555">
        <f t="shared" si="62"/>
        <v>4.8998E-2</v>
      </c>
      <c r="J555" t="e">
        <f t="shared" si="63"/>
        <v>#DIV/0!</v>
      </c>
      <c r="K555">
        <v>975</v>
      </c>
    </row>
    <row r="556" spans="7:11" x14ac:dyDescent="0.35">
      <c r="G556">
        <f t="shared" si="60"/>
        <v>62.14</v>
      </c>
      <c r="H556">
        <f t="shared" si="61"/>
        <v>4.8989999999999999E-2</v>
      </c>
      <c r="I556">
        <f t="shared" si="62"/>
        <v>4.8998E-2</v>
      </c>
      <c r="J556" t="e">
        <f t="shared" si="63"/>
        <v>#DIV/0!</v>
      </c>
      <c r="K556">
        <v>975</v>
      </c>
    </row>
    <row r="557" spans="7:11" x14ac:dyDescent="0.35">
      <c r="G557">
        <f t="shared" si="60"/>
        <v>62.14</v>
      </c>
      <c r="H557">
        <f t="shared" si="61"/>
        <v>4.8989999999999999E-2</v>
      </c>
      <c r="I557">
        <f t="shared" si="62"/>
        <v>4.8998E-2</v>
      </c>
      <c r="J557" t="e">
        <f t="shared" si="63"/>
        <v>#DIV/0!</v>
      </c>
      <c r="K557">
        <v>975</v>
      </c>
    </row>
    <row r="558" spans="7:11" x14ac:dyDescent="0.35">
      <c r="G558">
        <f t="shared" si="60"/>
        <v>62.14</v>
      </c>
      <c r="H558">
        <f t="shared" si="61"/>
        <v>4.8989999999999999E-2</v>
      </c>
      <c r="I558">
        <f t="shared" si="62"/>
        <v>4.8998E-2</v>
      </c>
      <c r="J558" t="e">
        <f t="shared" si="63"/>
        <v>#DIV/0!</v>
      </c>
      <c r="K558">
        <v>975</v>
      </c>
    </row>
    <row r="559" spans="7:11" x14ac:dyDescent="0.35">
      <c r="G559">
        <f t="shared" si="60"/>
        <v>62.14</v>
      </c>
      <c r="H559">
        <f t="shared" si="61"/>
        <v>4.8989999999999999E-2</v>
      </c>
      <c r="I559">
        <f t="shared" si="62"/>
        <v>4.8998E-2</v>
      </c>
      <c r="J559" t="e">
        <f t="shared" si="63"/>
        <v>#DIV/0!</v>
      </c>
      <c r="K559">
        <v>975</v>
      </c>
    </row>
    <row r="560" spans="7:11" x14ac:dyDescent="0.35">
      <c r="G560">
        <f t="shared" si="60"/>
        <v>62.14</v>
      </c>
      <c r="H560">
        <f t="shared" si="61"/>
        <v>4.8989999999999999E-2</v>
      </c>
      <c r="I560">
        <f t="shared" si="62"/>
        <v>4.8998E-2</v>
      </c>
      <c r="J560" t="e">
        <f t="shared" si="63"/>
        <v>#DIV/0!</v>
      </c>
      <c r="K560">
        <v>975</v>
      </c>
    </row>
    <row r="561" spans="7:11" x14ac:dyDescent="0.35">
      <c r="G561">
        <f t="shared" si="60"/>
        <v>62.14</v>
      </c>
      <c r="H561">
        <f t="shared" si="61"/>
        <v>4.8989999999999999E-2</v>
      </c>
      <c r="I561">
        <f t="shared" si="62"/>
        <v>4.8998E-2</v>
      </c>
      <c r="J561" t="e">
        <f t="shared" si="63"/>
        <v>#DIV/0!</v>
      </c>
      <c r="K561">
        <v>975</v>
      </c>
    </row>
    <row r="562" spans="7:11" x14ac:dyDescent="0.35">
      <c r="G562">
        <f t="shared" si="60"/>
        <v>62.14</v>
      </c>
      <c r="H562">
        <f t="shared" si="61"/>
        <v>4.8989999999999999E-2</v>
      </c>
      <c r="I562">
        <f t="shared" si="62"/>
        <v>4.8998E-2</v>
      </c>
      <c r="J562" t="e">
        <f t="shared" si="63"/>
        <v>#DIV/0!</v>
      </c>
      <c r="K562">
        <v>975</v>
      </c>
    </row>
    <row r="563" spans="7:11" x14ac:dyDescent="0.35">
      <c r="G563">
        <f t="shared" si="60"/>
        <v>62.14</v>
      </c>
      <c r="H563">
        <f t="shared" si="61"/>
        <v>4.8989999999999999E-2</v>
      </c>
      <c r="I563">
        <f t="shared" si="62"/>
        <v>4.8998E-2</v>
      </c>
      <c r="J563" t="e">
        <f t="shared" si="63"/>
        <v>#DIV/0!</v>
      </c>
      <c r="K563">
        <v>975</v>
      </c>
    </row>
    <row r="564" spans="7:11" x14ac:dyDescent="0.35">
      <c r="G564">
        <f t="shared" si="60"/>
        <v>62.14</v>
      </c>
      <c r="H564">
        <f t="shared" si="61"/>
        <v>4.8989999999999999E-2</v>
      </c>
      <c r="I564">
        <f t="shared" si="62"/>
        <v>4.8998E-2</v>
      </c>
      <c r="J564" t="e">
        <f t="shared" si="63"/>
        <v>#DIV/0!</v>
      </c>
      <c r="K564">
        <v>975</v>
      </c>
    </row>
    <row r="565" spans="7:11" x14ac:dyDescent="0.35">
      <c r="G565">
        <f t="shared" si="60"/>
        <v>62.14</v>
      </c>
      <c r="H565">
        <f t="shared" si="61"/>
        <v>4.8989999999999999E-2</v>
      </c>
      <c r="I565">
        <f t="shared" si="62"/>
        <v>4.8998E-2</v>
      </c>
      <c r="J565" t="e">
        <f t="shared" si="63"/>
        <v>#DIV/0!</v>
      </c>
      <c r="K565">
        <v>975</v>
      </c>
    </row>
    <row r="566" spans="7:11" x14ac:dyDescent="0.35">
      <c r="G566">
        <f t="shared" si="60"/>
        <v>62.14</v>
      </c>
      <c r="H566">
        <f t="shared" si="61"/>
        <v>4.8989999999999999E-2</v>
      </c>
      <c r="I566">
        <f t="shared" si="62"/>
        <v>4.8998E-2</v>
      </c>
      <c r="J566" t="e">
        <f t="shared" si="63"/>
        <v>#DIV/0!</v>
      </c>
      <c r="K566">
        <v>975</v>
      </c>
    </row>
    <row r="567" spans="7:11" x14ac:dyDescent="0.35">
      <c r="G567">
        <f t="shared" si="60"/>
        <v>62.14</v>
      </c>
      <c r="H567">
        <f t="shared" si="61"/>
        <v>4.8989999999999999E-2</v>
      </c>
      <c r="I567">
        <f t="shared" si="62"/>
        <v>4.8998E-2</v>
      </c>
      <c r="J567" t="e">
        <f t="shared" si="63"/>
        <v>#DIV/0!</v>
      </c>
      <c r="K567">
        <v>975</v>
      </c>
    </row>
    <row r="568" spans="7:11" x14ac:dyDescent="0.35">
      <c r="G568">
        <f t="shared" si="60"/>
        <v>62.14</v>
      </c>
      <c r="H568">
        <f t="shared" si="61"/>
        <v>4.8989999999999999E-2</v>
      </c>
      <c r="I568">
        <f t="shared" si="62"/>
        <v>4.8998E-2</v>
      </c>
      <c r="J568" t="e">
        <f t="shared" si="63"/>
        <v>#DIV/0!</v>
      </c>
      <c r="K568">
        <v>1102</v>
      </c>
    </row>
    <row r="569" spans="7:11" x14ac:dyDescent="0.35">
      <c r="G569">
        <f t="shared" si="60"/>
        <v>62.14</v>
      </c>
      <c r="H569">
        <f t="shared" si="61"/>
        <v>4.8989999999999999E-2</v>
      </c>
      <c r="I569">
        <f t="shared" si="62"/>
        <v>4.8998E-2</v>
      </c>
      <c r="J569" t="e">
        <f t="shared" si="63"/>
        <v>#DIV/0!</v>
      </c>
      <c r="K569">
        <v>1103</v>
      </c>
    </row>
    <row r="570" spans="7:11" x14ac:dyDescent="0.35">
      <c r="G570">
        <f t="shared" ref="G570:G576" si="65">62.14-0.08915*D570</f>
        <v>62.14</v>
      </c>
      <c r="H570">
        <f t="shared" ref="H570:H576" si="66">0.04899+4.965*10^(-4)*D570</f>
        <v>4.8989999999999999E-2</v>
      </c>
      <c r="I570">
        <f t="shared" ref="I570:I576" si="67">(48.998-1.335*D570+2.755*10^(-2)*D570^2-3.22*10^(-4)*D570^3+1.598*10^(-6)*D570^4)*10^(-3)</f>
        <v>4.8998E-2</v>
      </c>
      <c r="J570" t="e">
        <f t="shared" ref="J570:J576" si="68">EXP(52.57-(6690.9/E570)-4.681*LN(E570))</f>
        <v>#DIV/0!</v>
      </c>
      <c r="K570">
        <v>1104</v>
      </c>
    </row>
    <row r="571" spans="7:11" x14ac:dyDescent="0.35">
      <c r="G571">
        <f t="shared" si="65"/>
        <v>62.14</v>
      </c>
      <c r="H571">
        <f t="shared" si="66"/>
        <v>4.8989999999999999E-2</v>
      </c>
      <c r="I571">
        <f t="shared" si="67"/>
        <v>4.8998E-2</v>
      </c>
      <c r="J571" t="e">
        <f t="shared" si="68"/>
        <v>#DIV/0!</v>
      </c>
      <c r="K571">
        <v>1105</v>
      </c>
    </row>
    <row r="572" spans="7:11" x14ac:dyDescent="0.35">
      <c r="G572">
        <f t="shared" si="65"/>
        <v>62.14</v>
      </c>
      <c r="H572">
        <f t="shared" si="66"/>
        <v>4.8989999999999999E-2</v>
      </c>
      <c r="I572">
        <f t="shared" si="67"/>
        <v>4.8998E-2</v>
      </c>
      <c r="J572" t="e">
        <f t="shared" si="68"/>
        <v>#DIV/0!</v>
      </c>
      <c r="K572">
        <v>1106</v>
      </c>
    </row>
    <row r="573" spans="7:11" x14ac:dyDescent="0.35">
      <c r="G573">
        <f t="shared" si="65"/>
        <v>62.14</v>
      </c>
      <c r="H573">
        <f t="shared" si="66"/>
        <v>4.8989999999999999E-2</v>
      </c>
      <c r="I573">
        <f t="shared" si="67"/>
        <v>4.8998E-2</v>
      </c>
      <c r="J573" t="e">
        <f t="shared" si="68"/>
        <v>#DIV/0!</v>
      </c>
      <c r="K573">
        <v>1107</v>
      </c>
    </row>
    <row r="574" spans="7:11" x14ac:dyDescent="0.35">
      <c r="G574">
        <f t="shared" si="65"/>
        <v>62.14</v>
      </c>
      <c r="H574">
        <f t="shared" si="66"/>
        <v>4.8989999999999999E-2</v>
      </c>
      <c r="I574">
        <f t="shared" si="67"/>
        <v>4.8998E-2</v>
      </c>
      <c r="J574" t="e">
        <f t="shared" si="68"/>
        <v>#DIV/0!</v>
      </c>
      <c r="K574">
        <v>1108</v>
      </c>
    </row>
    <row r="575" spans="7:11" x14ac:dyDescent="0.35">
      <c r="G575">
        <f t="shared" si="65"/>
        <v>62.14</v>
      </c>
      <c r="H575">
        <f t="shared" si="66"/>
        <v>4.8989999999999999E-2</v>
      </c>
      <c r="I575">
        <f t="shared" si="67"/>
        <v>4.8998E-2</v>
      </c>
      <c r="J575" t="e">
        <f t="shared" si="68"/>
        <v>#DIV/0!</v>
      </c>
      <c r="K575">
        <v>1109</v>
      </c>
    </row>
    <row r="576" spans="7:11" x14ac:dyDescent="0.35">
      <c r="G576">
        <f t="shared" si="65"/>
        <v>62.14</v>
      </c>
      <c r="H576">
        <f t="shared" si="66"/>
        <v>4.8989999999999999E-2</v>
      </c>
      <c r="I576">
        <f t="shared" si="67"/>
        <v>4.8998E-2</v>
      </c>
      <c r="J576" t="e">
        <f t="shared" si="68"/>
        <v>#DIV/0!</v>
      </c>
      <c r="K576">
        <v>1110</v>
      </c>
    </row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  <row r="2055" customFormat="1" x14ac:dyDescent="0.35"/>
    <row r="2056" customFormat="1" x14ac:dyDescent="0.35"/>
    <row r="2057" customFormat="1" x14ac:dyDescent="0.35"/>
    <row r="2058" customFormat="1" x14ac:dyDescent="0.35"/>
    <row r="2059" customFormat="1" x14ac:dyDescent="0.35"/>
    <row r="2060" customFormat="1" x14ac:dyDescent="0.35"/>
    <row r="2061" customFormat="1" x14ac:dyDescent="0.35"/>
    <row r="2062" customFormat="1" x14ac:dyDescent="0.35"/>
    <row r="2063" customFormat="1" x14ac:dyDescent="0.35"/>
    <row r="2064" customFormat="1" x14ac:dyDescent="0.35"/>
    <row r="2065" customFormat="1" x14ac:dyDescent="0.35"/>
    <row r="2066" customFormat="1" x14ac:dyDescent="0.35"/>
    <row r="2067" customFormat="1" x14ac:dyDescent="0.35"/>
    <row r="2068" customFormat="1" x14ac:dyDescent="0.35"/>
    <row r="2069" customFormat="1" x14ac:dyDescent="0.35"/>
    <row r="2070" customFormat="1" x14ac:dyDescent="0.35"/>
    <row r="2071" customFormat="1" x14ac:dyDescent="0.35"/>
    <row r="2072" customFormat="1" x14ac:dyDescent="0.35"/>
    <row r="2073" customFormat="1" x14ac:dyDescent="0.35"/>
    <row r="2074" customFormat="1" x14ac:dyDescent="0.35"/>
    <row r="2075" customFormat="1" x14ac:dyDescent="0.35"/>
    <row r="2076" customFormat="1" x14ac:dyDescent="0.35"/>
    <row r="2077" customFormat="1" x14ac:dyDescent="0.35"/>
    <row r="2078" customFormat="1" x14ac:dyDescent="0.35"/>
    <row r="2079" customFormat="1" x14ac:dyDescent="0.35"/>
    <row r="2080" customFormat="1" x14ac:dyDescent="0.35"/>
    <row r="2081" customFormat="1" x14ac:dyDescent="0.35"/>
    <row r="2082" customFormat="1" x14ac:dyDescent="0.35"/>
    <row r="2083" customFormat="1" x14ac:dyDescent="0.35"/>
    <row r="2084" customFormat="1" x14ac:dyDescent="0.35"/>
    <row r="2085" customFormat="1" x14ac:dyDescent="0.35"/>
    <row r="2086" customFormat="1" x14ac:dyDescent="0.35"/>
    <row r="2087" customFormat="1" x14ac:dyDescent="0.35"/>
    <row r="2088" customFormat="1" x14ac:dyDescent="0.35"/>
    <row r="2089" customFormat="1" x14ac:dyDescent="0.35"/>
    <row r="2090" customFormat="1" x14ac:dyDescent="0.35"/>
    <row r="2091" customFormat="1" x14ac:dyDescent="0.35"/>
    <row r="2092" customFormat="1" x14ac:dyDescent="0.35"/>
    <row r="2093" customFormat="1" x14ac:dyDescent="0.35"/>
    <row r="2094" customFormat="1" x14ac:dyDescent="0.35"/>
    <row r="2095" customFormat="1" x14ac:dyDescent="0.35"/>
    <row r="2096" customFormat="1" x14ac:dyDescent="0.35"/>
    <row r="2097" customFormat="1" x14ac:dyDescent="0.35"/>
    <row r="2098" customFormat="1" x14ac:dyDescent="0.35"/>
    <row r="2099" customFormat="1" x14ac:dyDescent="0.35"/>
    <row r="2100" customFormat="1" x14ac:dyDescent="0.35"/>
    <row r="2101" customFormat="1" x14ac:dyDescent="0.35"/>
    <row r="2102" customFormat="1" x14ac:dyDescent="0.35"/>
    <row r="2103" customFormat="1" x14ac:dyDescent="0.35"/>
    <row r="2104" customFormat="1" x14ac:dyDescent="0.35"/>
    <row r="2105" customFormat="1" x14ac:dyDescent="0.35"/>
    <row r="2106" customFormat="1" x14ac:dyDescent="0.35"/>
    <row r="2107" customFormat="1" x14ac:dyDescent="0.35"/>
    <row r="2108" customFormat="1" x14ac:dyDescent="0.35"/>
    <row r="2109" customFormat="1" x14ac:dyDescent="0.35"/>
    <row r="2110" customFormat="1" x14ac:dyDescent="0.35"/>
    <row r="2111" customFormat="1" x14ac:dyDescent="0.35"/>
    <row r="2112" customFormat="1" x14ac:dyDescent="0.35"/>
    <row r="2113" customFormat="1" x14ac:dyDescent="0.35"/>
    <row r="2114" customFormat="1" x14ac:dyDescent="0.35"/>
    <row r="2115" customFormat="1" x14ac:dyDescent="0.35"/>
    <row r="2116" customFormat="1" x14ac:dyDescent="0.35"/>
    <row r="2117" customFormat="1" x14ac:dyDescent="0.35"/>
    <row r="2118" customFormat="1" x14ac:dyDescent="0.35"/>
    <row r="2119" customFormat="1" x14ac:dyDescent="0.35"/>
    <row r="2120" customFormat="1" x14ac:dyDescent="0.35"/>
    <row r="2121" customFormat="1" x14ac:dyDescent="0.35"/>
    <row r="2122" customFormat="1" x14ac:dyDescent="0.35"/>
    <row r="2123" customFormat="1" x14ac:dyDescent="0.35"/>
    <row r="2124" customFormat="1" x14ac:dyDescent="0.35"/>
    <row r="2125" customFormat="1" x14ac:dyDescent="0.35"/>
    <row r="2126" customFormat="1" x14ac:dyDescent="0.35"/>
    <row r="2127" customFormat="1" x14ac:dyDescent="0.35"/>
    <row r="2128" customFormat="1" x14ac:dyDescent="0.35"/>
    <row r="2129" customFormat="1" x14ac:dyDescent="0.35"/>
    <row r="2130" customFormat="1" x14ac:dyDescent="0.35"/>
    <row r="2131" customFormat="1" x14ac:dyDescent="0.35"/>
    <row r="2132" customFormat="1" x14ac:dyDescent="0.35"/>
    <row r="2133" customFormat="1" x14ac:dyDescent="0.35"/>
    <row r="2134" customFormat="1" x14ac:dyDescent="0.35"/>
    <row r="2135" customFormat="1" x14ac:dyDescent="0.35"/>
    <row r="2136" customFormat="1" x14ac:dyDescent="0.35"/>
    <row r="2137" customFormat="1" x14ac:dyDescent="0.35"/>
    <row r="2138" customFormat="1" x14ac:dyDescent="0.35"/>
    <row r="2139" customFormat="1" x14ac:dyDescent="0.35"/>
    <row r="2140" customFormat="1" x14ac:dyDescent="0.35"/>
    <row r="2141" customFormat="1" x14ac:dyDescent="0.35"/>
    <row r="2142" customFormat="1" x14ac:dyDescent="0.35"/>
    <row r="2143" customFormat="1" x14ac:dyDescent="0.35"/>
    <row r="2144" customFormat="1" x14ac:dyDescent="0.35"/>
    <row r="2145" customFormat="1" x14ac:dyDescent="0.35"/>
    <row r="2146" customFormat="1" x14ac:dyDescent="0.35"/>
    <row r="2147" customFormat="1" x14ac:dyDescent="0.35"/>
    <row r="2148" customFormat="1" x14ac:dyDescent="0.35"/>
    <row r="2149" customFormat="1" x14ac:dyDescent="0.35"/>
    <row r="2150" customFormat="1" x14ac:dyDescent="0.35"/>
    <row r="2151" customFormat="1" x14ac:dyDescent="0.35"/>
    <row r="2152" customFormat="1" x14ac:dyDescent="0.35"/>
    <row r="2153" customFormat="1" x14ac:dyDescent="0.35"/>
    <row r="2154" customFormat="1" x14ac:dyDescent="0.35"/>
    <row r="2155" customFormat="1" x14ac:dyDescent="0.35"/>
    <row r="2156" customFormat="1" x14ac:dyDescent="0.35"/>
    <row r="2157" customFormat="1" x14ac:dyDescent="0.35"/>
    <row r="2158" customFormat="1" x14ac:dyDescent="0.35"/>
    <row r="2159" customFormat="1" x14ac:dyDescent="0.35"/>
    <row r="2160" customFormat="1" x14ac:dyDescent="0.35"/>
    <row r="2161" customFormat="1" x14ac:dyDescent="0.35"/>
    <row r="2162" customFormat="1" x14ac:dyDescent="0.35"/>
    <row r="2163" customFormat="1" x14ac:dyDescent="0.35"/>
    <row r="2164" customFormat="1" x14ac:dyDescent="0.35"/>
    <row r="2165" customFormat="1" x14ac:dyDescent="0.35"/>
    <row r="2166" customFormat="1" x14ac:dyDescent="0.35"/>
    <row r="2167" customFormat="1" x14ac:dyDescent="0.35"/>
    <row r="2168" customFormat="1" x14ac:dyDescent="0.35"/>
    <row r="2169" customFormat="1" x14ac:dyDescent="0.35"/>
    <row r="2170" customFormat="1" x14ac:dyDescent="0.35"/>
    <row r="2171" customFormat="1" x14ac:dyDescent="0.35"/>
    <row r="2172" customFormat="1" x14ac:dyDescent="0.35"/>
    <row r="2173" customFormat="1" x14ac:dyDescent="0.35"/>
    <row r="2174" customFormat="1" x14ac:dyDescent="0.35"/>
    <row r="2175" customFormat="1" x14ac:dyDescent="0.35"/>
    <row r="2176" customFormat="1" x14ac:dyDescent="0.35"/>
    <row r="2177" customFormat="1" x14ac:dyDescent="0.35"/>
    <row r="2178" customFormat="1" x14ac:dyDescent="0.35"/>
    <row r="2179" customFormat="1" x14ac:dyDescent="0.35"/>
    <row r="2180" customFormat="1" x14ac:dyDescent="0.35"/>
    <row r="2181" customFormat="1" x14ac:dyDescent="0.35"/>
    <row r="2182" customFormat="1" x14ac:dyDescent="0.35"/>
    <row r="2183" customFormat="1" x14ac:dyDescent="0.35"/>
    <row r="2184" customFormat="1" x14ac:dyDescent="0.35"/>
    <row r="2185" customFormat="1" x14ac:dyDescent="0.35"/>
    <row r="2186" customFormat="1" x14ac:dyDescent="0.35"/>
    <row r="2187" customFormat="1" x14ac:dyDescent="0.35"/>
    <row r="2188" customFormat="1" x14ac:dyDescent="0.35"/>
    <row r="2189" customFormat="1" x14ac:dyDescent="0.35"/>
    <row r="2190" customFormat="1" x14ac:dyDescent="0.35"/>
    <row r="2191" customFormat="1" x14ac:dyDescent="0.35"/>
    <row r="2192" customFormat="1" x14ac:dyDescent="0.35"/>
    <row r="2193" customFormat="1" x14ac:dyDescent="0.35"/>
    <row r="2194" customFormat="1" x14ac:dyDescent="0.35"/>
    <row r="2195" customFormat="1" x14ac:dyDescent="0.35"/>
    <row r="2196" customFormat="1" x14ac:dyDescent="0.35"/>
    <row r="2197" customFormat="1" x14ac:dyDescent="0.35"/>
    <row r="2198" customFormat="1" x14ac:dyDescent="0.35"/>
    <row r="2199" customFormat="1" x14ac:dyDescent="0.35"/>
    <row r="2200" customFormat="1" x14ac:dyDescent="0.35"/>
    <row r="2201" customFormat="1" x14ac:dyDescent="0.35"/>
    <row r="2202" customFormat="1" x14ac:dyDescent="0.35"/>
    <row r="2203" customFormat="1" x14ac:dyDescent="0.35"/>
    <row r="2204" customFormat="1" x14ac:dyDescent="0.35"/>
    <row r="2205" customFormat="1" x14ac:dyDescent="0.35"/>
    <row r="2206" customFormat="1" x14ac:dyDescent="0.35"/>
    <row r="2207" customFormat="1" x14ac:dyDescent="0.35"/>
    <row r="2208" customFormat="1" x14ac:dyDescent="0.35"/>
    <row r="2209" customFormat="1" x14ac:dyDescent="0.35"/>
    <row r="2210" customFormat="1" x14ac:dyDescent="0.35"/>
    <row r="2211" customFormat="1" x14ac:dyDescent="0.35"/>
    <row r="2212" customFormat="1" x14ac:dyDescent="0.35"/>
    <row r="2213" customFormat="1" x14ac:dyDescent="0.35"/>
    <row r="2214" customFormat="1" x14ac:dyDescent="0.35"/>
    <row r="2215" customFormat="1" x14ac:dyDescent="0.35"/>
    <row r="2216" customFormat="1" x14ac:dyDescent="0.35"/>
    <row r="2217" customFormat="1" x14ac:dyDescent="0.35"/>
    <row r="2218" customFormat="1" x14ac:dyDescent="0.35"/>
    <row r="2219" customFormat="1" x14ac:dyDescent="0.35"/>
    <row r="2220" customFormat="1" x14ac:dyDescent="0.35"/>
    <row r="2221" customFormat="1" x14ac:dyDescent="0.35"/>
    <row r="2222" customFormat="1" x14ac:dyDescent="0.35"/>
    <row r="2223" customFormat="1" x14ac:dyDescent="0.35"/>
    <row r="2224" customFormat="1" x14ac:dyDescent="0.35"/>
    <row r="2225" customFormat="1" x14ac:dyDescent="0.35"/>
    <row r="2226" customFormat="1" x14ac:dyDescent="0.35"/>
    <row r="2227" customFormat="1" x14ac:dyDescent="0.35"/>
    <row r="2228" customFormat="1" x14ac:dyDescent="0.35"/>
    <row r="2229" customFormat="1" x14ac:dyDescent="0.35"/>
    <row r="2230" customFormat="1" x14ac:dyDescent="0.35"/>
    <row r="2231" customFormat="1" x14ac:dyDescent="0.35"/>
    <row r="2232" customFormat="1" x14ac:dyDescent="0.35"/>
    <row r="2233" customFormat="1" x14ac:dyDescent="0.35"/>
    <row r="2234" customFormat="1" x14ac:dyDescent="0.35"/>
    <row r="2235" customFormat="1" x14ac:dyDescent="0.35"/>
    <row r="2236" customFormat="1" x14ac:dyDescent="0.35"/>
    <row r="2237" customFormat="1" x14ac:dyDescent="0.35"/>
    <row r="2238" customFormat="1" x14ac:dyDescent="0.35"/>
    <row r="2239" customFormat="1" x14ac:dyDescent="0.35"/>
    <row r="2240" customFormat="1" x14ac:dyDescent="0.35"/>
    <row r="2241" customFormat="1" x14ac:dyDescent="0.35"/>
    <row r="2242" customFormat="1" x14ac:dyDescent="0.35"/>
    <row r="2243" customFormat="1" x14ac:dyDescent="0.35"/>
    <row r="2244" customFormat="1" x14ac:dyDescent="0.35"/>
    <row r="2245" customFormat="1" x14ac:dyDescent="0.35"/>
    <row r="2246" customFormat="1" x14ac:dyDescent="0.35"/>
    <row r="2247" customFormat="1" x14ac:dyDescent="0.35"/>
    <row r="2248" customFormat="1" x14ac:dyDescent="0.35"/>
    <row r="2249" customFormat="1" x14ac:dyDescent="0.35"/>
    <row r="2250" customFormat="1" x14ac:dyDescent="0.35"/>
    <row r="2251" customFormat="1" x14ac:dyDescent="0.35"/>
    <row r="2252" customFormat="1" x14ac:dyDescent="0.35"/>
    <row r="2253" customFormat="1" x14ac:dyDescent="0.35"/>
    <row r="2254" customFormat="1" x14ac:dyDescent="0.35"/>
    <row r="2255" customFormat="1" x14ac:dyDescent="0.35"/>
    <row r="2256" customFormat="1" x14ac:dyDescent="0.35"/>
    <row r="2257" customFormat="1" x14ac:dyDescent="0.35"/>
    <row r="2258" customFormat="1" x14ac:dyDescent="0.35"/>
    <row r="2259" customFormat="1" x14ac:dyDescent="0.35"/>
    <row r="2260" customFormat="1" x14ac:dyDescent="0.35"/>
    <row r="2261" customFormat="1" x14ac:dyDescent="0.35"/>
    <row r="2262" customFormat="1" x14ac:dyDescent="0.35"/>
    <row r="2263" customFormat="1" x14ac:dyDescent="0.35"/>
    <row r="2264" customFormat="1" x14ac:dyDescent="0.35"/>
    <row r="2265" customFormat="1" x14ac:dyDescent="0.35"/>
    <row r="2266" customFormat="1" x14ac:dyDescent="0.35"/>
    <row r="2267" customFormat="1" x14ac:dyDescent="0.35"/>
    <row r="2268" customFormat="1" x14ac:dyDescent="0.35"/>
    <row r="2269" customFormat="1" x14ac:dyDescent="0.35"/>
    <row r="2270" customFormat="1" x14ac:dyDescent="0.35"/>
    <row r="2271" customFormat="1" x14ac:dyDescent="0.35"/>
    <row r="2272" customFormat="1" x14ac:dyDescent="0.35"/>
    <row r="2273" customFormat="1" x14ac:dyDescent="0.35"/>
    <row r="2274" customFormat="1" x14ac:dyDescent="0.35"/>
    <row r="2275" customFormat="1" x14ac:dyDescent="0.35"/>
    <row r="2276" customFormat="1" x14ac:dyDescent="0.35"/>
    <row r="2277" customFormat="1" x14ac:dyDescent="0.35"/>
    <row r="2278" customFormat="1" x14ac:dyDescent="0.35"/>
    <row r="2279" customFormat="1" x14ac:dyDescent="0.35"/>
    <row r="2280" customFormat="1" x14ac:dyDescent="0.35"/>
    <row r="2281" customFormat="1" x14ac:dyDescent="0.35"/>
    <row r="2282" customFormat="1" x14ac:dyDescent="0.35"/>
    <row r="2283" customFormat="1" x14ac:dyDescent="0.35"/>
    <row r="2284" customFormat="1" x14ac:dyDescent="0.35"/>
    <row r="2285" customFormat="1" x14ac:dyDescent="0.35"/>
    <row r="2286" customFormat="1" x14ac:dyDescent="0.35"/>
    <row r="2287" customFormat="1" x14ac:dyDescent="0.35"/>
    <row r="2288" customFormat="1" x14ac:dyDescent="0.35"/>
    <row r="2289" customFormat="1" x14ac:dyDescent="0.35"/>
    <row r="2290" customFormat="1" x14ac:dyDescent="0.35"/>
    <row r="2291" customFormat="1" x14ac:dyDescent="0.35"/>
    <row r="2292" customFormat="1" x14ac:dyDescent="0.35"/>
    <row r="2293" customFormat="1" x14ac:dyDescent="0.35"/>
    <row r="2294" customFormat="1" x14ac:dyDescent="0.35"/>
    <row r="2295" customFormat="1" x14ac:dyDescent="0.35"/>
    <row r="2296" customFormat="1" x14ac:dyDescent="0.35"/>
    <row r="2297" customFormat="1" x14ac:dyDescent="0.35"/>
    <row r="2298" customFormat="1" x14ac:dyDescent="0.35"/>
    <row r="2299" customFormat="1" x14ac:dyDescent="0.35"/>
    <row r="2300" customFormat="1" x14ac:dyDescent="0.35"/>
    <row r="2301" customFormat="1" x14ac:dyDescent="0.35"/>
    <row r="2302" customFormat="1" x14ac:dyDescent="0.35"/>
    <row r="2303" customFormat="1" x14ac:dyDescent="0.35"/>
    <row r="2304" customFormat="1" x14ac:dyDescent="0.35"/>
    <row r="2305" customFormat="1" x14ac:dyDescent="0.35"/>
    <row r="2306" customFormat="1" x14ac:dyDescent="0.35"/>
    <row r="2307" customFormat="1" x14ac:dyDescent="0.35"/>
    <row r="2308" customFormat="1" x14ac:dyDescent="0.35"/>
    <row r="2309" customFormat="1" x14ac:dyDescent="0.35"/>
    <row r="2310" customFormat="1" x14ac:dyDescent="0.35"/>
    <row r="2311" customFormat="1" x14ac:dyDescent="0.35"/>
    <row r="2312" customFormat="1" x14ac:dyDescent="0.35"/>
    <row r="2313" customFormat="1" x14ac:dyDescent="0.35"/>
    <row r="2314" customFormat="1" x14ac:dyDescent="0.35"/>
    <row r="2315" customFormat="1" x14ac:dyDescent="0.35"/>
    <row r="2316" customFormat="1" x14ac:dyDescent="0.35"/>
    <row r="2317" customFormat="1" x14ac:dyDescent="0.35"/>
    <row r="2318" customFormat="1" x14ac:dyDescent="0.35"/>
    <row r="2319" customFormat="1" x14ac:dyDescent="0.35"/>
    <row r="2320" customFormat="1" x14ac:dyDescent="0.35"/>
    <row r="2321" customFormat="1" x14ac:dyDescent="0.35"/>
    <row r="2322" customFormat="1" x14ac:dyDescent="0.35"/>
    <row r="2323" customFormat="1" x14ac:dyDescent="0.35"/>
    <row r="2324" customFormat="1" x14ac:dyDescent="0.35"/>
    <row r="2325" customFormat="1" x14ac:dyDescent="0.35"/>
    <row r="2326" customFormat="1" x14ac:dyDescent="0.35"/>
    <row r="2327" customFormat="1" x14ac:dyDescent="0.35"/>
    <row r="2328" customFormat="1" x14ac:dyDescent="0.35"/>
    <row r="2329" customFormat="1" x14ac:dyDescent="0.35"/>
    <row r="2330" customFormat="1" x14ac:dyDescent="0.35"/>
    <row r="2331" customFormat="1" x14ac:dyDescent="0.35"/>
    <row r="2332" customFormat="1" x14ac:dyDescent="0.35"/>
    <row r="2333" customFormat="1" x14ac:dyDescent="0.35"/>
    <row r="2334" customFormat="1" x14ac:dyDescent="0.35"/>
    <row r="2335" customFormat="1" x14ac:dyDescent="0.35"/>
    <row r="2336" customFormat="1" x14ac:dyDescent="0.35"/>
    <row r="2337" customFormat="1" x14ac:dyDescent="0.35"/>
    <row r="2338" customFormat="1" x14ac:dyDescent="0.35"/>
    <row r="2339" customFormat="1" x14ac:dyDescent="0.35"/>
    <row r="2340" customFormat="1" x14ac:dyDescent="0.35"/>
    <row r="2341" customFormat="1" x14ac:dyDescent="0.35"/>
    <row r="2342" customFormat="1" x14ac:dyDescent="0.35"/>
    <row r="2343" customFormat="1" x14ac:dyDescent="0.35"/>
    <row r="2344" customFormat="1" x14ac:dyDescent="0.35"/>
    <row r="2345" customFormat="1" x14ac:dyDescent="0.35"/>
    <row r="2346" customFormat="1" x14ac:dyDescent="0.35"/>
    <row r="2347" customFormat="1" x14ac:dyDescent="0.35"/>
    <row r="2348" customFormat="1" x14ac:dyDescent="0.35"/>
    <row r="2349" customFormat="1" x14ac:dyDescent="0.35"/>
    <row r="2350" customFormat="1" x14ac:dyDescent="0.35"/>
    <row r="2351" customFormat="1" x14ac:dyDescent="0.35"/>
    <row r="2352" customFormat="1" x14ac:dyDescent="0.35"/>
    <row r="2353" customFormat="1" x14ac:dyDescent="0.35"/>
    <row r="2354" customFormat="1" x14ac:dyDescent="0.35"/>
    <row r="2355" customFormat="1" x14ac:dyDescent="0.35"/>
    <row r="2356" customFormat="1" x14ac:dyDescent="0.35"/>
    <row r="2357" customFormat="1" x14ac:dyDescent="0.35"/>
    <row r="2358" customFormat="1" x14ac:dyDescent="0.35"/>
    <row r="2359" customFormat="1" x14ac:dyDescent="0.35"/>
    <row r="2360" customFormat="1" x14ac:dyDescent="0.35"/>
    <row r="2361" customFormat="1" x14ac:dyDescent="0.35"/>
    <row r="2362" customFormat="1" x14ac:dyDescent="0.35"/>
    <row r="2363" customFormat="1" x14ac:dyDescent="0.35"/>
    <row r="2364" customFormat="1" x14ac:dyDescent="0.35"/>
    <row r="2365" customFormat="1" x14ac:dyDescent="0.35"/>
    <row r="2366" customFormat="1" x14ac:dyDescent="0.35"/>
    <row r="2367" customFormat="1" x14ac:dyDescent="0.35"/>
    <row r="2368" customFormat="1" x14ac:dyDescent="0.35"/>
    <row r="2369" customFormat="1" x14ac:dyDescent="0.35"/>
    <row r="2370" customFormat="1" x14ac:dyDescent="0.35"/>
    <row r="2371" customFormat="1" x14ac:dyDescent="0.35"/>
    <row r="2372" customFormat="1" x14ac:dyDescent="0.35"/>
    <row r="2373" customFormat="1" x14ac:dyDescent="0.35"/>
    <row r="2374" customFormat="1" x14ac:dyDescent="0.35"/>
    <row r="2375" customFormat="1" x14ac:dyDescent="0.35"/>
    <row r="2376" customFormat="1" x14ac:dyDescent="0.35"/>
    <row r="2377" customFormat="1" x14ac:dyDescent="0.35"/>
    <row r="2378" customFormat="1" x14ac:dyDescent="0.35"/>
    <row r="2379" customFormat="1" x14ac:dyDescent="0.35"/>
    <row r="2380" customFormat="1" x14ac:dyDescent="0.35"/>
    <row r="2381" customFormat="1" x14ac:dyDescent="0.35"/>
    <row r="2382" customFormat="1" x14ac:dyDescent="0.35"/>
    <row r="2383" customFormat="1" x14ac:dyDescent="0.35"/>
    <row r="2384" customFormat="1" x14ac:dyDescent="0.35"/>
    <row r="2385" customFormat="1" x14ac:dyDescent="0.35"/>
    <row r="2386" customFormat="1" x14ac:dyDescent="0.35"/>
    <row r="2387" customFormat="1" x14ac:dyDescent="0.35"/>
    <row r="2388" customFormat="1" x14ac:dyDescent="0.35"/>
    <row r="2389" customFormat="1" x14ac:dyDescent="0.35"/>
    <row r="2390" customFormat="1" x14ac:dyDescent="0.35"/>
    <row r="2391" customFormat="1" x14ac:dyDescent="0.35"/>
    <row r="2392" customFormat="1" x14ac:dyDescent="0.35"/>
    <row r="2393" customFormat="1" x14ac:dyDescent="0.35"/>
    <row r="2394" customFormat="1" x14ac:dyDescent="0.35"/>
    <row r="2395" customFormat="1" x14ac:dyDescent="0.35"/>
    <row r="2396" customFormat="1" x14ac:dyDescent="0.35"/>
    <row r="2397" customFormat="1" x14ac:dyDescent="0.35"/>
    <row r="2398" customFormat="1" x14ac:dyDescent="0.35"/>
    <row r="2399" customFormat="1" x14ac:dyDescent="0.35"/>
    <row r="2400" customFormat="1" x14ac:dyDescent="0.35"/>
    <row r="2401" customFormat="1" x14ac:dyDescent="0.35"/>
    <row r="2402" customFormat="1" x14ac:dyDescent="0.35"/>
    <row r="2403" customFormat="1" x14ac:dyDescent="0.35"/>
    <row r="2404" customFormat="1" x14ac:dyDescent="0.35"/>
    <row r="2405" customFormat="1" x14ac:dyDescent="0.35"/>
    <row r="2406" customFormat="1" x14ac:dyDescent="0.35"/>
    <row r="2407" customFormat="1" x14ac:dyDescent="0.35"/>
    <row r="2408" customFormat="1" x14ac:dyDescent="0.35"/>
    <row r="2409" customFormat="1" x14ac:dyDescent="0.35"/>
    <row r="2410" customFormat="1" x14ac:dyDescent="0.35"/>
    <row r="2411" customFormat="1" x14ac:dyDescent="0.35"/>
    <row r="2412" customFormat="1" x14ac:dyDescent="0.35"/>
    <row r="2413" customFormat="1" x14ac:dyDescent="0.35"/>
    <row r="2414" customFormat="1" x14ac:dyDescent="0.35"/>
    <row r="2415" customFormat="1" x14ac:dyDescent="0.35"/>
    <row r="2416" customFormat="1" x14ac:dyDescent="0.35"/>
    <row r="2417" customFormat="1" x14ac:dyDescent="0.35"/>
    <row r="2418" customFormat="1" x14ac:dyDescent="0.35"/>
    <row r="2419" customFormat="1" x14ac:dyDescent="0.35"/>
    <row r="2420" customFormat="1" x14ac:dyDescent="0.35"/>
    <row r="2421" customFormat="1" x14ac:dyDescent="0.35"/>
    <row r="2422" customFormat="1" x14ac:dyDescent="0.35"/>
    <row r="2423" customFormat="1" x14ac:dyDescent="0.35"/>
    <row r="2424" customFormat="1" x14ac:dyDescent="0.35"/>
    <row r="2425" customFormat="1" x14ac:dyDescent="0.35"/>
    <row r="2426" customFormat="1" x14ac:dyDescent="0.35"/>
    <row r="2427" customFormat="1" x14ac:dyDescent="0.35"/>
    <row r="2428" customFormat="1" x14ac:dyDescent="0.35"/>
    <row r="2429" customFormat="1" x14ac:dyDescent="0.35"/>
    <row r="2430" customFormat="1" x14ac:dyDescent="0.35"/>
    <row r="2431" customFormat="1" x14ac:dyDescent="0.35"/>
    <row r="2432" customFormat="1" x14ac:dyDescent="0.35"/>
    <row r="2433" customFormat="1" x14ac:dyDescent="0.35"/>
    <row r="2434" customFormat="1" x14ac:dyDescent="0.35"/>
    <row r="2435" customFormat="1" x14ac:dyDescent="0.35"/>
    <row r="2436" customFormat="1" x14ac:dyDescent="0.35"/>
    <row r="2437" customFormat="1" x14ac:dyDescent="0.35"/>
    <row r="2438" customFormat="1" x14ac:dyDescent="0.35"/>
    <row r="2439" customFormat="1" x14ac:dyDescent="0.35"/>
    <row r="2440" customFormat="1" x14ac:dyDescent="0.35"/>
    <row r="2441" customFormat="1" x14ac:dyDescent="0.35"/>
    <row r="2442" customFormat="1" x14ac:dyDescent="0.35"/>
    <row r="2443" customFormat="1" x14ac:dyDescent="0.35"/>
    <row r="2444" customFormat="1" x14ac:dyDescent="0.35"/>
    <row r="2445" customFormat="1" x14ac:dyDescent="0.35"/>
    <row r="2446" customFormat="1" x14ac:dyDescent="0.35"/>
    <row r="2447" customFormat="1" x14ac:dyDescent="0.35"/>
    <row r="2448" customFormat="1" x14ac:dyDescent="0.35"/>
    <row r="2449" customFormat="1" x14ac:dyDescent="0.35"/>
    <row r="2450" customFormat="1" x14ac:dyDescent="0.35"/>
    <row r="2451" customFormat="1" x14ac:dyDescent="0.35"/>
    <row r="2452" customFormat="1" x14ac:dyDescent="0.35"/>
    <row r="2453" customFormat="1" x14ac:dyDescent="0.35"/>
    <row r="2454" customFormat="1" x14ac:dyDescent="0.35"/>
    <row r="2455" customFormat="1" x14ac:dyDescent="0.35"/>
    <row r="2456" customFormat="1" x14ac:dyDescent="0.35"/>
    <row r="2457" customFormat="1" x14ac:dyDescent="0.35"/>
    <row r="2458" customFormat="1" x14ac:dyDescent="0.35"/>
    <row r="2459" customFormat="1" x14ac:dyDescent="0.35"/>
    <row r="2460" customFormat="1" x14ac:dyDescent="0.35"/>
    <row r="2461" customFormat="1" x14ac:dyDescent="0.35"/>
    <row r="2462" customFormat="1" x14ac:dyDescent="0.35"/>
    <row r="2463" customFormat="1" x14ac:dyDescent="0.35"/>
    <row r="2464" customFormat="1" x14ac:dyDescent="0.35"/>
    <row r="2465" customFormat="1" x14ac:dyDescent="0.35"/>
    <row r="2466" customFormat="1" x14ac:dyDescent="0.35"/>
    <row r="2467" customFormat="1" x14ac:dyDescent="0.35"/>
    <row r="2468" customFormat="1" x14ac:dyDescent="0.35"/>
    <row r="2469" customFormat="1" x14ac:dyDescent="0.35"/>
    <row r="2470" customFormat="1" x14ac:dyDescent="0.35"/>
    <row r="2471" customFormat="1" x14ac:dyDescent="0.35"/>
    <row r="2472" customFormat="1" x14ac:dyDescent="0.35"/>
    <row r="2473" customFormat="1" x14ac:dyDescent="0.35"/>
    <row r="2474" customFormat="1" x14ac:dyDescent="0.35"/>
    <row r="2475" customFormat="1" x14ac:dyDescent="0.35"/>
    <row r="2476" customFormat="1" x14ac:dyDescent="0.35"/>
    <row r="2477" customFormat="1" x14ac:dyDescent="0.35"/>
    <row r="2478" customFormat="1" x14ac:dyDescent="0.35"/>
    <row r="2479" customFormat="1" x14ac:dyDescent="0.35"/>
    <row r="2480" customFormat="1" x14ac:dyDescent="0.35"/>
    <row r="2481" customFormat="1" x14ac:dyDescent="0.35"/>
    <row r="2482" customFormat="1" x14ac:dyDescent="0.35"/>
    <row r="2483" customFormat="1" x14ac:dyDescent="0.35"/>
    <row r="2484" customFormat="1" x14ac:dyDescent="0.35"/>
    <row r="2485" customFormat="1" x14ac:dyDescent="0.35"/>
    <row r="2486" customFormat="1" x14ac:dyDescent="0.35"/>
    <row r="2487" customFormat="1" x14ac:dyDescent="0.35"/>
    <row r="2488" customFormat="1" x14ac:dyDescent="0.35"/>
    <row r="2489" customFormat="1" x14ac:dyDescent="0.35"/>
    <row r="2490" customFormat="1" x14ac:dyDescent="0.35"/>
    <row r="2491" customFormat="1" x14ac:dyDescent="0.35"/>
    <row r="2492" customFormat="1" x14ac:dyDescent="0.35"/>
    <row r="2493" customFormat="1" x14ac:dyDescent="0.35"/>
    <row r="2494" customFormat="1" x14ac:dyDescent="0.35"/>
    <row r="2495" customFormat="1" x14ac:dyDescent="0.35"/>
    <row r="2496" customFormat="1" x14ac:dyDescent="0.35"/>
    <row r="2497" customFormat="1" x14ac:dyDescent="0.35"/>
    <row r="2498" customFormat="1" x14ac:dyDescent="0.35"/>
    <row r="2499" customFormat="1" x14ac:dyDescent="0.35"/>
    <row r="2500" customFormat="1" x14ac:dyDescent="0.35"/>
    <row r="2501" customFormat="1" x14ac:dyDescent="0.35"/>
    <row r="2502" customFormat="1" x14ac:dyDescent="0.35"/>
    <row r="2503" customFormat="1" x14ac:dyDescent="0.35"/>
    <row r="2504" customFormat="1" x14ac:dyDescent="0.35"/>
    <row r="2505" customFormat="1" x14ac:dyDescent="0.35"/>
    <row r="2506" customFormat="1" x14ac:dyDescent="0.35"/>
    <row r="2507" customFormat="1" x14ac:dyDescent="0.35"/>
    <row r="2508" customFormat="1" x14ac:dyDescent="0.35"/>
    <row r="2509" customFormat="1" x14ac:dyDescent="0.35"/>
    <row r="2510" customFormat="1" x14ac:dyDescent="0.35"/>
    <row r="2511" customFormat="1" x14ac:dyDescent="0.35"/>
    <row r="2512" customFormat="1" x14ac:dyDescent="0.35"/>
    <row r="2513" customFormat="1" x14ac:dyDescent="0.35"/>
    <row r="2514" customFormat="1" x14ac:dyDescent="0.35"/>
    <row r="2515" customFormat="1" x14ac:dyDescent="0.35"/>
    <row r="2516" customFormat="1" x14ac:dyDescent="0.35"/>
    <row r="2517" customFormat="1" x14ac:dyDescent="0.35"/>
    <row r="2518" customFormat="1" x14ac:dyDescent="0.35"/>
    <row r="2519" customFormat="1" x14ac:dyDescent="0.35"/>
    <row r="2520" customFormat="1" x14ac:dyDescent="0.35"/>
    <row r="2521" customFormat="1" x14ac:dyDescent="0.35"/>
    <row r="2522" customFormat="1" x14ac:dyDescent="0.35"/>
    <row r="2523" customFormat="1" x14ac:dyDescent="0.35"/>
    <row r="2524" customFormat="1" x14ac:dyDescent="0.35"/>
    <row r="2525" customFormat="1" x14ac:dyDescent="0.35"/>
    <row r="2526" customFormat="1" x14ac:dyDescent="0.35"/>
    <row r="2527" customFormat="1" x14ac:dyDescent="0.35"/>
    <row r="2528" customFormat="1" x14ac:dyDescent="0.35"/>
    <row r="2529" customFormat="1" x14ac:dyDescent="0.35"/>
    <row r="2530" customFormat="1" x14ac:dyDescent="0.35"/>
    <row r="2531" customFormat="1" x14ac:dyDescent="0.35"/>
    <row r="2532" customFormat="1" x14ac:dyDescent="0.35"/>
    <row r="2533" customFormat="1" x14ac:dyDescent="0.35"/>
    <row r="2534" customFormat="1" x14ac:dyDescent="0.35"/>
    <row r="2535" customFormat="1" x14ac:dyDescent="0.35"/>
    <row r="2536" customFormat="1" x14ac:dyDescent="0.35"/>
    <row r="2537" customFormat="1" x14ac:dyDescent="0.35"/>
    <row r="2538" customFormat="1" x14ac:dyDescent="0.35"/>
    <row r="2539" customFormat="1" x14ac:dyDescent="0.35"/>
    <row r="2540" customFormat="1" x14ac:dyDescent="0.35"/>
    <row r="2541" customFormat="1" x14ac:dyDescent="0.35"/>
    <row r="2542" customFormat="1" x14ac:dyDescent="0.35"/>
    <row r="2543" customFormat="1" x14ac:dyDescent="0.35"/>
    <row r="2544" customFormat="1" x14ac:dyDescent="0.35"/>
    <row r="2545" customFormat="1" x14ac:dyDescent="0.35"/>
    <row r="2546" customFormat="1" x14ac:dyDescent="0.35"/>
    <row r="2547" customFormat="1" x14ac:dyDescent="0.35"/>
    <row r="2548" customFormat="1" x14ac:dyDescent="0.35"/>
    <row r="2549" customFormat="1" x14ac:dyDescent="0.35"/>
    <row r="2550" customFormat="1" x14ac:dyDescent="0.35"/>
    <row r="2551" customFormat="1" x14ac:dyDescent="0.35"/>
    <row r="2552" customFormat="1" x14ac:dyDescent="0.35"/>
    <row r="2553" customFormat="1" x14ac:dyDescent="0.35"/>
    <row r="2554" customFormat="1" x14ac:dyDescent="0.35"/>
    <row r="2555" customFormat="1" x14ac:dyDescent="0.35"/>
    <row r="2556" customFormat="1" x14ac:dyDescent="0.35"/>
    <row r="2557" customFormat="1" x14ac:dyDescent="0.35"/>
    <row r="2558" customFormat="1" x14ac:dyDescent="0.35"/>
    <row r="2559" customFormat="1" x14ac:dyDescent="0.35"/>
    <row r="2560" customFormat="1" x14ac:dyDescent="0.35"/>
    <row r="2561" customFormat="1" x14ac:dyDescent="0.35"/>
    <row r="2562" customFormat="1" x14ac:dyDescent="0.35"/>
    <row r="2563" customFormat="1" x14ac:dyDescent="0.35"/>
    <row r="2564" customFormat="1" x14ac:dyDescent="0.35"/>
    <row r="2565" customFormat="1" x14ac:dyDescent="0.35"/>
    <row r="2566" customFormat="1" x14ac:dyDescent="0.3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40461-E610-4066-85D4-812F6662A901}">
  <sheetPr codeName="Sheet4"/>
  <dimension ref="A1:K2566"/>
  <sheetViews>
    <sheetView topLeftCell="F2" zoomScale="70" zoomScaleNormal="70" workbookViewId="0">
      <selection activeCell="D156" sqref="D156:D513"/>
    </sheetView>
  </sheetViews>
  <sheetFormatPr defaultColWidth="9.08984375" defaultRowHeight="14.5" x14ac:dyDescent="0.35"/>
  <cols>
    <col min="1" max="1" width="11" bestFit="1" customWidth="1"/>
    <col min="2" max="2" width="9.08984375" style="2"/>
    <col min="3" max="3" width="10.6328125" style="2" bestFit="1" customWidth="1"/>
    <col min="5" max="5" width="9.08984375" customWidth="1"/>
    <col min="6" max="6" width="10.90625" bestFit="1" customWidth="1"/>
    <col min="7" max="7" width="12" customWidth="1"/>
    <col min="12" max="12" width="25.6328125" bestFit="1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</row>
    <row r="2" spans="1:11" x14ac:dyDescent="0.35">
      <c r="A2">
        <v>27.74</v>
      </c>
      <c r="B2" s="2">
        <f t="shared" ref="B2:B65" si="0">(TAN((PI()/180)*G2)-TAN((PI()/180)*A2))/TAN((PI()/180)*A2)*H2</f>
        <v>0.14037280525776721</v>
      </c>
      <c r="C2" s="2">
        <f t="shared" ref="C2:C65" si="1">(K2-J2)/1013*B2*0.2095*I2*1000*(32/22.414)*10</f>
        <v>10.987528568311735</v>
      </c>
      <c r="D2">
        <v>25.659500000000001</v>
      </c>
      <c r="E2">
        <f t="shared" ref="E2:E65" si="2">273+D2</f>
        <v>298.65949999999998</v>
      </c>
      <c r="G2">
        <f>62.14-0.08915*D2</f>
        <v>59.852455575</v>
      </c>
      <c r="H2">
        <f>0.04899+4.965*10^(-4)*D2</f>
        <v>6.1729941750000003E-2</v>
      </c>
      <c r="I2">
        <f t="shared" ref="I2:I65" si="3">(48.998-1.335*D2+2.755*10^(-2)*D2^2-3.22*10^(-4)*D2^3+1.598*10^(-6)*D2^4)*10^(-3)</f>
        <v>2.813448089014662E-2</v>
      </c>
      <c r="J2">
        <f t="shared" ref="J2:J65" si="4">EXP(52.57-(6690.9/E2)-4.681*LN(E2))</f>
        <v>32.735261681240083</v>
      </c>
      <c r="K2">
        <v>975</v>
      </c>
    </row>
    <row r="3" spans="1:11" x14ac:dyDescent="0.35">
      <c r="A3">
        <v>27.49</v>
      </c>
      <c r="B3" s="2">
        <f t="shared" si="0"/>
        <v>0.14253130091250313</v>
      </c>
      <c r="C3" s="2">
        <f t="shared" si="1"/>
        <v>11.156482466664317</v>
      </c>
      <c r="D3">
        <v>25.659500000000001</v>
      </c>
      <c r="E3">
        <f t="shared" si="2"/>
        <v>298.65949999999998</v>
      </c>
      <c r="G3">
        <f t="shared" ref="G3:G66" si="5">62.14-0.08915*D3</f>
        <v>59.852455575</v>
      </c>
      <c r="H3">
        <f t="shared" ref="H3:H66" si="6">0.04899+4.965*10^(-4)*D3</f>
        <v>6.1729941750000003E-2</v>
      </c>
      <c r="I3">
        <f t="shared" si="3"/>
        <v>2.813448089014662E-2</v>
      </c>
      <c r="J3">
        <f t="shared" si="4"/>
        <v>32.735261681240083</v>
      </c>
      <c r="K3">
        <v>975</v>
      </c>
    </row>
    <row r="4" spans="1:11" x14ac:dyDescent="0.35">
      <c r="A4">
        <v>27.55</v>
      </c>
      <c r="B4" s="2">
        <f t="shared" si="0"/>
        <v>0.14200997024917128</v>
      </c>
      <c r="C4" s="2">
        <f t="shared" si="1"/>
        <v>11.115675876339523</v>
      </c>
      <c r="D4">
        <v>25.659500000000001</v>
      </c>
      <c r="E4">
        <f t="shared" si="2"/>
        <v>298.65949999999998</v>
      </c>
      <c r="G4">
        <f t="shared" si="5"/>
        <v>59.852455575</v>
      </c>
      <c r="H4">
        <f t="shared" si="6"/>
        <v>6.1729941750000003E-2</v>
      </c>
      <c r="I4">
        <f t="shared" si="3"/>
        <v>2.813448089014662E-2</v>
      </c>
      <c r="J4">
        <f t="shared" si="4"/>
        <v>32.735261681240083</v>
      </c>
      <c r="K4">
        <v>975</v>
      </c>
    </row>
    <row r="5" spans="1:11" x14ac:dyDescent="0.35">
      <c r="A5">
        <v>27.78</v>
      </c>
      <c r="B5" s="2">
        <f t="shared" si="0"/>
        <v>0.14003076752803748</v>
      </c>
      <c r="C5" s="2">
        <f t="shared" si="1"/>
        <v>10.960755937245874</v>
      </c>
      <c r="D5">
        <v>25.659500000000001</v>
      </c>
      <c r="E5">
        <f t="shared" si="2"/>
        <v>298.65949999999998</v>
      </c>
      <c r="G5">
        <f t="shared" si="5"/>
        <v>59.852455575</v>
      </c>
      <c r="H5">
        <f t="shared" si="6"/>
        <v>6.1729941750000003E-2</v>
      </c>
      <c r="I5">
        <f t="shared" si="3"/>
        <v>2.813448089014662E-2</v>
      </c>
      <c r="J5">
        <f t="shared" si="4"/>
        <v>32.735261681240083</v>
      </c>
      <c r="K5">
        <v>975</v>
      </c>
    </row>
    <row r="6" spans="1:11" x14ac:dyDescent="0.35">
      <c r="A6">
        <v>27.75</v>
      </c>
      <c r="B6" s="2">
        <f t="shared" si="0"/>
        <v>0.14060998085646823</v>
      </c>
      <c r="C6" s="2">
        <f t="shared" si="1"/>
        <v>10.848683893315375</v>
      </c>
      <c r="D6">
        <v>26.4635</v>
      </c>
      <c r="E6">
        <f t="shared" si="2"/>
        <v>299.46350000000001</v>
      </c>
      <c r="G6">
        <f t="shared" si="5"/>
        <v>59.780778975000004</v>
      </c>
      <c r="H6">
        <f t="shared" si="6"/>
        <v>6.2129127749999999E-2</v>
      </c>
      <c r="I6">
        <f t="shared" si="3"/>
        <v>2.77791125001489E-2</v>
      </c>
      <c r="J6">
        <f t="shared" si="4"/>
        <v>34.329885235751583</v>
      </c>
      <c r="K6">
        <v>975</v>
      </c>
    </row>
    <row r="7" spans="1:11" x14ac:dyDescent="0.35">
      <c r="A7">
        <v>27.88</v>
      </c>
      <c r="B7" s="2">
        <f t="shared" si="0"/>
        <v>0.13949843752587537</v>
      </c>
      <c r="C7" s="2">
        <f t="shared" si="1"/>
        <v>10.762923393570807</v>
      </c>
      <c r="D7">
        <v>26.4635</v>
      </c>
      <c r="E7">
        <f t="shared" si="2"/>
        <v>299.46350000000001</v>
      </c>
      <c r="G7">
        <f t="shared" si="5"/>
        <v>59.780778975000004</v>
      </c>
      <c r="H7">
        <f t="shared" si="6"/>
        <v>6.2129127749999999E-2</v>
      </c>
      <c r="I7">
        <f t="shared" si="3"/>
        <v>2.77791125001489E-2</v>
      </c>
      <c r="J7">
        <f t="shared" si="4"/>
        <v>34.329885235751583</v>
      </c>
      <c r="K7">
        <v>975</v>
      </c>
    </row>
    <row r="8" spans="1:11" x14ac:dyDescent="0.35">
      <c r="A8">
        <v>27.92</v>
      </c>
      <c r="B8" s="2">
        <f t="shared" si="0"/>
        <v>0.13915834038968913</v>
      </c>
      <c r="C8" s="2">
        <f t="shared" si="1"/>
        <v>10.736683390542336</v>
      </c>
      <c r="D8">
        <v>26.4635</v>
      </c>
      <c r="E8">
        <f t="shared" si="2"/>
        <v>299.46350000000001</v>
      </c>
      <c r="G8">
        <f t="shared" si="5"/>
        <v>59.780778975000004</v>
      </c>
      <c r="H8">
        <f t="shared" si="6"/>
        <v>6.2129127749999999E-2</v>
      </c>
      <c r="I8">
        <f t="shared" si="3"/>
        <v>2.77791125001489E-2</v>
      </c>
      <c r="J8">
        <f t="shared" si="4"/>
        <v>34.329885235751583</v>
      </c>
      <c r="K8">
        <v>975</v>
      </c>
    </row>
    <row r="9" spans="1:11" x14ac:dyDescent="0.35">
      <c r="A9">
        <v>27.98</v>
      </c>
      <c r="B9" s="2">
        <f t="shared" si="0"/>
        <v>0.13864987147084409</v>
      </c>
      <c r="C9" s="2">
        <f t="shared" si="1"/>
        <v>10.697452757435602</v>
      </c>
      <c r="D9">
        <v>26.4635</v>
      </c>
      <c r="E9">
        <f t="shared" si="2"/>
        <v>299.46350000000001</v>
      </c>
      <c r="G9">
        <f t="shared" si="5"/>
        <v>59.780778975000004</v>
      </c>
      <c r="H9">
        <f t="shared" si="6"/>
        <v>6.2129127749999999E-2</v>
      </c>
      <c r="I9">
        <f t="shared" si="3"/>
        <v>2.77791125001489E-2</v>
      </c>
      <c r="J9">
        <f t="shared" si="4"/>
        <v>34.329885235751583</v>
      </c>
      <c r="K9">
        <v>975</v>
      </c>
    </row>
    <row r="10" spans="1:11" x14ac:dyDescent="0.35">
      <c r="A10">
        <v>27.83</v>
      </c>
      <c r="B10" s="2">
        <f t="shared" si="0"/>
        <v>0.14033723224069772</v>
      </c>
      <c r="C10" s="2">
        <f t="shared" si="1"/>
        <v>10.627836856373074</v>
      </c>
      <c r="D10">
        <v>27.517499999999998</v>
      </c>
      <c r="E10">
        <f t="shared" si="2"/>
        <v>300.51749999999998</v>
      </c>
      <c r="G10">
        <f t="shared" si="5"/>
        <v>59.686814875000003</v>
      </c>
      <c r="H10">
        <f t="shared" si="6"/>
        <v>6.2652438749999997E-2</v>
      </c>
      <c r="I10">
        <f t="shared" si="3"/>
        <v>2.7330211250531034E-2</v>
      </c>
      <c r="J10">
        <f t="shared" si="4"/>
        <v>36.522660059479207</v>
      </c>
      <c r="K10">
        <v>975</v>
      </c>
    </row>
    <row r="11" spans="1:11" x14ac:dyDescent="0.35">
      <c r="A11">
        <v>27.81</v>
      </c>
      <c r="B11" s="2">
        <f t="shared" si="0"/>
        <v>0.14050897317913547</v>
      </c>
      <c r="C11" s="2">
        <f t="shared" si="1"/>
        <v>10.640842917887429</v>
      </c>
      <c r="D11">
        <v>27.517499999999998</v>
      </c>
      <c r="E11">
        <f t="shared" si="2"/>
        <v>300.51749999999998</v>
      </c>
      <c r="G11">
        <f t="shared" si="5"/>
        <v>59.686814875000003</v>
      </c>
      <c r="H11">
        <f t="shared" si="6"/>
        <v>6.2652438749999997E-2</v>
      </c>
      <c r="I11">
        <f t="shared" si="3"/>
        <v>2.7330211250531034E-2</v>
      </c>
      <c r="J11">
        <f t="shared" si="4"/>
        <v>36.522660059479207</v>
      </c>
      <c r="K11">
        <v>975</v>
      </c>
    </row>
    <row r="12" spans="1:11" x14ac:dyDescent="0.35">
      <c r="A12">
        <v>27.93</v>
      </c>
      <c r="B12" s="2">
        <f t="shared" si="0"/>
        <v>0.13948192226268583</v>
      </c>
      <c r="C12" s="2">
        <f t="shared" si="1"/>
        <v>10.563063632882763</v>
      </c>
      <c r="D12">
        <v>27.517499999999998</v>
      </c>
      <c r="E12">
        <f t="shared" si="2"/>
        <v>300.51749999999998</v>
      </c>
      <c r="G12">
        <f t="shared" si="5"/>
        <v>59.686814875000003</v>
      </c>
      <c r="H12">
        <f t="shared" si="6"/>
        <v>6.2652438749999997E-2</v>
      </c>
      <c r="I12">
        <f t="shared" si="3"/>
        <v>2.7330211250531034E-2</v>
      </c>
      <c r="J12">
        <f t="shared" si="4"/>
        <v>36.522660059479207</v>
      </c>
      <c r="K12">
        <v>975</v>
      </c>
    </row>
    <row r="13" spans="1:11" x14ac:dyDescent="0.35">
      <c r="A13">
        <v>27.86</v>
      </c>
      <c r="B13" s="2">
        <f t="shared" si="0"/>
        <v>0.1400800462444495</v>
      </c>
      <c r="C13" s="2">
        <f t="shared" si="1"/>
        <v>10.608359980805357</v>
      </c>
      <c r="D13">
        <v>27.517499999999998</v>
      </c>
      <c r="E13">
        <f t="shared" si="2"/>
        <v>300.51749999999998</v>
      </c>
      <c r="G13">
        <f t="shared" si="5"/>
        <v>59.686814875000003</v>
      </c>
      <c r="H13">
        <f t="shared" si="6"/>
        <v>6.2652438749999997E-2</v>
      </c>
      <c r="I13">
        <f t="shared" si="3"/>
        <v>2.7330211250531034E-2</v>
      </c>
      <c r="J13">
        <f t="shared" si="4"/>
        <v>36.522660059479207</v>
      </c>
      <c r="K13">
        <v>975</v>
      </c>
    </row>
    <row r="14" spans="1:11" x14ac:dyDescent="0.35">
      <c r="A14">
        <v>27.75</v>
      </c>
      <c r="B14" s="2">
        <f t="shared" si="0"/>
        <v>0.14123614525652106</v>
      </c>
      <c r="C14" s="2">
        <f t="shared" si="1"/>
        <v>10.595015609577963</v>
      </c>
      <c r="D14">
        <v>28.060000000000002</v>
      </c>
      <c r="E14">
        <f t="shared" si="2"/>
        <v>301.06</v>
      </c>
      <c r="G14">
        <f t="shared" si="5"/>
        <v>59.638451000000003</v>
      </c>
      <c r="H14">
        <f t="shared" si="6"/>
        <v>6.2921790000000005E-2</v>
      </c>
      <c r="I14">
        <f t="shared" si="3"/>
        <v>2.7106351516538719E-2</v>
      </c>
      <c r="J14">
        <f t="shared" si="4"/>
        <v>37.698123818362596</v>
      </c>
      <c r="K14">
        <v>975</v>
      </c>
    </row>
    <row r="15" spans="1:11" x14ac:dyDescent="0.35">
      <c r="A15">
        <v>27.6</v>
      </c>
      <c r="B15" s="2">
        <f t="shared" si="0"/>
        <v>0.1425397280153119</v>
      </c>
      <c r="C15" s="2">
        <f t="shared" si="1"/>
        <v>10.692805588571515</v>
      </c>
      <c r="D15">
        <v>28.060000000000002</v>
      </c>
      <c r="E15">
        <f t="shared" si="2"/>
        <v>301.06</v>
      </c>
      <c r="G15">
        <f t="shared" si="5"/>
        <v>59.638451000000003</v>
      </c>
      <c r="H15">
        <f t="shared" si="6"/>
        <v>6.2921790000000005E-2</v>
      </c>
      <c r="I15">
        <f t="shared" si="3"/>
        <v>2.7106351516538719E-2</v>
      </c>
      <c r="J15">
        <f t="shared" si="4"/>
        <v>37.698123818362596</v>
      </c>
      <c r="K15">
        <v>975</v>
      </c>
    </row>
    <row r="16" spans="1:11" x14ac:dyDescent="0.35">
      <c r="A16">
        <v>27.55</v>
      </c>
      <c r="B16" s="2">
        <f t="shared" si="0"/>
        <v>0.14297716091631579</v>
      </c>
      <c r="C16" s="2">
        <f t="shared" si="1"/>
        <v>10.725620194250974</v>
      </c>
      <c r="D16">
        <v>28.060000000000002</v>
      </c>
      <c r="E16">
        <f t="shared" si="2"/>
        <v>301.06</v>
      </c>
      <c r="G16">
        <f t="shared" si="5"/>
        <v>59.638451000000003</v>
      </c>
      <c r="H16">
        <f t="shared" si="6"/>
        <v>6.2921790000000005E-2</v>
      </c>
      <c r="I16">
        <f t="shared" si="3"/>
        <v>2.7106351516538719E-2</v>
      </c>
      <c r="J16">
        <f t="shared" si="4"/>
        <v>37.698123818362596</v>
      </c>
      <c r="K16">
        <v>975</v>
      </c>
    </row>
    <row r="17" spans="1:11" x14ac:dyDescent="0.35">
      <c r="A17">
        <v>27.62</v>
      </c>
      <c r="B17" s="2">
        <f t="shared" si="0"/>
        <v>0.14236516352374576</v>
      </c>
      <c r="C17" s="2">
        <f t="shared" si="1"/>
        <v>10.679710403131114</v>
      </c>
      <c r="D17">
        <v>28.060000000000002</v>
      </c>
      <c r="E17">
        <f t="shared" si="2"/>
        <v>301.06</v>
      </c>
      <c r="G17">
        <f t="shared" si="5"/>
        <v>59.638451000000003</v>
      </c>
      <c r="H17">
        <f t="shared" si="6"/>
        <v>6.2921790000000005E-2</v>
      </c>
      <c r="I17">
        <f t="shared" si="3"/>
        <v>2.7106351516538719E-2</v>
      </c>
      <c r="J17">
        <f t="shared" si="4"/>
        <v>37.698123818362596</v>
      </c>
      <c r="K17">
        <v>975</v>
      </c>
    </row>
    <row r="18" spans="1:11" x14ac:dyDescent="0.35">
      <c r="A18">
        <v>27.52</v>
      </c>
      <c r="B18" s="2">
        <f t="shared" si="0"/>
        <v>0.14338154818805937</v>
      </c>
      <c r="C18" s="2">
        <f t="shared" si="1"/>
        <v>10.689119413685065</v>
      </c>
      <c r="D18">
        <v>28.419</v>
      </c>
      <c r="E18">
        <f t="shared" si="2"/>
        <v>301.41899999999998</v>
      </c>
      <c r="G18">
        <f t="shared" si="5"/>
        <v>59.606446150000004</v>
      </c>
      <c r="H18">
        <f t="shared" si="6"/>
        <v>6.31000335E-2</v>
      </c>
      <c r="I18">
        <f t="shared" si="3"/>
        <v>2.6960807602749656E-2</v>
      </c>
      <c r="J18">
        <f t="shared" si="4"/>
        <v>38.493979854775567</v>
      </c>
      <c r="K18">
        <v>975</v>
      </c>
    </row>
    <row r="19" spans="1:11" x14ac:dyDescent="0.35">
      <c r="A19">
        <v>27.43</v>
      </c>
      <c r="B19" s="2">
        <f t="shared" si="0"/>
        <v>0.14417544895454232</v>
      </c>
      <c r="C19" s="2">
        <f t="shared" si="1"/>
        <v>10.748304854230188</v>
      </c>
      <c r="D19">
        <v>28.419</v>
      </c>
      <c r="E19">
        <f t="shared" si="2"/>
        <v>301.41899999999998</v>
      </c>
      <c r="G19">
        <f t="shared" si="5"/>
        <v>59.606446150000004</v>
      </c>
      <c r="H19">
        <f t="shared" si="6"/>
        <v>6.31000335E-2</v>
      </c>
      <c r="I19">
        <f t="shared" si="3"/>
        <v>2.6960807602749656E-2</v>
      </c>
      <c r="J19">
        <f t="shared" si="4"/>
        <v>38.493979854775567</v>
      </c>
      <c r="K19">
        <v>975</v>
      </c>
    </row>
    <row r="20" spans="1:11" x14ac:dyDescent="0.35">
      <c r="A20">
        <v>27.51</v>
      </c>
      <c r="B20" s="2">
        <f t="shared" si="0"/>
        <v>0.14346952283513659</v>
      </c>
      <c r="C20" s="2">
        <f t="shared" si="1"/>
        <v>10.695677938961632</v>
      </c>
      <c r="D20">
        <v>28.419</v>
      </c>
      <c r="E20">
        <f t="shared" si="2"/>
        <v>301.41899999999998</v>
      </c>
      <c r="G20">
        <f t="shared" si="5"/>
        <v>59.606446150000004</v>
      </c>
      <c r="H20">
        <f t="shared" si="6"/>
        <v>6.31000335E-2</v>
      </c>
      <c r="I20">
        <f t="shared" si="3"/>
        <v>2.6960807602749656E-2</v>
      </c>
      <c r="J20">
        <f t="shared" si="4"/>
        <v>38.493979854775567</v>
      </c>
      <c r="K20">
        <v>975</v>
      </c>
    </row>
    <row r="21" spans="1:11" x14ac:dyDescent="0.35">
      <c r="A21">
        <v>27.28</v>
      </c>
      <c r="B21" s="2">
        <f t="shared" si="0"/>
        <v>0.14550935183179811</v>
      </c>
      <c r="C21" s="2">
        <f t="shared" si="1"/>
        <v>10.847747546274107</v>
      </c>
      <c r="D21">
        <v>28.419</v>
      </c>
      <c r="E21">
        <f t="shared" si="2"/>
        <v>301.41899999999998</v>
      </c>
      <c r="G21">
        <f t="shared" si="5"/>
        <v>59.606446150000004</v>
      </c>
      <c r="H21">
        <f t="shared" si="6"/>
        <v>6.31000335E-2</v>
      </c>
      <c r="I21">
        <f t="shared" si="3"/>
        <v>2.6960807602749656E-2</v>
      </c>
      <c r="J21">
        <f t="shared" si="4"/>
        <v>38.493979854775567</v>
      </c>
      <c r="K21">
        <v>975</v>
      </c>
    </row>
    <row r="22" spans="1:11" x14ac:dyDescent="0.35">
      <c r="A22">
        <v>27.19</v>
      </c>
      <c r="B22" s="2">
        <f t="shared" si="0"/>
        <v>0.14637137270215578</v>
      </c>
      <c r="C22" s="2">
        <f t="shared" si="1"/>
        <v>10.886266039107284</v>
      </c>
      <c r="D22">
        <v>28.555500000000002</v>
      </c>
      <c r="E22">
        <f t="shared" si="2"/>
        <v>301.55549999999999</v>
      </c>
      <c r="G22">
        <f t="shared" si="5"/>
        <v>59.594277175000002</v>
      </c>
      <c r="H22">
        <f t="shared" si="6"/>
        <v>6.316780575E-2</v>
      </c>
      <c r="I22">
        <f t="shared" si="3"/>
        <v>2.6906000929783482E-2</v>
      </c>
      <c r="J22">
        <f t="shared" si="4"/>
        <v>38.800398066264698</v>
      </c>
      <c r="K22">
        <v>975</v>
      </c>
    </row>
    <row r="23" spans="1:11" x14ac:dyDescent="0.35">
      <c r="A23">
        <v>27.21</v>
      </c>
      <c r="B23" s="2">
        <f t="shared" si="0"/>
        <v>0.14619153869736529</v>
      </c>
      <c r="C23" s="2">
        <f t="shared" si="1"/>
        <v>10.872891013766701</v>
      </c>
      <c r="D23">
        <v>28.555500000000002</v>
      </c>
      <c r="E23">
        <f t="shared" si="2"/>
        <v>301.55549999999999</v>
      </c>
      <c r="G23">
        <f t="shared" si="5"/>
        <v>59.594277175000002</v>
      </c>
      <c r="H23">
        <f t="shared" si="6"/>
        <v>6.316780575E-2</v>
      </c>
      <c r="I23">
        <f t="shared" si="3"/>
        <v>2.6906000929783482E-2</v>
      </c>
      <c r="J23">
        <f t="shared" si="4"/>
        <v>38.800398066264698</v>
      </c>
      <c r="K23">
        <v>975</v>
      </c>
    </row>
    <row r="24" spans="1:11" x14ac:dyDescent="0.35">
      <c r="A24">
        <v>27.22</v>
      </c>
      <c r="B24" s="2">
        <f t="shared" si="0"/>
        <v>0.14610171323593488</v>
      </c>
      <c r="C24" s="2">
        <f t="shared" si="1"/>
        <v>10.866210309390123</v>
      </c>
      <c r="D24">
        <v>28.555500000000002</v>
      </c>
      <c r="E24">
        <f t="shared" si="2"/>
        <v>301.55549999999999</v>
      </c>
      <c r="G24">
        <f t="shared" si="5"/>
        <v>59.594277175000002</v>
      </c>
      <c r="H24">
        <f t="shared" si="6"/>
        <v>6.316780575E-2</v>
      </c>
      <c r="I24">
        <f t="shared" si="3"/>
        <v>2.6906000929783482E-2</v>
      </c>
      <c r="J24">
        <f t="shared" si="4"/>
        <v>38.800398066264698</v>
      </c>
      <c r="K24">
        <v>975</v>
      </c>
    </row>
    <row r="25" spans="1:11" x14ac:dyDescent="0.35">
      <c r="A25">
        <v>27.05</v>
      </c>
      <c r="B25" s="2">
        <f t="shared" si="0"/>
        <v>0.14763708896716499</v>
      </c>
      <c r="C25" s="2">
        <f t="shared" si="1"/>
        <v>10.980402780032392</v>
      </c>
      <c r="D25">
        <v>28.555500000000002</v>
      </c>
      <c r="E25">
        <f t="shared" si="2"/>
        <v>301.55549999999999</v>
      </c>
      <c r="G25">
        <f t="shared" si="5"/>
        <v>59.594277175000002</v>
      </c>
      <c r="H25">
        <f t="shared" si="6"/>
        <v>6.316780575E-2</v>
      </c>
      <c r="I25">
        <f t="shared" si="3"/>
        <v>2.6906000929783482E-2</v>
      </c>
      <c r="J25">
        <f t="shared" si="4"/>
        <v>38.800398066264698</v>
      </c>
      <c r="K25">
        <v>975</v>
      </c>
    </row>
    <row r="26" spans="1:11" x14ac:dyDescent="0.35">
      <c r="A26">
        <v>27.2</v>
      </c>
      <c r="B26" s="2">
        <f t="shared" si="0"/>
        <v>0.14632150329220073</v>
      </c>
      <c r="C26" s="2">
        <f t="shared" si="1"/>
        <v>10.863864297206064</v>
      </c>
      <c r="D26">
        <v>28.655000000000001</v>
      </c>
      <c r="E26">
        <f t="shared" si="2"/>
        <v>301.65499999999997</v>
      </c>
      <c r="G26">
        <f t="shared" si="5"/>
        <v>59.585406750000004</v>
      </c>
      <c r="H26">
        <f t="shared" si="6"/>
        <v>6.3217207499999997E-2</v>
      </c>
      <c r="I26">
        <f t="shared" si="3"/>
        <v>2.6866233174323698E-2</v>
      </c>
      <c r="J26">
        <f t="shared" si="4"/>
        <v>39.025093731760734</v>
      </c>
      <c r="K26">
        <v>975</v>
      </c>
    </row>
    <row r="27" spans="1:11" x14ac:dyDescent="0.35">
      <c r="A27">
        <v>27.1</v>
      </c>
      <c r="B27" s="2">
        <f t="shared" si="0"/>
        <v>0.147224123596574</v>
      </c>
      <c r="C27" s="2">
        <f t="shared" si="1"/>
        <v>10.930880725263339</v>
      </c>
      <c r="D27">
        <v>28.655000000000001</v>
      </c>
      <c r="E27">
        <f t="shared" si="2"/>
        <v>301.65499999999997</v>
      </c>
      <c r="G27">
        <f t="shared" si="5"/>
        <v>59.585406750000004</v>
      </c>
      <c r="H27">
        <f t="shared" si="6"/>
        <v>6.3217207499999997E-2</v>
      </c>
      <c r="I27">
        <f t="shared" si="3"/>
        <v>2.6866233174323698E-2</v>
      </c>
      <c r="J27">
        <f t="shared" si="4"/>
        <v>39.025093731760734</v>
      </c>
      <c r="K27">
        <v>975</v>
      </c>
    </row>
    <row r="28" spans="1:11" x14ac:dyDescent="0.35">
      <c r="A28">
        <v>27.12</v>
      </c>
      <c r="B28" s="2">
        <f t="shared" si="0"/>
        <v>0.14704310748055005</v>
      </c>
      <c r="C28" s="2">
        <f t="shared" si="1"/>
        <v>10.917440906263087</v>
      </c>
      <c r="D28">
        <v>28.655000000000001</v>
      </c>
      <c r="E28">
        <f t="shared" si="2"/>
        <v>301.65499999999997</v>
      </c>
      <c r="G28">
        <f t="shared" si="5"/>
        <v>59.585406750000004</v>
      </c>
      <c r="H28">
        <f t="shared" si="6"/>
        <v>6.3217207499999997E-2</v>
      </c>
      <c r="I28">
        <f t="shared" si="3"/>
        <v>2.6866233174323698E-2</v>
      </c>
      <c r="J28">
        <f t="shared" si="4"/>
        <v>39.025093731760734</v>
      </c>
      <c r="K28">
        <v>975</v>
      </c>
    </row>
    <row r="29" spans="1:11" x14ac:dyDescent="0.35">
      <c r="A29">
        <v>27.14</v>
      </c>
      <c r="B29" s="2">
        <f t="shared" si="0"/>
        <v>0.14686233793872949</v>
      </c>
      <c r="C29" s="2">
        <f t="shared" si="1"/>
        <v>10.904019394542527</v>
      </c>
      <c r="D29">
        <v>28.655000000000001</v>
      </c>
      <c r="E29">
        <f t="shared" si="2"/>
        <v>301.65499999999997</v>
      </c>
      <c r="G29">
        <f t="shared" si="5"/>
        <v>59.585406750000004</v>
      </c>
      <c r="H29">
        <f t="shared" si="6"/>
        <v>6.3217207499999997E-2</v>
      </c>
      <c r="I29">
        <f t="shared" si="3"/>
        <v>2.6866233174323698E-2</v>
      </c>
      <c r="J29">
        <f t="shared" si="4"/>
        <v>39.025093731760734</v>
      </c>
      <c r="K29">
        <v>975</v>
      </c>
    </row>
    <row r="30" spans="1:11" x14ac:dyDescent="0.35">
      <c r="A30">
        <v>27.09</v>
      </c>
      <c r="B30" s="2">
        <f t="shared" si="0"/>
        <v>0.14737523138609088</v>
      </c>
      <c r="C30" s="2">
        <f t="shared" si="1"/>
        <v>10.914012670749692</v>
      </c>
      <c r="D30">
        <v>28.804000000000002</v>
      </c>
      <c r="E30">
        <f t="shared" si="2"/>
        <v>301.80399999999997</v>
      </c>
      <c r="G30">
        <f t="shared" si="5"/>
        <v>59.572123400000002</v>
      </c>
      <c r="H30">
        <f t="shared" si="6"/>
        <v>6.3291185999999999E-2</v>
      </c>
      <c r="I30">
        <f t="shared" si="3"/>
        <v>2.6806967868185195E-2</v>
      </c>
      <c r="J30">
        <f t="shared" si="4"/>
        <v>39.363690538581373</v>
      </c>
      <c r="K30">
        <v>975</v>
      </c>
    </row>
    <row r="31" spans="1:11" x14ac:dyDescent="0.35">
      <c r="A31">
        <v>27.13</v>
      </c>
      <c r="B31" s="2">
        <f t="shared" si="0"/>
        <v>0.14701296775429268</v>
      </c>
      <c r="C31" s="2">
        <f t="shared" si="1"/>
        <v>10.887184893582445</v>
      </c>
      <c r="D31">
        <v>28.804000000000002</v>
      </c>
      <c r="E31">
        <f t="shared" si="2"/>
        <v>301.80399999999997</v>
      </c>
      <c r="G31">
        <f t="shared" si="5"/>
        <v>59.572123400000002</v>
      </c>
      <c r="H31">
        <f t="shared" si="6"/>
        <v>6.3291185999999999E-2</v>
      </c>
      <c r="I31">
        <f t="shared" si="3"/>
        <v>2.6806967868185195E-2</v>
      </c>
      <c r="J31">
        <f t="shared" si="4"/>
        <v>39.363690538581373</v>
      </c>
      <c r="K31">
        <v>975</v>
      </c>
    </row>
    <row r="32" spans="1:11" x14ac:dyDescent="0.35">
      <c r="A32">
        <v>27.23</v>
      </c>
      <c r="B32" s="2">
        <f t="shared" si="0"/>
        <v>0.14611161213915133</v>
      </c>
      <c r="C32" s="2">
        <f t="shared" si="1"/>
        <v>10.820434147802562</v>
      </c>
      <c r="D32">
        <v>28.804000000000002</v>
      </c>
      <c r="E32">
        <f t="shared" si="2"/>
        <v>301.80399999999997</v>
      </c>
      <c r="G32">
        <f t="shared" si="5"/>
        <v>59.572123400000002</v>
      </c>
      <c r="H32">
        <f t="shared" si="6"/>
        <v>6.3291185999999999E-2</v>
      </c>
      <c r="I32">
        <f t="shared" si="3"/>
        <v>2.6806967868185195E-2</v>
      </c>
      <c r="J32">
        <f t="shared" si="4"/>
        <v>39.363690538581373</v>
      </c>
      <c r="K32">
        <v>975</v>
      </c>
    </row>
    <row r="33" spans="1:11" x14ac:dyDescent="0.35">
      <c r="A33">
        <v>27.02</v>
      </c>
      <c r="B33" s="2">
        <f t="shared" si="0"/>
        <v>0.1480115781348082</v>
      </c>
      <c r="C33" s="2">
        <f t="shared" si="1"/>
        <v>10.961137933340773</v>
      </c>
      <c r="D33">
        <v>28.804000000000002</v>
      </c>
      <c r="E33">
        <f t="shared" si="2"/>
        <v>301.80399999999997</v>
      </c>
      <c r="G33">
        <f t="shared" si="5"/>
        <v>59.572123400000002</v>
      </c>
      <c r="H33">
        <f t="shared" si="6"/>
        <v>6.3291185999999999E-2</v>
      </c>
      <c r="I33">
        <f t="shared" si="3"/>
        <v>2.6806967868185195E-2</v>
      </c>
      <c r="J33">
        <f t="shared" si="4"/>
        <v>39.363690538581373</v>
      </c>
      <c r="K33">
        <v>975</v>
      </c>
    </row>
    <row r="34" spans="1:11" x14ac:dyDescent="0.35">
      <c r="A34">
        <v>27.12</v>
      </c>
      <c r="B34" s="2">
        <f t="shared" si="0"/>
        <v>0.14713354300010048</v>
      </c>
      <c r="C34" s="2">
        <f t="shared" si="1"/>
        <v>10.882141045055519</v>
      </c>
      <c r="D34">
        <v>28.878499999999999</v>
      </c>
      <c r="E34">
        <f t="shared" si="2"/>
        <v>301.87849999999997</v>
      </c>
      <c r="G34">
        <f t="shared" si="5"/>
        <v>59.565481724999998</v>
      </c>
      <c r="H34">
        <f t="shared" si="6"/>
        <v>6.3328175249999993E-2</v>
      </c>
      <c r="I34">
        <f t="shared" si="3"/>
        <v>2.6777463267958202E-2</v>
      </c>
      <c r="J34">
        <f t="shared" si="4"/>
        <v>39.533945686643477</v>
      </c>
      <c r="K34">
        <v>975</v>
      </c>
    </row>
    <row r="35" spans="1:11" x14ac:dyDescent="0.35">
      <c r="A35">
        <v>27.15</v>
      </c>
      <c r="B35" s="2">
        <f t="shared" si="0"/>
        <v>0.14686222133780968</v>
      </c>
      <c r="C35" s="2">
        <f t="shared" si="1"/>
        <v>10.862073828991639</v>
      </c>
      <c r="D35">
        <v>28.878499999999999</v>
      </c>
      <c r="E35">
        <f t="shared" si="2"/>
        <v>301.87849999999997</v>
      </c>
      <c r="G35">
        <f t="shared" si="5"/>
        <v>59.565481724999998</v>
      </c>
      <c r="H35">
        <f t="shared" si="6"/>
        <v>6.3328175249999993E-2</v>
      </c>
      <c r="I35">
        <f t="shared" si="3"/>
        <v>2.6777463267958202E-2</v>
      </c>
      <c r="J35">
        <f t="shared" si="4"/>
        <v>39.533945686643477</v>
      </c>
      <c r="K35">
        <v>975</v>
      </c>
    </row>
    <row r="36" spans="1:11" x14ac:dyDescent="0.35">
      <c r="A36">
        <v>27.12</v>
      </c>
      <c r="B36" s="2">
        <f t="shared" si="0"/>
        <v>0.14713354300010048</v>
      </c>
      <c r="C36" s="2">
        <f t="shared" si="1"/>
        <v>10.882141045055519</v>
      </c>
      <c r="D36">
        <v>28.878499999999999</v>
      </c>
      <c r="E36">
        <f t="shared" si="2"/>
        <v>301.87849999999997</v>
      </c>
      <c r="G36">
        <f t="shared" si="5"/>
        <v>59.565481724999998</v>
      </c>
      <c r="H36">
        <f t="shared" si="6"/>
        <v>6.3328175249999993E-2</v>
      </c>
      <c r="I36">
        <f t="shared" si="3"/>
        <v>2.6777463267958202E-2</v>
      </c>
      <c r="J36">
        <f t="shared" si="4"/>
        <v>39.533945686643477</v>
      </c>
      <c r="K36">
        <v>975</v>
      </c>
    </row>
    <row r="37" spans="1:11" x14ac:dyDescent="0.35">
      <c r="A37">
        <v>27.07</v>
      </c>
      <c r="B37" s="2">
        <f t="shared" si="0"/>
        <v>0.14758698073967497</v>
      </c>
      <c r="C37" s="2">
        <f t="shared" si="1"/>
        <v>10.915677744686256</v>
      </c>
      <c r="D37">
        <v>28.878499999999999</v>
      </c>
      <c r="E37">
        <f t="shared" si="2"/>
        <v>301.87849999999997</v>
      </c>
      <c r="G37">
        <f t="shared" si="5"/>
        <v>59.565481724999998</v>
      </c>
      <c r="H37">
        <f t="shared" si="6"/>
        <v>6.3328175249999993E-2</v>
      </c>
      <c r="I37">
        <f t="shared" si="3"/>
        <v>2.6777463267958202E-2</v>
      </c>
      <c r="J37">
        <f t="shared" si="4"/>
        <v>39.533945686643477</v>
      </c>
      <c r="K37">
        <v>975</v>
      </c>
    </row>
    <row r="38" spans="1:11" x14ac:dyDescent="0.35">
      <c r="A38">
        <v>26.95</v>
      </c>
      <c r="B38" s="2">
        <f t="shared" si="0"/>
        <v>0.14866618169626916</v>
      </c>
      <c r="C38" s="2">
        <f t="shared" si="1"/>
        <v>11.00259926303676</v>
      </c>
      <c r="D38">
        <v>28.841000000000001</v>
      </c>
      <c r="E38">
        <f t="shared" si="2"/>
        <v>301.84100000000001</v>
      </c>
      <c r="G38">
        <f t="shared" si="5"/>
        <v>59.568824849999999</v>
      </c>
      <c r="H38">
        <f t="shared" si="6"/>
        <v>6.3309556500000003E-2</v>
      </c>
      <c r="I38">
        <f t="shared" si="3"/>
        <v>2.6792303941807854E-2</v>
      </c>
      <c r="J38">
        <f t="shared" si="4"/>
        <v>39.448166852635559</v>
      </c>
      <c r="K38">
        <v>975</v>
      </c>
    </row>
    <row r="39" spans="1:11" x14ac:dyDescent="0.35">
      <c r="A39">
        <v>27.17</v>
      </c>
      <c r="B39" s="2">
        <f t="shared" si="0"/>
        <v>0.14666657375339387</v>
      </c>
      <c r="C39" s="2">
        <f t="shared" si="1"/>
        <v>10.854610765399881</v>
      </c>
      <c r="D39">
        <v>28.841000000000001</v>
      </c>
      <c r="E39">
        <f t="shared" si="2"/>
        <v>301.84100000000001</v>
      </c>
      <c r="G39">
        <f t="shared" si="5"/>
        <v>59.568824849999999</v>
      </c>
      <c r="H39">
        <f t="shared" si="6"/>
        <v>6.3309556500000003E-2</v>
      </c>
      <c r="I39">
        <f t="shared" si="3"/>
        <v>2.6792303941807854E-2</v>
      </c>
      <c r="J39">
        <f t="shared" si="4"/>
        <v>39.448166852635559</v>
      </c>
      <c r="K39">
        <v>975</v>
      </c>
    </row>
    <row r="40" spans="1:11" x14ac:dyDescent="0.35">
      <c r="A40">
        <v>27.02</v>
      </c>
      <c r="B40" s="2">
        <f t="shared" si="0"/>
        <v>0.14802667733567584</v>
      </c>
      <c r="C40" s="2">
        <f t="shared" si="1"/>
        <v>10.955270340437888</v>
      </c>
      <c r="D40">
        <v>28.841000000000001</v>
      </c>
      <c r="E40">
        <f t="shared" si="2"/>
        <v>301.84100000000001</v>
      </c>
      <c r="G40">
        <f t="shared" si="5"/>
        <v>59.568824849999999</v>
      </c>
      <c r="H40">
        <f t="shared" si="6"/>
        <v>6.3309556500000003E-2</v>
      </c>
      <c r="I40">
        <f t="shared" si="3"/>
        <v>2.6792303941807854E-2</v>
      </c>
      <c r="J40">
        <f t="shared" si="4"/>
        <v>39.448166852635559</v>
      </c>
      <c r="K40">
        <v>975</v>
      </c>
    </row>
    <row r="41" spans="1:11" x14ac:dyDescent="0.35">
      <c r="A41">
        <v>27.04</v>
      </c>
      <c r="B41" s="2">
        <f t="shared" si="0"/>
        <v>0.14784452430346895</v>
      </c>
      <c r="C41" s="2">
        <f t="shared" si="1"/>
        <v>10.941789421004483</v>
      </c>
      <c r="D41">
        <v>28.841000000000001</v>
      </c>
      <c r="E41">
        <f t="shared" si="2"/>
        <v>301.84100000000001</v>
      </c>
      <c r="G41">
        <f t="shared" si="5"/>
        <v>59.568824849999999</v>
      </c>
      <c r="H41">
        <f t="shared" si="6"/>
        <v>6.3309556500000003E-2</v>
      </c>
      <c r="I41">
        <f t="shared" si="3"/>
        <v>2.6792303941807854E-2</v>
      </c>
      <c r="J41">
        <f t="shared" si="4"/>
        <v>39.448166852635559</v>
      </c>
      <c r="K41">
        <v>975</v>
      </c>
    </row>
    <row r="42" spans="1:11" x14ac:dyDescent="0.35">
      <c r="A42">
        <v>27.05</v>
      </c>
      <c r="B42" s="2">
        <f t="shared" si="0"/>
        <v>0.14775862523982364</v>
      </c>
      <c r="C42" s="2">
        <f t="shared" si="1"/>
        <v>10.933078115833139</v>
      </c>
      <c r="D42" s="1">
        <v>28.8535</v>
      </c>
      <c r="E42">
        <f t="shared" si="2"/>
        <v>301.8535</v>
      </c>
      <c r="G42">
        <f t="shared" si="5"/>
        <v>59.567710474999998</v>
      </c>
      <c r="H42">
        <f t="shared" si="6"/>
        <v>6.3315762750000004E-2</v>
      </c>
      <c r="I42">
        <f t="shared" si="3"/>
        <v>2.678735465738567E-2</v>
      </c>
      <c r="J42">
        <f t="shared" si="4"/>
        <v>39.476741781618486</v>
      </c>
      <c r="K42">
        <v>975</v>
      </c>
    </row>
    <row r="43" spans="1:11" x14ac:dyDescent="0.35">
      <c r="A43">
        <v>26.95</v>
      </c>
      <c r="B43" s="2">
        <f t="shared" si="0"/>
        <v>0.14867131456656418</v>
      </c>
      <c r="C43" s="2">
        <f t="shared" si="1"/>
        <v>11.000610577566224</v>
      </c>
      <c r="D43" s="1">
        <v>28.8535</v>
      </c>
      <c r="E43">
        <f t="shared" si="2"/>
        <v>301.8535</v>
      </c>
      <c r="G43">
        <f t="shared" si="5"/>
        <v>59.567710474999998</v>
      </c>
      <c r="H43">
        <f t="shared" si="6"/>
        <v>6.3315762750000004E-2</v>
      </c>
      <c r="I43">
        <f t="shared" si="3"/>
        <v>2.678735465738567E-2</v>
      </c>
      <c r="J43">
        <f t="shared" si="4"/>
        <v>39.476741781618486</v>
      </c>
      <c r="K43">
        <v>975</v>
      </c>
    </row>
    <row r="44" spans="1:11" x14ac:dyDescent="0.35">
      <c r="A44">
        <v>27.05</v>
      </c>
      <c r="B44" s="2">
        <f t="shared" si="0"/>
        <v>0.14775862523982364</v>
      </c>
      <c r="C44" s="2">
        <f t="shared" si="1"/>
        <v>10.933078115833139</v>
      </c>
      <c r="D44" s="1">
        <v>28.8535</v>
      </c>
      <c r="E44">
        <f t="shared" si="2"/>
        <v>301.8535</v>
      </c>
      <c r="G44">
        <f t="shared" si="5"/>
        <v>59.567710474999998</v>
      </c>
      <c r="H44">
        <f t="shared" si="6"/>
        <v>6.3315762750000004E-2</v>
      </c>
      <c r="I44">
        <f t="shared" si="3"/>
        <v>2.678735465738567E-2</v>
      </c>
      <c r="J44">
        <f t="shared" si="4"/>
        <v>39.476741781618486</v>
      </c>
      <c r="K44">
        <v>975</v>
      </c>
    </row>
    <row r="45" spans="1:11" x14ac:dyDescent="0.35">
      <c r="A45">
        <v>27.1</v>
      </c>
      <c r="B45" s="2">
        <f t="shared" si="0"/>
        <v>0.14730461662801222</v>
      </c>
      <c r="C45" s="2">
        <f t="shared" si="1"/>
        <v>10.899484736021039</v>
      </c>
      <c r="D45" s="1">
        <v>28.8535</v>
      </c>
      <c r="E45">
        <f t="shared" si="2"/>
        <v>301.8535</v>
      </c>
      <c r="G45">
        <f t="shared" si="5"/>
        <v>59.567710474999998</v>
      </c>
      <c r="H45">
        <f t="shared" si="6"/>
        <v>6.3315762750000004E-2</v>
      </c>
      <c r="I45">
        <f t="shared" si="3"/>
        <v>2.678735465738567E-2</v>
      </c>
      <c r="J45">
        <f t="shared" si="4"/>
        <v>39.476741781618486</v>
      </c>
      <c r="K45">
        <v>975</v>
      </c>
    </row>
    <row r="46" spans="1:11" x14ac:dyDescent="0.35">
      <c r="A46">
        <v>26.96</v>
      </c>
      <c r="B46" s="2">
        <f t="shared" si="0"/>
        <v>0.14891025758628948</v>
      </c>
      <c r="C46" s="2">
        <f t="shared" si="1"/>
        <v>10.866068950355174</v>
      </c>
      <c r="D46" s="1">
        <v>29.665500000000002</v>
      </c>
      <c r="E46">
        <f t="shared" si="2"/>
        <v>302.66550000000001</v>
      </c>
      <c r="G46">
        <f t="shared" si="5"/>
        <v>59.495320675000002</v>
      </c>
      <c r="H46">
        <f t="shared" si="6"/>
        <v>6.3718920750000005E-2</v>
      </c>
      <c r="I46">
        <f t="shared" si="3"/>
        <v>2.6470904366823908E-2</v>
      </c>
      <c r="J46">
        <f t="shared" si="4"/>
        <v>41.371995742310702</v>
      </c>
      <c r="K46">
        <v>975</v>
      </c>
    </row>
    <row r="47" spans="1:11" x14ac:dyDescent="0.35">
      <c r="A47">
        <v>27.08</v>
      </c>
      <c r="B47" s="2">
        <f t="shared" si="0"/>
        <v>0.14781274098084979</v>
      </c>
      <c r="C47" s="2">
        <f t="shared" si="1"/>
        <v>10.785982519089973</v>
      </c>
      <c r="D47" s="1">
        <v>29.665500000000002</v>
      </c>
      <c r="E47">
        <f t="shared" si="2"/>
        <v>302.66550000000001</v>
      </c>
      <c r="G47">
        <f t="shared" si="5"/>
        <v>59.495320675000002</v>
      </c>
      <c r="H47">
        <f t="shared" si="6"/>
        <v>6.3718920750000005E-2</v>
      </c>
      <c r="I47">
        <f t="shared" si="3"/>
        <v>2.6470904366823908E-2</v>
      </c>
      <c r="J47">
        <f t="shared" si="4"/>
        <v>41.371995742310702</v>
      </c>
      <c r="K47">
        <v>975</v>
      </c>
    </row>
    <row r="48" spans="1:11" x14ac:dyDescent="0.35">
      <c r="A48">
        <v>26.99</v>
      </c>
      <c r="B48" s="2">
        <f t="shared" si="0"/>
        <v>0.14863503234716244</v>
      </c>
      <c r="C48" s="2">
        <f t="shared" si="1"/>
        <v>10.845985603017603</v>
      </c>
      <c r="D48" s="1">
        <v>29.665500000000002</v>
      </c>
      <c r="E48">
        <f t="shared" si="2"/>
        <v>302.66550000000001</v>
      </c>
      <c r="G48">
        <f t="shared" si="5"/>
        <v>59.495320675000002</v>
      </c>
      <c r="H48">
        <f t="shared" si="6"/>
        <v>6.3718920750000005E-2</v>
      </c>
      <c r="I48">
        <f t="shared" si="3"/>
        <v>2.6470904366823908E-2</v>
      </c>
      <c r="J48">
        <f t="shared" si="4"/>
        <v>41.371995742310702</v>
      </c>
      <c r="K48">
        <v>975</v>
      </c>
    </row>
    <row r="49" spans="1:11" x14ac:dyDescent="0.35">
      <c r="A49">
        <v>27.02</v>
      </c>
      <c r="B49" s="2">
        <f t="shared" si="0"/>
        <v>0.14836037242522318</v>
      </c>
      <c r="C49" s="2">
        <f t="shared" si="1"/>
        <v>10.825943507207237</v>
      </c>
      <c r="D49" s="1">
        <v>29.665500000000002</v>
      </c>
      <c r="E49">
        <f t="shared" si="2"/>
        <v>302.66550000000001</v>
      </c>
      <c r="G49">
        <f t="shared" si="5"/>
        <v>59.495320675000002</v>
      </c>
      <c r="H49">
        <f t="shared" si="6"/>
        <v>6.3718920750000005E-2</v>
      </c>
      <c r="I49">
        <f t="shared" si="3"/>
        <v>2.6470904366823908E-2</v>
      </c>
      <c r="J49">
        <f t="shared" si="4"/>
        <v>41.371995742310702</v>
      </c>
      <c r="K49">
        <v>975</v>
      </c>
    </row>
    <row r="50" spans="1:11" x14ac:dyDescent="0.35">
      <c r="A50">
        <v>27.14</v>
      </c>
      <c r="B50" s="2">
        <f t="shared" si="0"/>
        <v>0.1476089375049463</v>
      </c>
      <c r="C50" s="2">
        <f t="shared" si="1"/>
        <v>10.613736174667833</v>
      </c>
      <c r="D50" s="1">
        <v>30.5335</v>
      </c>
      <c r="E50">
        <f t="shared" si="2"/>
        <v>303.5335</v>
      </c>
      <c r="G50">
        <f t="shared" si="5"/>
        <v>59.417938475</v>
      </c>
      <c r="H50">
        <f t="shared" si="6"/>
        <v>6.4149882749999998E-2</v>
      </c>
      <c r="I50">
        <f t="shared" si="3"/>
        <v>2.6143311069536716E-2</v>
      </c>
      <c r="J50">
        <f t="shared" si="4"/>
        <v>43.485003750998047</v>
      </c>
      <c r="K50">
        <v>975</v>
      </c>
    </row>
    <row r="51" spans="1:11" x14ac:dyDescent="0.35">
      <c r="A51">
        <v>27.03</v>
      </c>
      <c r="B51" s="2">
        <f t="shared" si="0"/>
        <v>0.14861420115290486</v>
      </c>
      <c r="C51" s="2">
        <f t="shared" si="1"/>
        <v>10.6860190819617</v>
      </c>
      <c r="D51" s="1">
        <v>30.5335</v>
      </c>
      <c r="E51">
        <f t="shared" si="2"/>
        <v>303.5335</v>
      </c>
      <c r="G51">
        <f t="shared" si="5"/>
        <v>59.417938475</v>
      </c>
      <c r="H51">
        <f t="shared" si="6"/>
        <v>6.4149882749999998E-2</v>
      </c>
      <c r="I51">
        <f t="shared" si="3"/>
        <v>2.6143311069536716E-2</v>
      </c>
      <c r="J51">
        <f t="shared" si="4"/>
        <v>43.485003750998047</v>
      </c>
      <c r="K51">
        <v>975</v>
      </c>
    </row>
    <row r="52" spans="1:11" x14ac:dyDescent="0.35">
      <c r="A52">
        <v>27.12</v>
      </c>
      <c r="B52" s="2">
        <f t="shared" si="0"/>
        <v>0.1477911520315153</v>
      </c>
      <c r="C52" s="2">
        <f t="shared" si="1"/>
        <v>10.626838205919366</v>
      </c>
      <c r="D52" s="1">
        <v>30.5335</v>
      </c>
      <c r="E52">
        <f t="shared" si="2"/>
        <v>303.5335</v>
      </c>
      <c r="G52">
        <f t="shared" si="5"/>
        <v>59.417938475</v>
      </c>
      <c r="H52">
        <f t="shared" si="6"/>
        <v>6.4149882749999998E-2</v>
      </c>
      <c r="I52">
        <f t="shared" si="3"/>
        <v>2.6143311069536716E-2</v>
      </c>
      <c r="J52">
        <f t="shared" si="4"/>
        <v>43.485003750998047</v>
      </c>
      <c r="K52">
        <v>975</v>
      </c>
    </row>
    <row r="53" spans="1:11" x14ac:dyDescent="0.35">
      <c r="A53">
        <v>27.02</v>
      </c>
      <c r="B53" s="2">
        <f t="shared" si="0"/>
        <v>0.14870596393560895</v>
      </c>
      <c r="C53" s="2">
        <f t="shared" si="1"/>
        <v>10.692617232336177</v>
      </c>
      <c r="D53" s="1">
        <v>30.5335</v>
      </c>
      <c r="E53">
        <f t="shared" si="2"/>
        <v>303.5335</v>
      </c>
      <c r="G53">
        <f t="shared" si="5"/>
        <v>59.417938475</v>
      </c>
      <c r="H53">
        <f t="shared" si="6"/>
        <v>6.4149882749999998E-2</v>
      </c>
      <c r="I53">
        <f t="shared" si="3"/>
        <v>2.6143311069536716E-2</v>
      </c>
      <c r="J53">
        <f t="shared" si="4"/>
        <v>43.485003750998047</v>
      </c>
      <c r="K53">
        <v>975</v>
      </c>
    </row>
    <row r="54" spans="1:11" x14ac:dyDescent="0.35">
      <c r="A54">
        <v>27.12</v>
      </c>
      <c r="B54" s="2">
        <f t="shared" si="0"/>
        <v>0.1474288066120823</v>
      </c>
      <c r="C54" s="2">
        <f t="shared" si="1"/>
        <v>10.767233923240827</v>
      </c>
      <c r="D54" s="1">
        <v>29.615000000000002</v>
      </c>
      <c r="E54">
        <f t="shared" si="2"/>
        <v>302.61500000000001</v>
      </c>
      <c r="G54">
        <f t="shared" si="5"/>
        <v>59.49982275</v>
      </c>
      <c r="H54">
        <f t="shared" si="6"/>
        <v>6.3693847499999998E-2</v>
      </c>
      <c r="I54">
        <f t="shared" si="3"/>
        <v>2.6490298728886339E-2</v>
      </c>
      <c r="J54">
        <f t="shared" si="4"/>
        <v>41.251859752147617</v>
      </c>
      <c r="K54">
        <v>975</v>
      </c>
    </row>
    <row r="55" spans="1:11" x14ac:dyDescent="0.35">
      <c r="A55">
        <v>26.99</v>
      </c>
      <c r="B55" s="2">
        <f t="shared" si="0"/>
        <v>0.14861468727552929</v>
      </c>
      <c r="C55" s="2">
        <f t="shared" si="1"/>
        <v>10.853842875736648</v>
      </c>
      <c r="D55" s="1">
        <v>29.615000000000002</v>
      </c>
      <c r="E55">
        <f t="shared" si="2"/>
        <v>302.61500000000001</v>
      </c>
      <c r="G55">
        <f t="shared" si="5"/>
        <v>59.49982275</v>
      </c>
      <c r="H55">
        <f t="shared" si="6"/>
        <v>6.3693847499999998E-2</v>
      </c>
      <c r="I55">
        <f t="shared" si="3"/>
        <v>2.6490298728886339E-2</v>
      </c>
      <c r="J55">
        <f t="shared" si="4"/>
        <v>41.251859752147617</v>
      </c>
      <c r="K55">
        <v>975</v>
      </c>
    </row>
    <row r="56" spans="1:11" x14ac:dyDescent="0.35">
      <c r="A56">
        <v>27.02</v>
      </c>
      <c r="B56" s="2">
        <f t="shared" si="0"/>
        <v>0.14834008609792929</v>
      </c>
      <c r="C56" s="2">
        <f t="shared" si="1"/>
        <v>10.833787805206256</v>
      </c>
      <c r="D56" s="1">
        <v>29.615000000000002</v>
      </c>
      <c r="E56">
        <f t="shared" si="2"/>
        <v>302.61500000000001</v>
      </c>
      <c r="G56">
        <f t="shared" si="5"/>
        <v>59.49982275</v>
      </c>
      <c r="H56">
        <f t="shared" si="6"/>
        <v>6.3693847499999998E-2</v>
      </c>
      <c r="I56">
        <f t="shared" si="3"/>
        <v>2.6490298728886339E-2</v>
      </c>
      <c r="J56">
        <f t="shared" si="4"/>
        <v>41.251859752147617</v>
      </c>
      <c r="K56">
        <v>975</v>
      </c>
    </row>
    <row r="57" spans="1:11" x14ac:dyDescent="0.35">
      <c r="A57">
        <v>27.01</v>
      </c>
      <c r="B57" s="2">
        <f t="shared" si="0"/>
        <v>0.14843155714103026</v>
      </c>
      <c r="C57" s="2">
        <f t="shared" si="1"/>
        <v>10.840468250777946</v>
      </c>
      <c r="D57" s="1">
        <v>29.615000000000002</v>
      </c>
      <c r="E57">
        <f t="shared" si="2"/>
        <v>302.61500000000001</v>
      </c>
      <c r="G57">
        <f t="shared" si="5"/>
        <v>59.49982275</v>
      </c>
      <c r="H57">
        <f t="shared" si="6"/>
        <v>6.3693847499999998E-2</v>
      </c>
      <c r="I57">
        <f t="shared" si="3"/>
        <v>2.6490298728886339E-2</v>
      </c>
      <c r="J57">
        <f t="shared" si="4"/>
        <v>41.251859752147617</v>
      </c>
      <c r="K57">
        <v>975</v>
      </c>
    </row>
    <row r="58" spans="1:11" x14ac:dyDescent="0.35">
      <c r="A58">
        <v>27.09</v>
      </c>
      <c r="B58" s="2">
        <f t="shared" si="0"/>
        <v>0.14757640850706336</v>
      </c>
      <c r="C58" s="2">
        <f t="shared" si="1"/>
        <v>10.835726816061126</v>
      </c>
      <c r="D58" s="1">
        <v>29.302500000000002</v>
      </c>
      <c r="E58">
        <f t="shared" si="2"/>
        <v>302.30250000000001</v>
      </c>
      <c r="G58">
        <f t="shared" si="5"/>
        <v>59.527682124999998</v>
      </c>
      <c r="H58">
        <f t="shared" si="6"/>
        <v>6.3538691250000001E-2</v>
      </c>
      <c r="I58">
        <f t="shared" si="3"/>
        <v>2.6611151189418314E-2</v>
      </c>
      <c r="J58">
        <f t="shared" si="4"/>
        <v>40.515170637093874</v>
      </c>
      <c r="K58">
        <v>975</v>
      </c>
    </row>
    <row r="59" spans="1:11" x14ac:dyDescent="0.35">
      <c r="A59">
        <v>26.9</v>
      </c>
      <c r="B59" s="2">
        <f t="shared" si="0"/>
        <v>0.14931445319082751</v>
      </c>
      <c r="C59" s="2">
        <f t="shared" si="1"/>
        <v>10.96334191103394</v>
      </c>
      <c r="D59" s="1">
        <v>29.302500000000002</v>
      </c>
      <c r="E59">
        <f t="shared" si="2"/>
        <v>302.30250000000001</v>
      </c>
      <c r="G59">
        <f t="shared" si="5"/>
        <v>59.527682124999998</v>
      </c>
      <c r="H59">
        <f t="shared" si="6"/>
        <v>6.3538691250000001E-2</v>
      </c>
      <c r="I59">
        <f t="shared" si="3"/>
        <v>2.6611151189418314E-2</v>
      </c>
      <c r="J59">
        <f t="shared" si="4"/>
        <v>40.515170637093874</v>
      </c>
      <c r="K59">
        <v>975</v>
      </c>
    </row>
    <row r="60" spans="1:11" x14ac:dyDescent="0.35">
      <c r="A60">
        <v>26.83</v>
      </c>
      <c r="B60" s="2">
        <f t="shared" si="0"/>
        <v>0.14996052475593322</v>
      </c>
      <c r="C60" s="2">
        <f t="shared" si="1"/>
        <v>11.010779404966282</v>
      </c>
      <c r="D60" s="1">
        <v>29.302500000000002</v>
      </c>
      <c r="E60">
        <f t="shared" si="2"/>
        <v>302.30250000000001</v>
      </c>
      <c r="G60">
        <f t="shared" si="5"/>
        <v>59.527682124999998</v>
      </c>
      <c r="H60">
        <f t="shared" si="6"/>
        <v>6.3538691250000001E-2</v>
      </c>
      <c r="I60">
        <f t="shared" si="3"/>
        <v>2.6611151189418314E-2</v>
      </c>
      <c r="J60">
        <f t="shared" si="4"/>
        <v>40.515170637093874</v>
      </c>
      <c r="K60">
        <v>975</v>
      </c>
    </row>
    <row r="61" spans="1:11" x14ac:dyDescent="0.35">
      <c r="A61">
        <v>26.84</v>
      </c>
      <c r="B61" s="2">
        <f t="shared" si="0"/>
        <v>0.14986803783902766</v>
      </c>
      <c r="C61" s="2">
        <f t="shared" si="1"/>
        <v>11.003988597575134</v>
      </c>
      <c r="D61" s="1">
        <v>29.302500000000002</v>
      </c>
      <c r="E61">
        <f t="shared" si="2"/>
        <v>302.30250000000001</v>
      </c>
      <c r="G61">
        <f t="shared" si="5"/>
        <v>59.527682124999998</v>
      </c>
      <c r="H61">
        <f t="shared" si="6"/>
        <v>6.3538691250000001E-2</v>
      </c>
      <c r="I61">
        <f t="shared" si="3"/>
        <v>2.6611151189418314E-2</v>
      </c>
      <c r="J61">
        <f t="shared" si="4"/>
        <v>40.515170637093874</v>
      </c>
      <c r="K61">
        <v>975</v>
      </c>
    </row>
    <row r="62" spans="1:11" x14ac:dyDescent="0.35">
      <c r="A62">
        <v>26.57</v>
      </c>
      <c r="B62" s="2">
        <f t="shared" si="0"/>
        <v>0.15256648105712162</v>
      </c>
      <c r="C62" s="2">
        <f t="shared" si="1"/>
        <v>11.121110939050222</v>
      </c>
      <c r="D62" s="1">
        <v>29.727499999999999</v>
      </c>
      <c r="E62">
        <f t="shared" si="2"/>
        <v>302.72750000000002</v>
      </c>
      <c r="G62">
        <f t="shared" si="5"/>
        <v>59.489793374999998</v>
      </c>
      <c r="H62">
        <f t="shared" si="6"/>
        <v>6.3749703749999997E-2</v>
      </c>
      <c r="I62">
        <f t="shared" si="3"/>
        <v>2.6447144589790372E-2</v>
      </c>
      <c r="J62">
        <f t="shared" si="4"/>
        <v>41.519905500906397</v>
      </c>
      <c r="K62">
        <v>975</v>
      </c>
    </row>
    <row r="63" spans="1:11" x14ac:dyDescent="0.35">
      <c r="A63">
        <v>26.62</v>
      </c>
      <c r="B63" s="2">
        <f t="shared" si="0"/>
        <v>0.15209543531175851</v>
      </c>
      <c r="C63" s="2">
        <f t="shared" si="1"/>
        <v>11.086774747016083</v>
      </c>
      <c r="D63" s="1">
        <v>29.727499999999999</v>
      </c>
      <c r="E63">
        <f t="shared" si="2"/>
        <v>302.72750000000002</v>
      </c>
      <c r="G63">
        <f t="shared" si="5"/>
        <v>59.489793374999998</v>
      </c>
      <c r="H63">
        <f t="shared" si="6"/>
        <v>6.3749703749999997E-2</v>
      </c>
      <c r="I63">
        <f t="shared" si="3"/>
        <v>2.6447144589790372E-2</v>
      </c>
      <c r="J63">
        <f t="shared" si="4"/>
        <v>41.519905500906397</v>
      </c>
      <c r="K63">
        <v>975</v>
      </c>
    </row>
    <row r="64" spans="1:11" x14ac:dyDescent="0.35">
      <c r="A64">
        <v>26.76</v>
      </c>
      <c r="B64" s="2">
        <f t="shared" si="0"/>
        <v>0.15078518915515993</v>
      </c>
      <c r="C64" s="2">
        <f t="shared" si="1"/>
        <v>10.991266265965505</v>
      </c>
      <c r="D64" s="1">
        <v>29.727499999999999</v>
      </c>
      <c r="E64">
        <f t="shared" si="2"/>
        <v>302.72750000000002</v>
      </c>
      <c r="G64">
        <f t="shared" si="5"/>
        <v>59.489793374999998</v>
      </c>
      <c r="H64">
        <f t="shared" si="6"/>
        <v>6.3749703749999997E-2</v>
      </c>
      <c r="I64">
        <f t="shared" si="3"/>
        <v>2.6447144589790372E-2</v>
      </c>
      <c r="J64">
        <f t="shared" si="4"/>
        <v>41.519905500906397</v>
      </c>
      <c r="K64">
        <v>975</v>
      </c>
    </row>
    <row r="65" spans="1:11" x14ac:dyDescent="0.35">
      <c r="A65">
        <v>26.67</v>
      </c>
      <c r="B65" s="2">
        <f t="shared" si="0"/>
        <v>0.15162602704083211</v>
      </c>
      <c r="C65" s="2">
        <f t="shared" si="1"/>
        <v>11.052557916290819</v>
      </c>
      <c r="D65" s="1">
        <v>29.727499999999999</v>
      </c>
      <c r="E65">
        <f t="shared" si="2"/>
        <v>302.72750000000002</v>
      </c>
      <c r="G65">
        <f t="shared" si="5"/>
        <v>59.489793374999998</v>
      </c>
      <c r="H65">
        <f t="shared" si="6"/>
        <v>6.3749703749999997E-2</v>
      </c>
      <c r="I65">
        <f t="shared" si="3"/>
        <v>2.6447144589790372E-2</v>
      </c>
      <c r="J65">
        <f t="shared" si="4"/>
        <v>41.519905500906397</v>
      </c>
      <c r="K65">
        <v>975</v>
      </c>
    </row>
    <row r="66" spans="1:11" x14ac:dyDescent="0.35">
      <c r="A66">
        <v>26.78</v>
      </c>
      <c r="B66" s="2">
        <f t="shared" ref="B66:B129" si="7">(TAN((PI()/180)*G66)-TAN((PI()/180)*A66))/TAN((PI()/180)*A66)*H66</f>
        <v>0.15085036518835815</v>
      </c>
      <c r="C66" s="2">
        <f t="shared" ref="C66:C129" si="8">(K66-J66)/1013*B66*0.2095*I66*1000*(32/22.414)*10</f>
        <v>10.881671745407598</v>
      </c>
      <c r="D66" s="1">
        <v>30.343499999999999</v>
      </c>
      <c r="E66">
        <f t="shared" ref="E66:E129" si="9">273+D66</f>
        <v>303.34350000000001</v>
      </c>
      <c r="G66">
        <f t="shared" si="5"/>
        <v>59.434876975000002</v>
      </c>
      <c r="H66">
        <f t="shared" si="6"/>
        <v>6.4055547749999997E-2</v>
      </c>
      <c r="I66">
        <f t="shared" ref="I66:I129" si="10">(48.998-1.335*D66+2.755*10^(-2)*D66^2-3.22*10^(-4)*D66^3+1.598*10^(-6)*D66^4)*10^(-3)</f>
        <v>2.6214100897382624E-2</v>
      </c>
      <c r="J66">
        <f t="shared" ref="J66:J129" si="11">EXP(52.57-(6690.9/E66)-4.681*LN(E66))</f>
        <v>43.014628515384032</v>
      </c>
      <c r="K66">
        <v>975</v>
      </c>
    </row>
    <row r="67" spans="1:11" x14ac:dyDescent="0.35">
      <c r="A67">
        <v>26.83</v>
      </c>
      <c r="B67" s="2">
        <f t="shared" si="7"/>
        <v>0.15038492843179035</v>
      </c>
      <c r="C67" s="2">
        <f t="shared" si="8"/>
        <v>10.84809721612559</v>
      </c>
      <c r="D67" s="1">
        <v>30.343499999999999</v>
      </c>
      <c r="E67">
        <f t="shared" si="9"/>
        <v>303.34350000000001</v>
      </c>
      <c r="G67">
        <f t="shared" ref="G67:G130" si="12">62.14-0.08915*D67</f>
        <v>59.434876975000002</v>
      </c>
      <c r="H67">
        <f t="shared" ref="H67:H130" si="13">0.04899+4.965*10^(-4)*D67</f>
        <v>6.4055547749999997E-2</v>
      </c>
      <c r="I67">
        <f t="shared" si="10"/>
        <v>2.6214100897382624E-2</v>
      </c>
      <c r="J67">
        <f t="shared" si="11"/>
        <v>43.014628515384032</v>
      </c>
      <c r="K67">
        <v>975</v>
      </c>
    </row>
    <row r="68" spans="1:11" x14ac:dyDescent="0.35">
      <c r="A68">
        <v>26.97</v>
      </c>
      <c r="B68" s="2">
        <f t="shared" si="7"/>
        <v>0.14909020649488347</v>
      </c>
      <c r="C68" s="2">
        <f t="shared" si="8"/>
        <v>10.754701756980316</v>
      </c>
      <c r="D68" s="1">
        <v>30.343499999999999</v>
      </c>
      <c r="E68">
        <f t="shared" si="9"/>
        <v>303.34350000000001</v>
      </c>
      <c r="G68">
        <f t="shared" si="12"/>
        <v>59.434876975000002</v>
      </c>
      <c r="H68">
        <f t="shared" si="13"/>
        <v>6.4055547749999997E-2</v>
      </c>
      <c r="I68">
        <f t="shared" si="10"/>
        <v>2.6214100897382624E-2</v>
      </c>
      <c r="J68">
        <f t="shared" si="11"/>
        <v>43.014628515384032</v>
      </c>
      <c r="K68">
        <v>975</v>
      </c>
    </row>
    <row r="69" spans="1:11" x14ac:dyDescent="0.35">
      <c r="A69">
        <v>26.99</v>
      </c>
      <c r="B69" s="2">
        <f t="shared" si="7"/>
        <v>0.14890626089741041</v>
      </c>
      <c r="C69" s="2">
        <f t="shared" si="8"/>
        <v>10.741432742959597</v>
      </c>
      <c r="D69" s="1">
        <v>30.343499999999999</v>
      </c>
      <c r="E69">
        <f t="shared" si="9"/>
        <v>303.34350000000001</v>
      </c>
      <c r="G69">
        <f t="shared" si="12"/>
        <v>59.434876975000002</v>
      </c>
      <c r="H69">
        <f t="shared" si="13"/>
        <v>6.4055547749999997E-2</v>
      </c>
      <c r="I69">
        <f t="shared" si="10"/>
        <v>2.6214100897382624E-2</v>
      </c>
      <c r="J69">
        <f t="shared" si="11"/>
        <v>43.014628515384032</v>
      </c>
      <c r="K69">
        <v>975</v>
      </c>
    </row>
    <row r="70" spans="1:11" x14ac:dyDescent="0.35">
      <c r="A70">
        <v>27.01</v>
      </c>
      <c r="B70" s="2">
        <f t="shared" si="7"/>
        <v>0.14877268052436746</v>
      </c>
      <c r="C70" s="2">
        <f t="shared" si="8"/>
        <v>10.708884749392652</v>
      </c>
      <c r="D70" s="1">
        <v>30.47</v>
      </c>
      <c r="E70">
        <f t="shared" si="9"/>
        <v>303.47000000000003</v>
      </c>
      <c r="G70">
        <f t="shared" si="12"/>
        <v>59.423599500000002</v>
      </c>
      <c r="H70">
        <f t="shared" si="13"/>
        <v>6.4118355000000002E-2</v>
      </c>
      <c r="I70">
        <f t="shared" si="10"/>
        <v>2.6166913339349774E-2</v>
      </c>
      <c r="J70">
        <f t="shared" si="11"/>
        <v>43.327304386590832</v>
      </c>
      <c r="K70">
        <v>975</v>
      </c>
    </row>
    <row r="71" spans="1:11" x14ac:dyDescent="0.35">
      <c r="A71">
        <v>26.98</v>
      </c>
      <c r="B71" s="2">
        <f t="shared" si="7"/>
        <v>0.14904846169623207</v>
      </c>
      <c r="C71" s="2">
        <f t="shared" si="8"/>
        <v>10.728735899315753</v>
      </c>
      <c r="D71" s="1">
        <v>30.47</v>
      </c>
      <c r="E71">
        <f t="shared" si="9"/>
        <v>303.47000000000003</v>
      </c>
      <c r="G71">
        <f t="shared" si="12"/>
        <v>59.423599500000002</v>
      </c>
      <c r="H71">
        <f t="shared" si="13"/>
        <v>6.4118355000000002E-2</v>
      </c>
      <c r="I71">
        <f t="shared" si="10"/>
        <v>2.6166913339349774E-2</v>
      </c>
      <c r="J71">
        <f t="shared" si="11"/>
        <v>43.327304386590832</v>
      </c>
      <c r="K71">
        <v>975</v>
      </c>
    </row>
    <row r="72" spans="1:11" x14ac:dyDescent="0.35">
      <c r="A72">
        <v>26.97</v>
      </c>
      <c r="B72" s="2">
        <f t="shared" si="7"/>
        <v>0.14914051485288432</v>
      </c>
      <c r="C72" s="2">
        <f t="shared" si="8"/>
        <v>10.73536202611492</v>
      </c>
      <c r="D72" s="1">
        <v>30.47</v>
      </c>
      <c r="E72">
        <f t="shared" si="9"/>
        <v>303.47000000000003</v>
      </c>
      <c r="G72">
        <f t="shared" si="12"/>
        <v>59.423599500000002</v>
      </c>
      <c r="H72">
        <f t="shared" si="13"/>
        <v>6.4118355000000002E-2</v>
      </c>
      <c r="I72">
        <f t="shared" si="10"/>
        <v>2.6166913339349774E-2</v>
      </c>
      <c r="J72">
        <f t="shared" si="11"/>
        <v>43.327304386590832</v>
      </c>
      <c r="K72">
        <v>975</v>
      </c>
    </row>
    <row r="73" spans="1:11" x14ac:dyDescent="0.35">
      <c r="A73">
        <v>26.97</v>
      </c>
      <c r="B73" s="2">
        <f t="shared" si="7"/>
        <v>0.14914051485288432</v>
      </c>
      <c r="C73" s="2">
        <f t="shared" si="8"/>
        <v>10.73536202611492</v>
      </c>
      <c r="D73" s="1">
        <v>30.47</v>
      </c>
      <c r="E73">
        <f t="shared" si="9"/>
        <v>303.47000000000003</v>
      </c>
      <c r="G73">
        <f t="shared" si="12"/>
        <v>59.423599500000002</v>
      </c>
      <c r="H73">
        <f t="shared" si="13"/>
        <v>6.4118355000000002E-2</v>
      </c>
      <c r="I73">
        <f t="shared" si="10"/>
        <v>2.6166913339349774E-2</v>
      </c>
      <c r="J73">
        <f t="shared" si="11"/>
        <v>43.327304386590832</v>
      </c>
      <c r="K73">
        <v>975</v>
      </c>
    </row>
    <row r="74" spans="1:11" x14ac:dyDescent="0.35">
      <c r="A74">
        <v>27.01</v>
      </c>
      <c r="B74" s="2">
        <f t="shared" si="7"/>
        <v>0.14876753625055458</v>
      </c>
      <c r="C74" s="2">
        <f t="shared" si="8"/>
        <v>10.710865176871714</v>
      </c>
      <c r="D74" s="1">
        <v>30.457000000000001</v>
      </c>
      <c r="E74">
        <f t="shared" si="9"/>
        <v>303.45699999999999</v>
      </c>
      <c r="G74">
        <f t="shared" si="12"/>
        <v>59.424758449999999</v>
      </c>
      <c r="H74">
        <f t="shared" si="13"/>
        <v>6.4111900499999999E-2</v>
      </c>
      <c r="I74">
        <f t="shared" si="10"/>
        <v>2.6171752272796559E-2</v>
      </c>
      <c r="J74">
        <f t="shared" si="11"/>
        <v>43.295080858709596</v>
      </c>
      <c r="K74">
        <v>975</v>
      </c>
    </row>
    <row r="75" spans="1:11" x14ac:dyDescent="0.35">
      <c r="A75">
        <v>27.01</v>
      </c>
      <c r="B75" s="2">
        <f t="shared" si="7"/>
        <v>0.14876753625055458</v>
      </c>
      <c r="C75" s="2">
        <f t="shared" si="8"/>
        <v>10.710865176871714</v>
      </c>
      <c r="D75" s="1">
        <v>30.457000000000001</v>
      </c>
      <c r="E75">
        <f t="shared" si="9"/>
        <v>303.45699999999999</v>
      </c>
      <c r="G75">
        <f t="shared" si="12"/>
        <v>59.424758449999999</v>
      </c>
      <c r="H75">
        <f t="shared" si="13"/>
        <v>6.4111900499999999E-2</v>
      </c>
      <c r="I75">
        <f t="shared" si="10"/>
        <v>2.6171752272796559E-2</v>
      </c>
      <c r="J75">
        <f t="shared" si="11"/>
        <v>43.295080858709596</v>
      </c>
      <c r="K75">
        <v>975</v>
      </c>
    </row>
    <row r="76" spans="1:11" x14ac:dyDescent="0.35">
      <c r="A76">
        <v>26.91</v>
      </c>
      <c r="B76" s="2">
        <f t="shared" si="7"/>
        <v>0.14968896830219422</v>
      </c>
      <c r="C76" s="2">
        <f t="shared" si="8"/>
        <v>10.777205822979735</v>
      </c>
      <c r="D76" s="1">
        <v>30.457000000000001</v>
      </c>
      <c r="E76">
        <f t="shared" si="9"/>
        <v>303.45699999999999</v>
      </c>
      <c r="G76">
        <f t="shared" si="12"/>
        <v>59.424758449999999</v>
      </c>
      <c r="H76">
        <f t="shared" si="13"/>
        <v>6.4111900499999999E-2</v>
      </c>
      <c r="I76">
        <f t="shared" si="10"/>
        <v>2.6171752272796559E-2</v>
      </c>
      <c r="J76">
        <f t="shared" si="11"/>
        <v>43.295080858709596</v>
      </c>
      <c r="K76">
        <v>975</v>
      </c>
    </row>
    <row r="77" spans="1:11" x14ac:dyDescent="0.35">
      <c r="A77">
        <v>26.9</v>
      </c>
      <c r="B77" s="2">
        <f t="shared" si="7"/>
        <v>0.1497814600772103</v>
      </c>
      <c r="C77" s="2">
        <f t="shared" si="8"/>
        <v>10.783864983688682</v>
      </c>
      <c r="D77" s="1">
        <v>30.457000000000001</v>
      </c>
      <c r="E77">
        <f t="shared" si="9"/>
        <v>303.45699999999999</v>
      </c>
      <c r="G77">
        <f t="shared" si="12"/>
        <v>59.424758449999999</v>
      </c>
      <c r="H77">
        <f t="shared" si="13"/>
        <v>6.4111900499999999E-2</v>
      </c>
      <c r="I77">
        <f t="shared" si="10"/>
        <v>2.6171752272796559E-2</v>
      </c>
      <c r="J77">
        <f t="shared" si="11"/>
        <v>43.295080858709596</v>
      </c>
      <c r="K77">
        <v>975</v>
      </c>
    </row>
    <row r="78" spans="1:11" x14ac:dyDescent="0.35">
      <c r="A78">
        <v>26.77</v>
      </c>
      <c r="B78" s="2">
        <f t="shared" si="7"/>
        <v>0.15101537902820564</v>
      </c>
      <c r="C78" s="2">
        <f t="shared" si="8"/>
        <v>10.861056345099778</v>
      </c>
      <c r="D78" s="1">
        <v>30.520499999999998</v>
      </c>
      <c r="E78">
        <f t="shared" si="9"/>
        <v>303.52049999999997</v>
      </c>
      <c r="G78">
        <f t="shared" si="12"/>
        <v>59.419097425000004</v>
      </c>
      <c r="H78">
        <f t="shared" si="13"/>
        <v>6.4143428249999995E-2</v>
      </c>
      <c r="I78">
        <f t="shared" si="10"/>
        <v>2.6148138432691381E-2</v>
      </c>
      <c r="J78">
        <f t="shared" si="11"/>
        <v>43.452678286368112</v>
      </c>
      <c r="K78">
        <v>975</v>
      </c>
    </row>
    <row r="79" spans="1:11" x14ac:dyDescent="0.35">
      <c r="A79">
        <v>26.9</v>
      </c>
      <c r="B79" s="2">
        <f t="shared" si="7"/>
        <v>0.14980684526903895</v>
      </c>
      <c r="C79" s="2">
        <f t="shared" si="8"/>
        <v>10.774138354775012</v>
      </c>
      <c r="D79" s="1">
        <v>30.520499999999998</v>
      </c>
      <c r="E79">
        <f t="shared" si="9"/>
        <v>303.52049999999997</v>
      </c>
      <c r="G79">
        <f t="shared" si="12"/>
        <v>59.419097425000004</v>
      </c>
      <c r="H79">
        <f t="shared" si="13"/>
        <v>6.4143428249999995E-2</v>
      </c>
      <c r="I79">
        <f t="shared" si="10"/>
        <v>2.6148138432691381E-2</v>
      </c>
      <c r="J79">
        <f t="shared" si="11"/>
        <v>43.452678286368112</v>
      </c>
      <c r="K79">
        <v>975</v>
      </c>
    </row>
    <row r="80" spans="1:11" x14ac:dyDescent="0.35">
      <c r="A80">
        <v>26.76</v>
      </c>
      <c r="B80" s="2">
        <f t="shared" si="7"/>
        <v>0.15110879343534703</v>
      </c>
      <c r="C80" s="2">
        <f t="shared" si="8"/>
        <v>10.867774727995185</v>
      </c>
      <c r="D80" s="1">
        <v>30.520499999999998</v>
      </c>
      <c r="E80">
        <f t="shared" si="9"/>
        <v>303.52049999999997</v>
      </c>
      <c r="G80">
        <f t="shared" si="12"/>
        <v>59.419097425000004</v>
      </c>
      <c r="H80">
        <f t="shared" si="13"/>
        <v>6.4143428249999995E-2</v>
      </c>
      <c r="I80">
        <f t="shared" si="10"/>
        <v>2.6148138432691381E-2</v>
      </c>
      <c r="J80">
        <f t="shared" si="11"/>
        <v>43.452678286368112</v>
      </c>
      <c r="K80">
        <v>975</v>
      </c>
    </row>
    <row r="81" spans="1:11" x14ac:dyDescent="0.35">
      <c r="A81">
        <v>26.7</v>
      </c>
      <c r="B81" s="2">
        <f t="shared" si="7"/>
        <v>0.15167064086013343</v>
      </c>
      <c r="C81" s="2">
        <f t="shared" si="8"/>
        <v>10.908182907461564</v>
      </c>
      <c r="D81" s="1">
        <v>30.520499999999998</v>
      </c>
      <c r="E81">
        <f t="shared" si="9"/>
        <v>303.52049999999997</v>
      </c>
      <c r="G81">
        <f t="shared" si="12"/>
        <v>59.419097425000004</v>
      </c>
      <c r="H81">
        <f t="shared" si="13"/>
        <v>6.4143428249999995E-2</v>
      </c>
      <c r="I81">
        <f t="shared" si="10"/>
        <v>2.6148138432691381E-2</v>
      </c>
      <c r="J81">
        <f t="shared" si="11"/>
        <v>43.452678286368112</v>
      </c>
      <c r="K81">
        <v>975</v>
      </c>
    </row>
    <row r="82" spans="1:11" x14ac:dyDescent="0.35">
      <c r="A82">
        <v>26.89</v>
      </c>
      <c r="B82" s="2">
        <f t="shared" si="7"/>
        <v>0.15001546992041143</v>
      </c>
      <c r="C82" s="2">
        <f t="shared" si="8"/>
        <v>10.736384171134546</v>
      </c>
      <c r="D82" s="1">
        <v>30.811500000000002</v>
      </c>
      <c r="E82">
        <f t="shared" si="9"/>
        <v>303.81150000000002</v>
      </c>
      <c r="G82">
        <f t="shared" si="12"/>
        <v>59.393154774999999</v>
      </c>
      <c r="H82">
        <f t="shared" si="13"/>
        <v>6.4287909749999997E-2</v>
      </c>
      <c r="I82">
        <f t="shared" si="10"/>
        <v>2.6040642814254979E-2</v>
      </c>
      <c r="J82">
        <f t="shared" si="11"/>
        <v>44.181292560935326</v>
      </c>
      <c r="K82">
        <v>975</v>
      </c>
    </row>
    <row r="83" spans="1:11" x14ac:dyDescent="0.35">
      <c r="A83">
        <v>26.85</v>
      </c>
      <c r="B83" s="2">
        <f t="shared" si="7"/>
        <v>0.15038687989478913</v>
      </c>
      <c r="C83" s="2">
        <f t="shared" si="8"/>
        <v>10.762965430867464</v>
      </c>
      <c r="D83" s="1">
        <v>30.811500000000002</v>
      </c>
      <c r="E83">
        <f t="shared" si="9"/>
        <v>303.81150000000002</v>
      </c>
      <c r="G83">
        <f t="shared" si="12"/>
        <v>59.393154774999999</v>
      </c>
      <c r="H83">
        <f t="shared" si="13"/>
        <v>6.4287909749999997E-2</v>
      </c>
      <c r="I83">
        <f t="shared" si="10"/>
        <v>2.6040642814254979E-2</v>
      </c>
      <c r="J83">
        <f t="shared" si="11"/>
        <v>44.181292560935326</v>
      </c>
      <c r="K83">
        <v>975</v>
      </c>
    </row>
    <row r="84" spans="1:11" x14ac:dyDescent="0.35">
      <c r="A84">
        <v>26.88</v>
      </c>
      <c r="B84" s="2">
        <f t="shared" si="7"/>
        <v>0.15010822649514974</v>
      </c>
      <c r="C84" s="2">
        <f t="shared" si="8"/>
        <v>10.743022621297836</v>
      </c>
      <c r="D84" s="1">
        <v>30.811500000000002</v>
      </c>
      <c r="E84">
        <f t="shared" si="9"/>
        <v>303.81150000000002</v>
      </c>
      <c r="G84">
        <f t="shared" si="12"/>
        <v>59.393154774999999</v>
      </c>
      <c r="H84">
        <f t="shared" si="13"/>
        <v>6.4287909749999997E-2</v>
      </c>
      <c r="I84">
        <f t="shared" si="10"/>
        <v>2.6040642814254979E-2</v>
      </c>
      <c r="J84">
        <f t="shared" si="11"/>
        <v>44.181292560935326</v>
      </c>
      <c r="K84">
        <v>975</v>
      </c>
    </row>
    <row r="85" spans="1:11" x14ac:dyDescent="0.35">
      <c r="A85">
        <v>26.74</v>
      </c>
      <c r="B85" s="2">
        <f t="shared" si="7"/>
        <v>0.15141356061435432</v>
      </c>
      <c r="C85" s="2">
        <f t="shared" si="8"/>
        <v>10.836443443716382</v>
      </c>
      <c r="D85" s="1">
        <v>30.811500000000002</v>
      </c>
      <c r="E85">
        <f t="shared" si="9"/>
        <v>303.81150000000002</v>
      </c>
      <c r="G85">
        <f t="shared" si="12"/>
        <v>59.393154774999999</v>
      </c>
      <c r="H85">
        <f t="shared" si="13"/>
        <v>6.4287909749999997E-2</v>
      </c>
      <c r="I85">
        <f t="shared" si="10"/>
        <v>2.6040642814254979E-2</v>
      </c>
      <c r="J85">
        <f t="shared" si="11"/>
        <v>44.181292560935326</v>
      </c>
      <c r="K85">
        <v>975</v>
      </c>
    </row>
    <row r="86" spans="1:11" x14ac:dyDescent="0.35">
      <c r="A86">
        <v>26.86</v>
      </c>
      <c r="B86" s="2">
        <f t="shared" si="7"/>
        <v>0.15035446121509546</v>
      </c>
      <c r="C86" s="2">
        <f t="shared" si="8"/>
        <v>10.733196518619778</v>
      </c>
      <c r="D86" s="1">
        <v>30.9635</v>
      </c>
      <c r="E86">
        <f t="shared" si="9"/>
        <v>303.96350000000001</v>
      </c>
      <c r="G86">
        <f t="shared" si="12"/>
        <v>59.379603975000002</v>
      </c>
      <c r="H86">
        <f t="shared" si="13"/>
        <v>6.4363377749999992E-2</v>
      </c>
      <c r="I86">
        <f t="shared" si="10"/>
        <v>2.5984958917768298E-2</v>
      </c>
      <c r="J86">
        <f t="shared" si="11"/>
        <v>44.566078936079627</v>
      </c>
      <c r="K86">
        <v>975</v>
      </c>
    </row>
    <row r="87" spans="1:11" x14ac:dyDescent="0.35">
      <c r="A87">
        <v>26.74</v>
      </c>
      <c r="B87" s="2">
        <f t="shared" si="7"/>
        <v>0.15147480001812533</v>
      </c>
      <c r="C87" s="2">
        <f t="shared" si="8"/>
        <v>10.813172971883461</v>
      </c>
      <c r="D87" s="1">
        <v>30.9635</v>
      </c>
      <c r="E87">
        <f t="shared" si="9"/>
        <v>303.96350000000001</v>
      </c>
      <c r="G87">
        <f t="shared" si="12"/>
        <v>59.379603975000002</v>
      </c>
      <c r="H87">
        <f t="shared" si="13"/>
        <v>6.4363377749999992E-2</v>
      </c>
      <c r="I87">
        <f t="shared" si="10"/>
        <v>2.5984958917768298E-2</v>
      </c>
      <c r="J87">
        <f t="shared" si="11"/>
        <v>44.566078936079627</v>
      </c>
      <c r="K87">
        <v>975</v>
      </c>
    </row>
    <row r="88" spans="1:11" x14ac:dyDescent="0.35">
      <c r="A88">
        <v>26.83</v>
      </c>
      <c r="B88" s="2">
        <f t="shared" si="7"/>
        <v>0.15063367592914545</v>
      </c>
      <c r="C88" s="2">
        <f t="shared" si="8"/>
        <v>10.753128527105389</v>
      </c>
      <c r="D88" s="1">
        <v>30.9635</v>
      </c>
      <c r="E88">
        <f t="shared" si="9"/>
        <v>303.96350000000001</v>
      </c>
      <c r="G88">
        <f t="shared" si="12"/>
        <v>59.379603975000002</v>
      </c>
      <c r="H88">
        <f t="shared" si="13"/>
        <v>6.4363377749999992E-2</v>
      </c>
      <c r="I88">
        <f t="shared" si="10"/>
        <v>2.5984958917768298E-2</v>
      </c>
      <c r="J88">
        <f t="shared" si="11"/>
        <v>44.566078936079627</v>
      </c>
      <c r="K88">
        <v>975</v>
      </c>
    </row>
    <row r="89" spans="1:11" x14ac:dyDescent="0.35">
      <c r="A89">
        <v>26.82</v>
      </c>
      <c r="B89" s="2">
        <f t="shared" si="7"/>
        <v>0.15072687600113829</v>
      </c>
      <c r="C89" s="2">
        <f t="shared" si="8"/>
        <v>10.759781703074793</v>
      </c>
      <c r="D89" s="1">
        <v>30.9635</v>
      </c>
      <c r="E89">
        <f t="shared" si="9"/>
        <v>303.96350000000001</v>
      </c>
      <c r="G89">
        <f t="shared" si="12"/>
        <v>59.379603975000002</v>
      </c>
      <c r="H89">
        <f t="shared" si="13"/>
        <v>6.4363377749999992E-2</v>
      </c>
      <c r="I89">
        <f t="shared" si="10"/>
        <v>2.5984958917768298E-2</v>
      </c>
      <c r="J89">
        <f t="shared" si="11"/>
        <v>44.566078936079627</v>
      </c>
      <c r="K89">
        <v>975</v>
      </c>
    </row>
    <row r="90" spans="1:11" x14ac:dyDescent="0.35">
      <c r="A90">
        <v>26.93</v>
      </c>
      <c r="B90" s="2">
        <f t="shared" si="7"/>
        <v>0.14973006496298824</v>
      </c>
      <c r="C90" s="2">
        <f t="shared" si="8"/>
        <v>10.67732775267881</v>
      </c>
      <c r="D90" s="1">
        <v>31.026499999999999</v>
      </c>
      <c r="E90">
        <f t="shared" si="9"/>
        <v>304.0265</v>
      </c>
      <c r="G90">
        <f t="shared" si="12"/>
        <v>59.373987525000004</v>
      </c>
      <c r="H90">
        <f t="shared" si="13"/>
        <v>6.4394657250000001E-2</v>
      </c>
      <c r="I90">
        <f t="shared" si="10"/>
        <v>2.5961972092592274E-2</v>
      </c>
      <c r="J90">
        <f t="shared" si="11"/>
        <v>44.726414415495633</v>
      </c>
      <c r="K90">
        <v>975</v>
      </c>
    </row>
    <row r="91" spans="1:11" x14ac:dyDescent="0.35">
      <c r="A91">
        <v>26.8</v>
      </c>
      <c r="B91" s="2">
        <f t="shared" si="7"/>
        <v>0.1509386514432916</v>
      </c>
      <c r="C91" s="2">
        <f t="shared" si="8"/>
        <v>10.763512674663886</v>
      </c>
      <c r="D91" s="1">
        <v>31.026499999999999</v>
      </c>
      <c r="E91">
        <f t="shared" si="9"/>
        <v>304.0265</v>
      </c>
      <c r="G91">
        <f t="shared" si="12"/>
        <v>59.373987525000004</v>
      </c>
      <c r="H91">
        <f t="shared" si="13"/>
        <v>6.4394657250000001E-2</v>
      </c>
      <c r="I91">
        <f t="shared" si="10"/>
        <v>2.5961972092592274E-2</v>
      </c>
      <c r="J91">
        <f t="shared" si="11"/>
        <v>44.726414415495633</v>
      </c>
      <c r="K91">
        <v>975</v>
      </c>
    </row>
    <row r="92" spans="1:11" x14ac:dyDescent="0.35">
      <c r="A92">
        <v>26.77</v>
      </c>
      <c r="B92" s="2">
        <f t="shared" si="7"/>
        <v>0.15121909902004424</v>
      </c>
      <c r="C92" s="2">
        <f t="shared" si="8"/>
        <v>10.783511535247914</v>
      </c>
      <c r="D92" s="1">
        <v>31.026499999999999</v>
      </c>
      <c r="E92">
        <f t="shared" si="9"/>
        <v>304.0265</v>
      </c>
      <c r="G92">
        <f t="shared" si="12"/>
        <v>59.373987525000004</v>
      </c>
      <c r="H92">
        <f t="shared" si="13"/>
        <v>6.4394657250000001E-2</v>
      </c>
      <c r="I92">
        <f t="shared" si="10"/>
        <v>2.5961972092592274E-2</v>
      </c>
      <c r="J92">
        <f t="shared" si="11"/>
        <v>44.726414415495633</v>
      </c>
      <c r="K92">
        <v>975</v>
      </c>
    </row>
    <row r="93" spans="1:11" x14ac:dyDescent="0.35">
      <c r="A93">
        <v>26.8</v>
      </c>
      <c r="B93" s="2">
        <f t="shared" si="7"/>
        <v>0.1509386514432916</v>
      </c>
      <c r="C93" s="2">
        <f t="shared" si="8"/>
        <v>10.763512674663886</v>
      </c>
      <c r="D93" s="1">
        <v>31.026499999999999</v>
      </c>
      <c r="E93">
        <f t="shared" si="9"/>
        <v>304.0265</v>
      </c>
      <c r="G93">
        <f t="shared" si="12"/>
        <v>59.373987525000004</v>
      </c>
      <c r="H93">
        <f t="shared" si="13"/>
        <v>6.4394657250000001E-2</v>
      </c>
      <c r="I93">
        <f t="shared" si="10"/>
        <v>2.5961972092592274E-2</v>
      </c>
      <c r="J93">
        <f t="shared" si="11"/>
        <v>44.726414415495633</v>
      </c>
      <c r="K93">
        <v>975</v>
      </c>
    </row>
    <row r="94" spans="1:11" x14ac:dyDescent="0.35">
      <c r="A94">
        <v>26.8</v>
      </c>
      <c r="B94" s="2">
        <f t="shared" si="7"/>
        <v>0.15101978308926564</v>
      </c>
      <c r="C94" s="2">
        <f t="shared" si="8"/>
        <v>10.732632757459157</v>
      </c>
      <c r="D94" s="1">
        <v>31.23</v>
      </c>
      <c r="E94">
        <f t="shared" si="9"/>
        <v>304.23</v>
      </c>
      <c r="G94">
        <f t="shared" si="12"/>
        <v>59.355845500000001</v>
      </c>
      <c r="H94">
        <f t="shared" si="13"/>
        <v>6.4495694999999992E-2</v>
      </c>
      <c r="I94">
        <f t="shared" si="10"/>
        <v>2.5888089287970439E-2</v>
      </c>
      <c r="J94">
        <f t="shared" si="11"/>
        <v>45.247753126427654</v>
      </c>
      <c r="K94">
        <v>975</v>
      </c>
    </row>
    <row r="95" spans="1:11" x14ac:dyDescent="0.35">
      <c r="A95">
        <v>26.76</v>
      </c>
      <c r="B95" s="2">
        <f t="shared" si="7"/>
        <v>0.15139415904590942</v>
      </c>
      <c r="C95" s="2">
        <f t="shared" si="8"/>
        <v>10.759238805843591</v>
      </c>
      <c r="D95" s="1">
        <v>31.23</v>
      </c>
      <c r="E95">
        <f t="shared" si="9"/>
        <v>304.23</v>
      </c>
      <c r="G95">
        <f t="shared" si="12"/>
        <v>59.355845500000001</v>
      </c>
      <c r="H95">
        <f t="shared" si="13"/>
        <v>6.4495694999999992E-2</v>
      </c>
      <c r="I95">
        <f t="shared" si="10"/>
        <v>2.5888089287970439E-2</v>
      </c>
      <c r="J95">
        <f t="shared" si="11"/>
        <v>45.247753126427654</v>
      </c>
      <c r="K95">
        <v>975</v>
      </c>
    </row>
    <row r="96" spans="1:11" x14ac:dyDescent="0.35">
      <c r="A96">
        <v>26.86</v>
      </c>
      <c r="B96" s="2">
        <f t="shared" si="7"/>
        <v>0.15046015532295268</v>
      </c>
      <c r="C96" s="2">
        <f t="shared" si="8"/>
        <v>10.692861283988268</v>
      </c>
      <c r="D96" s="1">
        <v>31.23</v>
      </c>
      <c r="E96">
        <f t="shared" si="9"/>
        <v>304.23</v>
      </c>
      <c r="G96">
        <f t="shared" si="12"/>
        <v>59.355845500000001</v>
      </c>
      <c r="H96">
        <f t="shared" si="13"/>
        <v>6.4495694999999992E-2</v>
      </c>
      <c r="I96">
        <f t="shared" si="10"/>
        <v>2.5888089287970439E-2</v>
      </c>
      <c r="J96">
        <f t="shared" si="11"/>
        <v>45.247753126427654</v>
      </c>
      <c r="K96">
        <v>975</v>
      </c>
    </row>
    <row r="97" spans="1:11" x14ac:dyDescent="0.35">
      <c r="A97">
        <v>26.91</v>
      </c>
      <c r="B97" s="2">
        <f t="shared" si="7"/>
        <v>0.14999556373216799</v>
      </c>
      <c r="C97" s="2">
        <f t="shared" si="8"/>
        <v>10.659843815520919</v>
      </c>
      <c r="D97" s="1">
        <v>31.23</v>
      </c>
      <c r="E97">
        <f t="shared" si="9"/>
        <v>304.23</v>
      </c>
      <c r="G97">
        <f t="shared" si="12"/>
        <v>59.355845500000001</v>
      </c>
      <c r="H97">
        <f t="shared" si="13"/>
        <v>6.4495694999999992E-2</v>
      </c>
      <c r="I97">
        <f t="shared" si="10"/>
        <v>2.5888089287970439E-2</v>
      </c>
      <c r="J97">
        <f t="shared" si="11"/>
        <v>45.247753126427654</v>
      </c>
      <c r="K97">
        <v>975</v>
      </c>
    </row>
    <row r="98" spans="1:11" x14ac:dyDescent="0.35">
      <c r="A98">
        <v>26.76</v>
      </c>
      <c r="B98" s="2">
        <f t="shared" si="7"/>
        <v>0.151556486662033</v>
      </c>
      <c r="C98" s="2">
        <f t="shared" si="8"/>
        <v>10.697618673018576</v>
      </c>
      <c r="D98" s="1">
        <v>31.637999999999998</v>
      </c>
      <c r="E98">
        <f t="shared" si="9"/>
        <v>304.63799999999998</v>
      </c>
      <c r="G98">
        <f t="shared" si="12"/>
        <v>59.319472300000001</v>
      </c>
      <c r="H98">
        <f t="shared" si="13"/>
        <v>6.4698267000000004E-2</v>
      </c>
      <c r="I98">
        <f t="shared" si="10"/>
        <v>2.5741634283779898E-2</v>
      </c>
      <c r="J98">
        <f t="shared" si="11"/>
        <v>46.308917495360149</v>
      </c>
      <c r="K98">
        <v>975</v>
      </c>
    </row>
    <row r="99" spans="1:11" x14ac:dyDescent="0.35">
      <c r="A99">
        <v>26.77</v>
      </c>
      <c r="B99" s="2">
        <f t="shared" si="7"/>
        <v>0.1514626371795669</v>
      </c>
      <c r="C99" s="2">
        <f t="shared" si="8"/>
        <v>10.690994304783377</v>
      </c>
      <c r="D99" s="1">
        <v>31.637999999999998</v>
      </c>
      <c r="E99">
        <f t="shared" si="9"/>
        <v>304.63799999999998</v>
      </c>
      <c r="G99">
        <f t="shared" si="12"/>
        <v>59.319472300000001</v>
      </c>
      <c r="H99">
        <f t="shared" si="13"/>
        <v>6.4698267000000004E-2</v>
      </c>
      <c r="I99">
        <f t="shared" si="10"/>
        <v>2.5741634283779898E-2</v>
      </c>
      <c r="J99">
        <f t="shared" si="11"/>
        <v>46.308917495360149</v>
      </c>
      <c r="K99">
        <v>975</v>
      </c>
    </row>
    <row r="100" spans="1:11" x14ac:dyDescent="0.35">
      <c r="A100">
        <v>26.72</v>
      </c>
      <c r="B100" s="2">
        <f t="shared" si="7"/>
        <v>0.15193253520733785</v>
      </c>
      <c r="C100" s="2">
        <f t="shared" si="8"/>
        <v>10.724162069667678</v>
      </c>
      <c r="D100" s="1">
        <v>31.637999999999998</v>
      </c>
      <c r="E100">
        <f t="shared" si="9"/>
        <v>304.63799999999998</v>
      </c>
      <c r="G100">
        <f t="shared" si="12"/>
        <v>59.319472300000001</v>
      </c>
      <c r="H100">
        <f t="shared" si="13"/>
        <v>6.4698267000000004E-2</v>
      </c>
      <c r="I100">
        <f t="shared" si="10"/>
        <v>2.5741634283779898E-2</v>
      </c>
      <c r="J100">
        <f t="shared" si="11"/>
        <v>46.308917495360149</v>
      </c>
      <c r="K100">
        <v>975</v>
      </c>
    </row>
    <row r="101" spans="1:11" x14ac:dyDescent="0.35">
      <c r="A101">
        <v>26.89</v>
      </c>
      <c r="B101" s="2">
        <f t="shared" si="7"/>
        <v>0.1503414859560393</v>
      </c>
      <c r="C101" s="2">
        <f t="shared" si="8"/>
        <v>10.611857815621866</v>
      </c>
      <c r="D101" s="1">
        <v>31.637999999999998</v>
      </c>
      <c r="E101">
        <f t="shared" si="9"/>
        <v>304.63799999999998</v>
      </c>
      <c r="G101">
        <f t="shared" si="12"/>
        <v>59.319472300000001</v>
      </c>
      <c r="H101">
        <f t="shared" si="13"/>
        <v>6.4698267000000004E-2</v>
      </c>
      <c r="I101">
        <f t="shared" si="10"/>
        <v>2.5741634283779898E-2</v>
      </c>
      <c r="J101">
        <f t="shared" si="11"/>
        <v>46.308917495360149</v>
      </c>
      <c r="K101">
        <v>975</v>
      </c>
    </row>
    <row r="102" spans="1:11" x14ac:dyDescent="0.35">
      <c r="A102">
        <v>26.87</v>
      </c>
      <c r="B102" s="2">
        <f t="shared" si="7"/>
        <v>0.15060263362058596</v>
      </c>
      <c r="C102" s="2">
        <f t="shared" si="8"/>
        <v>10.596446489194548</v>
      </c>
      <c r="D102" s="1">
        <v>31.829499999999999</v>
      </c>
      <c r="E102">
        <f t="shared" si="9"/>
        <v>304.8295</v>
      </c>
      <c r="G102">
        <f t="shared" si="12"/>
        <v>59.302400075000001</v>
      </c>
      <c r="H102">
        <f t="shared" si="13"/>
        <v>6.4793346749999994E-2</v>
      </c>
      <c r="I102">
        <f t="shared" si="10"/>
        <v>2.5673652738260333E-2</v>
      </c>
      <c r="J102">
        <f t="shared" si="11"/>
        <v>46.814397723981656</v>
      </c>
      <c r="K102">
        <v>975</v>
      </c>
    </row>
    <row r="103" spans="1:11" x14ac:dyDescent="0.35">
      <c r="A103">
        <v>26.74</v>
      </c>
      <c r="B103" s="2">
        <f t="shared" si="7"/>
        <v>0.15182027470371018</v>
      </c>
      <c r="C103" s="2">
        <f t="shared" si="8"/>
        <v>10.682120081150956</v>
      </c>
      <c r="D103" s="1">
        <v>31.829499999999999</v>
      </c>
      <c r="E103">
        <f t="shared" si="9"/>
        <v>304.8295</v>
      </c>
      <c r="G103">
        <f t="shared" si="12"/>
        <v>59.302400075000001</v>
      </c>
      <c r="H103">
        <f t="shared" si="13"/>
        <v>6.4793346749999994E-2</v>
      </c>
      <c r="I103">
        <f t="shared" si="10"/>
        <v>2.5673652738260333E-2</v>
      </c>
      <c r="J103">
        <f t="shared" si="11"/>
        <v>46.814397723981656</v>
      </c>
      <c r="K103">
        <v>975</v>
      </c>
    </row>
    <row r="104" spans="1:11" x14ac:dyDescent="0.35">
      <c r="A104">
        <v>26.67</v>
      </c>
      <c r="B104" s="2">
        <f t="shared" si="7"/>
        <v>0.15248048042956694</v>
      </c>
      <c r="C104" s="2">
        <f t="shared" si="8"/>
        <v>10.72857235411403</v>
      </c>
      <c r="D104" s="1">
        <v>31.829499999999999</v>
      </c>
      <c r="E104">
        <f t="shared" si="9"/>
        <v>304.8295</v>
      </c>
      <c r="G104">
        <f t="shared" si="12"/>
        <v>59.302400075000001</v>
      </c>
      <c r="H104">
        <f t="shared" si="13"/>
        <v>6.4793346749999994E-2</v>
      </c>
      <c r="I104">
        <f t="shared" si="10"/>
        <v>2.5673652738260333E-2</v>
      </c>
      <c r="J104">
        <f t="shared" si="11"/>
        <v>46.814397723981656</v>
      </c>
      <c r="K104">
        <v>975</v>
      </c>
    </row>
    <row r="105" spans="1:11" x14ac:dyDescent="0.35">
      <c r="A105">
        <v>26.8</v>
      </c>
      <c r="B105" s="2">
        <f t="shared" si="7"/>
        <v>0.15125692731765031</v>
      </c>
      <c r="C105" s="2">
        <f t="shared" si="8"/>
        <v>10.642482790037908</v>
      </c>
      <c r="D105" s="1">
        <v>31.829499999999999</v>
      </c>
      <c r="E105">
        <f t="shared" si="9"/>
        <v>304.8295</v>
      </c>
      <c r="G105">
        <f t="shared" si="12"/>
        <v>59.302400075000001</v>
      </c>
      <c r="H105">
        <f t="shared" si="13"/>
        <v>6.4793346749999994E-2</v>
      </c>
      <c r="I105">
        <f t="shared" si="10"/>
        <v>2.5673652738260333E-2</v>
      </c>
      <c r="J105">
        <f t="shared" si="11"/>
        <v>46.814397723981656</v>
      </c>
      <c r="K105">
        <v>975</v>
      </c>
    </row>
    <row r="106" spans="1:11" x14ac:dyDescent="0.35">
      <c r="A106">
        <v>26.71</v>
      </c>
      <c r="B106" s="2">
        <f t="shared" si="7"/>
        <v>0.15213335307406467</v>
      </c>
      <c r="C106" s="2">
        <f t="shared" si="8"/>
        <v>10.690451047330104</v>
      </c>
      <c r="D106" s="1">
        <v>31.906500000000001</v>
      </c>
      <c r="E106">
        <f t="shared" si="9"/>
        <v>304.90649999999999</v>
      </c>
      <c r="G106">
        <f t="shared" si="12"/>
        <v>59.295535524999998</v>
      </c>
      <c r="H106">
        <f t="shared" si="13"/>
        <v>6.4831577249999994E-2</v>
      </c>
      <c r="I106">
        <f t="shared" si="10"/>
        <v>2.5646453128339835E-2</v>
      </c>
      <c r="J106">
        <f t="shared" si="11"/>
        <v>47.018992347351904</v>
      </c>
      <c r="K106">
        <v>975</v>
      </c>
    </row>
    <row r="107" spans="1:11" x14ac:dyDescent="0.35">
      <c r="A107">
        <v>26.71</v>
      </c>
      <c r="B107" s="2">
        <f t="shared" si="7"/>
        <v>0.15213335307406467</v>
      </c>
      <c r="C107" s="2">
        <f t="shared" si="8"/>
        <v>10.690451047330104</v>
      </c>
      <c r="D107" s="1">
        <v>31.906500000000001</v>
      </c>
      <c r="E107">
        <f t="shared" si="9"/>
        <v>304.90649999999999</v>
      </c>
      <c r="G107">
        <f t="shared" si="12"/>
        <v>59.295535524999998</v>
      </c>
      <c r="H107">
        <f t="shared" si="13"/>
        <v>6.4831577249999994E-2</v>
      </c>
      <c r="I107">
        <f t="shared" si="10"/>
        <v>2.5646453128339835E-2</v>
      </c>
      <c r="J107">
        <f t="shared" si="11"/>
        <v>47.018992347351904</v>
      </c>
      <c r="K107">
        <v>975</v>
      </c>
    </row>
    <row r="108" spans="1:11" x14ac:dyDescent="0.35">
      <c r="A108">
        <v>26.85</v>
      </c>
      <c r="B108" s="2">
        <f t="shared" si="7"/>
        <v>0.15081936163867735</v>
      </c>
      <c r="C108" s="2">
        <f t="shared" si="8"/>
        <v>10.598116520858575</v>
      </c>
      <c r="D108" s="1">
        <v>31.906500000000001</v>
      </c>
      <c r="E108">
        <f t="shared" si="9"/>
        <v>304.90649999999999</v>
      </c>
      <c r="G108">
        <f t="shared" si="12"/>
        <v>59.295535524999998</v>
      </c>
      <c r="H108">
        <f t="shared" si="13"/>
        <v>6.4831577249999994E-2</v>
      </c>
      <c r="I108">
        <f t="shared" si="10"/>
        <v>2.5646453128339835E-2</v>
      </c>
      <c r="J108">
        <f t="shared" si="11"/>
        <v>47.018992347351904</v>
      </c>
      <c r="K108">
        <v>975</v>
      </c>
    </row>
    <row r="109" spans="1:11" x14ac:dyDescent="0.35">
      <c r="A109">
        <v>26.67</v>
      </c>
      <c r="B109" s="2">
        <f t="shared" si="7"/>
        <v>0.15251112579661982</v>
      </c>
      <c r="C109" s="2">
        <f t="shared" si="8"/>
        <v>10.716997236682326</v>
      </c>
      <c r="D109" s="1">
        <v>31.906500000000001</v>
      </c>
      <c r="E109">
        <f t="shared" si="9"/>
        <v>304.90649999999999</v>
      </c>
      <c r="G109">
        <f t="shared" si="12"/>
        <v>59.295535524999998</v>
      </c>
      <c r="H109">
        <f t="shared" si="13"/>
        <v>6.4831577249999994E-2</v>
      </c>
      <c r="I109">
        <f t="shared" si="10"/>
        <v>2.5646453128339835E-2</v>
      </c>
      <c r="J109">
        <f t="shared" si="11"/>
        <v>47.018992347351904</v>
      </c>
      <c r="K109">
        <v>975</v>
      </c>
    </row>
    <row r="110" spans="1:11" x14ac:dyDescent="0.35">
      <c r="A110">
        <v>26.61</v>
      </c>
      <c r="B110" s="2">
        <f t="shared" si="7"/>
        <v>0.15317175894545942</v>
      </c>
      <c r="C110" s="2">
        <f t="shared" si="8"/>
        <v>10.722305916113397</v>
      </c>
      <c r="D110" s="1">
        <v>32.137</v>
      </c>
      <c r="E110">
        <f t="shared" si="9"/>
        <v>305.137</v>
      </c>
      <c r="G110">
        <f t="shared" si="12"/>
        <v>59.27498645</v>
      </c>
      <c r="H110">
        <f t="shared" si="13"/>
        <v>6.4946020500000007E-2</v>
      </c>
      <c r="I110">
        <f t="shared" si="10"/>
        <v>2.5565489581980218E-2</v>
      </c>
      <c r="J110">
        <f t="shared" si="11"/>
        <v>47.636096207536582</v>
      </c>
      <c r="K110">
        <v>975</v>
      </c>
    </row>
    <row r="111" spans="1:11" x14ac:dyDescent="0.35">
      <c r="A111">
        <v>26.71</v>
      </c>
      <c r="B111" s="2">
        <f t="shared" si="7"/>
        <v>0.15222445731889947</v>
      </c>
      <c r="C111" s="2">
        <f t="shared" si="8"/>
        <v>10.655993053319779</v>
      </c>
      <c r="D111" s="1">
        <v>32.137</v>
      </c>
      <c r="E111">
        <f t="shared" si="9"/>
        <v>305.137</v>
      </c>
      <c r="G111">
        <f t="shared" si="12"/>
        <v>59.27498645</v>
      </c>
      <c r="H111">
        <f t="shared" si="13"/>
        <v>6.4946020500000007E-2</v>
      </c>
      <c r="I111">
        <f t="shared" si="10"/>
        <v>2.5565489581980218E-2</v>
      </c>
      <c r="J111">
        <f t="shared" si="11"/>
        <v>47.636096207536582</v>
      </c>
      <c r="K111">
        <v>975</v>
      </c>
    </row>
    <row r="112" spans="1:11" x14ac:dyDescent="0.35">
      <c r="A112">
        <v>26.58</v>
      </c>
      <c r="B112" s="2">
        <f t="shared" si="7"/>
        <v>0.15345723760749641</v>
      </c>
      <c r="C112" s="2">
        <f t="shared" si="8"/>
        <v>10.742289949514577</v>
      </c>
      <c r="D112" s="1">
        <v>32.137</v>
      </c>
      <c r="E112">
        <f t="shared" si="9"/>
        <v>305.137</v>
      </c>
      <c r="G112">
        <f t="shared" si="12"/>
        <v>59.27498645</v>
      </c>
      <c r="H112">
        <f t="shared" si="13"/>
        <v>6.4946020500000007E-2</v>
      </c>
      <c r="I112">
        <f t="shared" si="10"/>
        <v>2.5565489581980218E-2</v>
      </c>
      <c r="J112">
        <f t="shared" si="11"/>
        <v>47.636096207536582</v>
      </c>
      <c r="K112">
        <v>975</v>
      </c>
    </row>
    <row r="113" spans="1:11" x14ac:dyDescent="0.35">
      <c r="A113">
        <v>26.68</v>
      </c>
      <c r="B113" s="2">
        <f t="shared" si="7"/>
        <v>0.15250795678651372</v>
      </c>
      <c r="C113" s="2">
        <f t="shared" si="8"/>
        <v>10.675838539457324</v>
      </c>
      <c r="D113" s="1">
        <v>32.137</v>
      </c>
      <c r="E113">
        <f t="shared" si="9"/>
        <v>305.137</v>
      </c>
      <c r="G113">
        <f t="shared" si="12"/>
        <v>59.27498645</v>
      </c>
      <c r="H113">
        <f t="shared" si="13"/>
        <v>6.4946020500000007E-2</v>
      </c>
      <c r="I113">
        <f t="shared" si="10"/>
        <v>2.5565489581980218E-2</v>
      </c>
      <c r="J113">
        <f t="shared" si="11"/>
        <v>47.636096207536582</v>
      </c>
      <c r="K113">
        <v>975</v>
      </c>
    </row>
    <row r="114" spans="1:11" x14ac:dyDescent="0.35">
      <c r="A114">
        <v>26.6</v>
      </c>
      <c r="B114" s="2">
        <f t="shared" si="7"/>
        <v>0.15345098087239661</v>
      </c>
      <c r="C114" s="2">
        <f t="shared" si="8"/>
        <v>10.659691901482461</v>
      </c>
      <c r="D114" s="1">
        <v>32.600999999999999</v>
      </c>
      <c r="E114">
        <f t="shared" si="9"/>
        <v>305.601</v>
      </c>
      <c r="G114">
        <f t="shared" si="12"/>
        <v>59.233620850000001</v>
      </c>
      <c r="H114">
        <f t="shared" si="13"/>
        <v>6.5176396499999997E-2</v>
      </c>
      <c r="I114">
        <f t="shared" si="10"/>
        <v>2.540456501569141E-2</v>
      </c>
      <c r="J114">
        <f t="shared" si="11"/>
        <v>48.899693968412372</v>
      </c>
      <c r="K114">
        <v>975</v>
      </c>
    </row>
    <row r="115" spans="1:11" x14ac:dyDescent="0.35">
      <c r="A115">
        <v>26.61</v>
      </c>
      <c r="B115" s="2">
        <f t="shared" si="7"/>
        <v>0.15335570701938847</v>
      </c>
      <c r="C115" s="2">
        <f t="shared" si="8"/>
        <v>10.653073566991797</v>
      </c>
      <c r="D115" s="1">
        <v>32.600999999999999</v>
      </c>
      <c r="E115">
        <f t="shared" si="9"/>
        <v>305.601</v>
      </c>
      <c r="G115">
        <f t="shared" si="12"/>
        <v>59.233620850000001</v>
      </c>
      <c r="H115">
        <f t="shared" si="13"/>
        <v>6.5176396499999997E-2</v>
      </c>
      <c r="I115">
        <f t="shared" si="10"/>
        <v>2.540456501569141E-2</v>
      </c>
      <c r="J115">
        <f t="shared" si="11"/>
        <v>48.899693968412372</v>
      </c>
      <c r="K115">
        <v>975</v>
      </c>
    </row>
    <row r="116" spans="1:11" x14ac:dyDescent="0.35">
      <c r="A116">
        <v>26.54</v>
      </c>
      <c r="B116" s="2">
        <f t="shared" si="7"/>
        <v>0.15402402177739993</v>
      </c>
      <c r="C116" s="2">
        <f t="shared" si="8"/>
        <v>10.699499007696801</v>
      </c>
      <c r="D116" s="1">
        <v>32.600999999999999</v>
      </c>
      <c r="E116">
        <f t="shared" si="9"/>
        <v>305.601</v>
      </c>
      <c r="G116">
        <f t="shared" si="12"/>
        <v>59.233620850000001</v>
      </c>
      <c r="H116">
        <f t="shared" si="13"/>
        <v>6.5176396499999997E-2</v>
      </c>
      <c r="I116">
        <f t="shared" si="10"/>
        <v>2.540456501569141E-2</v>
      </c>
      <c r="J116">
        <f t="shared" si="11"/>
        <v>48.899693968412372</v>
      </c>
      <c r="K116">
        <v>975</v>
      </c>
    </row>
    <row r="117" spans="1:11" x14ac:dyDescent="0.35">
      <c r="A117">
        <v>26.66</v>
      </c>
      <c r="B117" s="2">
        <f t="shared" si="7"/>
        <v>0.15288033165897597</v>
      </c>
      <c r="C117" s="2">
        <f t="shared" si="8"/>
        <v>10.620050937545283</v>
      </c>
      <c r="D117" s="1">
        <v>32.600999999999999</v>
      </c>
      <c r="E117">
        <f t="shared" si="9"/>
        <v>305.601</v>
      </c>
      <c r="G117">
        <f t="shared" si="12"/>
        <v>59.233620850000001</v>
      </c>
      <c r="H117">
        <f t="shared" si="13"/>
        <v>6.5176396499999997E-2</v>
      </c>
      <c r="I117">
        <f t="shared" si="10"/>
        <v>2.540456501569141E-2</v>
      </c>
      <c r="J117">
        <f t="shared" si="11"/>
        <v>48.899693968412372</v>
      </c>
      <c r="K117">
        <v>975</v>
      </c>
    </row>
    <row r="118" spans="1:11" x14ac:dyDescent="0.35">
      <c r="A118">
        <v>26.55</v>
      </c>
      <c r="B118" s="2">
        <f t="shared" si="7"/>
        <v>0.1539794936040948</v>
      </c>
      <c r="C118" s="2">
        <f t="shared" si="8"/>
        <v>10.67366132944597</v>
      </c>
      <c r="D118" s="1">
        <v>32.730000000000004</v>
      </c>
      <c r="E118">
        <f t="shared" si="9"/>
        <v>305.73</v>
      </c>
      <c r="G118">
        <f t="shared" si="12"/>
        <v>59.222120500000003</v>
      </c>
      <c r="H118">
        <f t="shared" si="13"/>
        <v>6.5240445000000008E-2</v>
      </c>
      <c r="I118">
        <f t="shared" si="10"/>
        <v>2.5360306082387925E-2</v>
      </c>
      <c r="J118">
        <f t="shared" si="11"/>
        <v>49.256123235401418</v>
      </c>
      <c r="K118">
        <v>975</v>
      </c>
    </row>
    <row r="119" spans="1:11" x14ac:dyDescent="0.35">
      <c r="A119">
        <v>26.68</v>
      </c>
      <c r="B119" s="2">
        <f t="shared" si="7"/>
        <v>0.15274113864418454</v>
      </c>
      <c r="C119" s="2">
        <f t="shared" si="8"/>
        <v>10.587820149309955</v>
      </c>
      <c r="D119" s="1">
        <v>32.730000000000004</v>
      </c>
      <c r="E119">
        <f t="shared" si="9"/>
        <v>305.73</v>
      </c>
      <c r="G119">
        <f t="shared" si="12"/>
        <v>59.222120500000003</v>
      </c>
      <c r="H119">
        <f t="shared" si="13"/>
        <v>6.5240445000000008E-2</v>
      </c>
      <c r="I119">
        <f t="shared" si="10"/>
        <v>2.5360306082387925E-2</v>
      </c>
      <c r="J119">
        <f t="shared" si="11"/>
        <v>49.256123235401418</v>
      </c>
      <c r="K119">
        <v>975</v>
      </c>
    </row>
    <row r="120" spans="1:11" x14ac:dyDescent="0.35">
      <c r="A120">
        <v>26.57</v>
      </c>
      <c r="B120" s="2">
        <f t="shared" si="7"/>
        <v>0.15378824627620899</v>
      </c>
      <c r="C120" s="2">
        <f t="shared" si="8"/>
        <v>10.660404309564719</v>
      </c>
      <c r="D120" s="1">
        <v>32.730000000000004</v>
      </c>
      <c r="E120">
        <f t="shared" si="9"/>
        <v>305.73</v>
      </c>
      <c r="G120">
        <f t="shared" si="12"/>
        <v>59.222120500000003</v>
      </c>
      <c r="H120">
        <f t="shared" si="13"/>
        <v>6.5240445000000008E-2</v>
      </c>
      <c r="I120">
        <f t="shared" si="10"/>
        <v>2.5360306082387925E-2</v>
      </c>
      <c r="J120">
        <f t="shared" si="11"/>
        <v>49.256123235401418</v>
      </c>
      <c r="K120">
        <v>975</v>
      </c>
    </row>
    <row r="121" spans="1:11" x14ac:dyDescent="0.35">
      <c r="A121">
        <v>26.42</v>
      </c>
      <c r="B121" s="2">
        <f t="shared" si="7"/>
        <v>0.15522914622218606</v>
      </c>
      <c r="C121" s="2">
        <f t="shared" si="8"/>
        <v>10.760285648780703</v>
      </c>
      <c r="D121" s="1">
        <v>32.730000000000004</v>
      </c>
      <c r="E121">
        <f t="shared" si="9"/>
        <v>305.73</v>
      </c>
      <c r="G121">
        <f t="shared" si="12"/>
        <v>59.222120500000003</v>
      </c>
      <c r="H121">
        <f t="shared" si="13"/>
        <v>6.5240445000000008E-2</v>
      </c>
      <c r="I121">
        <f t="shared" si="10"/>
        <v>2.5360306082387925E-2</v>
      </c>
      <c r="J121">
        <f t="shared" si="11"/>
        <v>49.256123235401418</v>
      </c>
      <c r="K121">
        <v>975</v>
      </c>
    </row>
    <row r="122" spans="1:11" x14ac:dyDescent="0.35">
      <c r="A122">
        <v>26.62</v>
      </c>
      <c r="B122" s="2">
        <f t="shared" si="7"/>
        <v>0.15333664272835051</v>
      </c>
      <c r="C122" s="2">
        <f t="shared" si="8"/>
        <v>10.617803134374199</v>
      </c>
      <c r="D122" s="1">
        <v>32.794499999999999</v>
      </c>
      <c r="E122">
        <f t="shared" si="9"/>
        <v>305.79449999999997</v>
      </c>
      <c r="G122">
        <f t="shared" si="12"/>
        <v>59.216370325</v>
      </c>
      <c r="H122">
        <f t="shared" si="13"/>
        <v>6.5272469249999993E-2</v>
      </c>
      <c r="I122">
        <f t="shared" si="10"/>
        <v>2.5338254137265089E-2</v>
      </c>
      <c r="J122">
        <f t="shared" si="11"/>
        <v>49.435181902735756</v>
      </c>
      <c r="K122">
        <v>975</v>
      </c>
    </row>
    <row r="123" spans="1:11" x14ac:dyDescent="0.35">
      <c r="A123">
        <v>26.48</v>
      </c>
      <c r="B123" s="2">
        <f t="shared" si="7"/>
        <v>0.15467666955468645</v>
      </c>
      <c r="C123" s="2">
        <f t="shared" si="8"/>
        <v>10.710593355834972</v>
      </c>
      <c r="D123" s="1">
        <v>32.794499999999999</v>
      </c>
      <c r="E123">
        <f t="shared" si="9"/>
        <v>305.79449999999997</v>
      </c>
      <c r="G123">
        <f t="shared" si="12"/>
        <v>59.216370325</v>
      </c>
      <c r="H123">
        <f t="shared" si="13"/>
        <v>6.5272469249999993E-2</v>
      </c>
      <c r="I123">
        <f t="shared" si="10"/>
        <v>2.5338254137265089E-2</v>
      </c>
      <c r="J123">
        <f t="shared" si="11"/>
        <v>49.435181902735756</v>
      </c>
      <c r="K123">
        <v>975</v>
      </c>
    </row>
    <row r="124" spans="1:11" x14ac:dyDescent="0.35">
      <c r="A124">
        <v>26.47</v>
      </c>
      <c r="B124" s="2">
        <f t="shared" si="7"/>
        <v>0.1547728887775614</v>
      </c>
      <c r="C124" s="2">
        <f t="shared" si="8"/>
        <v>10.717256060509152</v>
      </c>
      <c r="D124" s="1">
        <v>32.794499999999999</v>
      </c>
      <c r="E124">
        <f t="shared" si="9"/>
        <v>305.79449999999997</v>
      </c>
      <c r="G124">
        <f t="shared" si="12"/>
        <v>59.216370325</v>
      </c>
      <c r="H124">
        <f t="shared" si="13"/>
        <v>6.5272469249999993E-2</v>
      </c>
      <c r="I124">
        <f t="shared" si="10"/>
        <v>2.5338254137265089E-2</v>
      </c>
      <c r="J124">
        <f t="shared" si="11"/>
        <v>49.435181902735756</v>
      </c>
      <c r="K124">
        <v>975</v>
      </c>
    </row>
    <row r="125" spans="1:11" x14ac:dyDescent="0.35">
      <c r="A125">
        <v>26.5</v>
      </c>
      <c r="B125" s="2">
        <f t="shared" si="7"/>
        <v>0.15448443323260144</v>
      </c>
      <c r="C125" s="2">
        <f t="shared" si="8"/>
        <v>10.697281942549431</v>
      </c>
      <c r="D125" s="1">
        <v>32.794499999999999</v>
      </c>
      <c r="E125">
        <f t="shared" si="9"/>
        <v>305.79449999999997</v>
      </c>
      <c r="G125">
        <f t="shared" si="12"/>
        <v>59.216370325</v>
      </c>
      <c r="H125">
        <f t="shared" si="13"/>
        <v>6.5272469249999993E-2</v>
      </c>
      <c r="I125">
        <f t="shared" si="10"/>
        <v>2.5338254137265089E-2</v>
      </c>
      <c r="J125">
        <f t="shared" si="11"/>
        <v>49.435181902735756</v>
      </c>
      <c r="K125">
        <v>975</v>
      </c>
    </row>
    <row r="126" spans="1:11" x14ac:dyDescent="0.35">
      <c r="A126">
        <v>26.44</v>
      </c>
      <c r="B126" s="2">
        <f t="shared" si="7"/>
        <v>0.15515508688379939</v>
      </c>
      <c r="C126" s="2">
        <f t="shared" si="8"/>
        <v>10.70249817579427</v>
      </c>
      <c r="D126" s="1">
        <v>33.027999999999999</v>
      </c>
      <c r="E126">
        <f t="shared" si="9"/>
        <v>306.02800000000002</v>
      </c>
      <c r="G126">
        <f t="shared" si="12"/>
        <v>59.195553799999999</v>
      </c>
      <c r="H126">
        <f t="shared" si="13"/>
        <v>6.5388401999999998E-2</v>
      </c>
      <c r="I126">
        <f t="shared" si="10"/>
        <v>2.5258851536927189E-2</v>
      </c>
      <c r="J126">
        <f t="shared" si="11"/>
        <v>50.088135052228871</v>
      </c>
      <c r="K126">
        <v>975</v>
      </c>
    </row>
    <row r="127" spans="1:11" x14ac:dyDescent="0.35">
      <c r="A127">
        <v>26.54</v>
      </c>
      <c r="B127" s="2">
        <f t="shared" si="7"/>
        <v>0.15419299017359783</v>
      </c>
      <c r="C127" s="2">
        <f t="shared" si="8"/>
        <v>10.636133363059631</v>
      </c>
      <c r="D127" s="1">
        <v>33.027999999999999</v>
      </c>
      <c r="E127">
        <f t="shared" si="9"/>
        <v>306.02800000000002</v>
      </c>
      <c r="G127">
        <f t="shared" si="12"/>
        <v>59.195553799999999</v>
      </c>
      <c r="H127">
        <f t="shared" si="13"/>
        <v>6.5388401999999998E-2</v>
      </c>
      <c r="I127">
        <f t="shared" si="10"/>
        <v>2.5258851536927189E-2</v>
      </c>
      <c r="J127">
        <f t="shared" si="11"/>
        <v>50.088135052228871</v>
      </c>
      <c r="K127">
        <v>975</v>
      </c>
    </row>
    <row r="128" spans="1:11" x14ac:dyDescent="0.35">
      <c r="A128">
        <v>26.39</v>
      </c>
      <c r="B128" s="2">
        <f t="shared" si="7"/>
        <v>0.15563867189168282</v>
      </c>
      <c r="C128" s="2">
        <f t="shared" si="8"/>
        <v>10.735855558840244</v>
      </c>
      <c r="D128" s="1">
        <v>33.027999999999999</v>
      </c>
      <c r="E128">
        <f t="shared" si="9"/>
        <v>306.02800000000002</v>
      </c>
      <c r="G128">
        <f t="shared" si="12"/>
        <v>59.195553799999999</v>
      </c>
      <c r="H128">
        <f t="shared" si="13"/>
        <v>6.5388401999999998E-2</v>
      </c>
      <c r="I128">
        <f t="shared" si="10"/>
        <v>2.5258851536927189E-2</v>
      </c>
      <c r="J128">
        <f t="shared" si="11"/>
        <v>50.088135052228871</v>
      </c>
      <c r="K128">
        <v>975</v>
      </c>
    </row>
    <row r="129" spans="1:11" x14ac:dyDescent="0.35">
      <c r="A129">
        <v>26.48</v>
      </c>
      <c r="B129" s="2">
        <f t="shared" si="7"/>
        <v>0.15476943924212078</v>
      </c>
      <c r="C129" s="2">
        <f t="shared" si="8"/>
        <v>10.675896449325217</v>
      </c>
      <c r="D129" s="1">
        <v>33.027999999999999</v>
      </c>
      <c r="E129">
        <f t="shared" si="9"/>
        <v>306.02800000000002</v>
      </c>
      <c r="G129">
        <f t="shared" si="12"/>
        <v>59.195553799999999</v>
      </c>
      <c r="H129">
        <f t="shared" si="13"/>
        <v>6.5388401999999998E-2</v>
      </c>
      <c r="I129">
        <f t="shared" si="10"/>
        <v>2.5258851536927189E-2</v>
      </c>
      <c r="J129">
        <f t="shared" si="11"/>
        <v>50.088135052228871</v>
      </c>
      <c r="K129">
        <v>975</v>
      </c>
    </row>
    <row r="130" spans="1:11" x14ac:dyDescent="0.35">
      <c r="A130">
        <v>26.4</v>
      </c>
      <c r="B130" s="2">
        <f t="shared" ref="B130:B193" si="14">(TAN((PI()/180)*G130)-TAN((PI()/180)*A130))/TAN((PI()/180)*A130)*H130</f>
        <v>0.15573309107661656</v>
      </c>
      <c r="C130" s="2">
        <f t="shared" ref="C130:C193" si="15">(K130-J130)/1013*B130*0.2095*I130*1000*(32/22.414)*10</f>
        <v>10.657898684562808</v>
      </c>
      <c r="D130" s="1">
        <v>33.509</v>
      </c>
      <c r="E130">
        <f t="shared" ref="E130:E193" si="16">273+D130</f>
        <v>306.50900000000001</v>
      </c>
      <c r="G130">
        <f t="shared" si="12"/>
        <v>59.15267265</v>
      </c>
      <c r="H130">
        <f t="shared" si="13"/>
        <v>6.5627218500000001E-2</v>
      </c>
      <c r="I130">
        <f t="shared" ref="I130:I193" si="17">(48.998-1.335*D130+2.755*10^(-2)*D130^2-3.22*10^(-4)*D130^3+1.598*10^(-6)*D130^4)*10^(-3)</f>
        <v>2.5097374036909145E-2</v>
      </c>
      <c r="J130">
        <f t="shared" ref="J130:J193" si="18">EXP(52.57-(6690.9/E130)-4.681*LN(E130))</f>
        <v>51.456815251229202</v>
      </c>
      <c r="K130">
        <v>975</v>
      </c>
    </row>
    <row r="131" spans="1:11" x14ac:dyDescent="0.35">
      <c r="A131">
        <v>26.37</v>
      </c>
      <c r="B131" s="2">
        <f t="shared" si="14"/>
        <v>0.15602442069946976</v>
      </c>
      <c r="C131" s="2">
        <f t="shared" si="15"/>
        <v>10.677836397111349</v>
      </c>
      <c r="D131" s="1">
        <v>33.509</v>
      </c>
      <c r="E131">
        <f t="shared" si="16"/>
        <v>306.50900000000001</v>
      </c>
      <c r="G131">
        <f t="shared" ref="G131:G194" si="19">62.14-0.08915*D131</f>
        <v>59.15267265</v>
      </c>
      <c r="H131">
        <f t="shared" ref="H131:H194" si="20">0.04899+4.965*10^(-4)*D131</f>
        <v>6.5627218500000001E-2</v>
      </c>
      <c r="I131">
        <f t="shared" si="17"/>
        <v>2.5097374036909145E-2</v>
      </c>
      <c r="J131">
        <f t="shared" si="18"/>
        <v>51.456815251229202</v>
      </c>
      <c r="K131">
        <v>975</v>
      </c>
    </row>
    <row r="132" spans="1:11" x14ac:dyDescent="0.35">
      <c r="A132">
        <v>26.48</v>
      </c>
      <c r="B132" s="2">
        <f t="shared" si="14"/>
        <v>0.15495920783258857</v>
      </c>
      <c r="C132" s="2">
        <f t="shared" si="15"/>
        <v>10.604936471127557</v>
      </c>
      <c r="D132" s="1">
        <v>33.509</v>
      </c>
      <c r="E132">
        <f t="shared" si="16"/>
        <v>306.50900000000001</v>
      </c>
      <c r="G132">
        <f t="shared" si="19"/>
        <v>59.15267265</v>
      </c>
      <c r="H132">
        <f t="shared" si="20"/>
        <v>6.5627218500000001E-2</v>
      </c>
      <c r="I132">
        <f t="shared" si="17"/>
        <v>2.5097374036909145E-2</v>
      </c>
      <c r="J132">
        <f t="shared" si="18"/>
        <v>51.456815251229202</v>
      </c>
      <c r="K132">
        <v>975</v>
      </c>
    </row>
    <row r="133" spans="1:11" x14ac:dyDescent="0.35">
      <c r="A133">
        <v>26.49</v>
      </c>
      <c r="B133" s="2">
        <f t="shared" si="14"/>
        <v>0.15486277741651264</v>
      </c>
      <c r="C133" s="2">
        <f t="shared" si="15"/>
        <v>10.598337066996153</v>
      </c>
      <c r="D133" s="1">
        <v>33.509</v>
      </c>
      <c r="E133">
        <f t="shared" si="16"/>
        <v>306.50900000000001</v>
      </c>
      <c r="G133">
        <f t="shared" si="19"/>
        <v>59.15267265</v>
      </c>
      <c r="H133">
        <f t="shared" si="20"/>
        <v>6.5627218500000001E-2</v>
      </c>
      <c r="I133">
        <f t="shared" si="17"/>
        <v>2.5097374036909145E-2</v>
      </c>
      <c r="J133">
        <f t="shared" si="18"/>
        <v>51.456815251229202</v>
      </c>
      <c r="K133">
        <v>975</v>
      </c>
    </row>
    <row r="134" spans="1:11" x14ac:dyDescent="0.35">
      <c r="A134">
        <v>26.42</v>
      </c>
      <c r="B134" s="2">
        <f t="shared" si="14"/>
        <v>0.15557532302085372</v>
      </c>
      <c r="C134" s="2">
        <f t="shared" si="15"/>
        <v>10.631163322942896</v>
      </c>
      <c r="D134" s="1">
        <v>33.600499999999997</v>
      </c>
      <c r="E134">
        <f t="shared" si="16"/>
        <v>306.60050000000001</v>
      </c>
      <c r="G134">
        <f t="shared" si="19"/>
        <v>59.144515425000002</v>
      </c>
      <c r="H134">
        <f t="shared" si="20"/>
        <v>6.5672648249999993E-2</v>
      </c>
      <c r="I134">
        <f t="shared" si="17"/>
        <v>2.5066970085042977E-2</v>
      </c>
      <c r="J134">
        <f t="shared" si="18"/>
        <v>51.72081781191239</v>
      </c>
      <c r="K134">
        <v>975</v>
      </c>
    </row>
    <row r="135" spans="1:11" x14ac:dyDescent="0.35">
      <c r="A135">
        <v>26.53</v>
      </c>
      <c r="B135" s="2">
        <f t="shared" si="14"/>
        <v>0.15451344931037345</v>
      </c>
      <c r="C135" s="2">
        <f t="shared" si="15"/>
        <v>10.558600704236705</v>
      </c>
      <c r="D135" s="1">
        <v>33.600499999999997</v>
      </c>
      <c r="E135">
        <f t="shared" si="16"/>
        <v>306.60050000000001</v>
      </c>
      <c r="G135">
        <f t="shared" si="19"/>
        <v>59.144515425000002</v>
      </c>
      <c r="H135">
        <f t="shared" si="20"/>
        <v>6.5672648249999993E-2</v>
      </c>
      <c r="I135">
        <f t="shared" si="17"/>
        <v>2.5066970085042977E-2</v>
      </c>
      <c r="J135">
        <f t="shared" si="18"/>
        <v>51.72081781191239</v>
      </c>
      <c r="K135">
        <v>975</v>
      </c>
    </row>
    <row r="136" spans="1:11" x14ac:dyDescent="0.35">
      <c r="A136">
        <v>26.36</v>
      </c>
      <c r="B136" s="2">
        <f t="shared" si="14"/>
        <v>0.15615799259799137</v>
      </c>
      <c r="C136" s="2">
        <f t="shared" si="15"/>
        <v>10.670979762450019</v>
      </c>
      <c r="D136" s="1">
        <v>33.600499999999997</v>
      </c>
      <c r="E136">
        <f t="shared" si="16"/>
        <v>306.60050000000001</v>
      </c>
      <c r="G136">
        <f t="shared" si="19"/>
        <v>59.144515425000002</v>
      </c>
      <c r="H136">
        <f t="shared" si="20"/>
        <v>6.5672648249999993E-2</v>
      </c>
      <c r="I136">
        <f t="shared" si="17"/>
        <v>2.5066970085042977E-2</v>
      </c>
      <c r="J136">
        <f t="shared" si="18"/>
        <v>51.72081781191239</v>
      </c>
      <c r="K136">
        <v>975</v>
      </c>
    </row>
    <row r="137" spans="1:11" x14ac:dyDescent="0.35">
      <c r="A137">
        <v>26.58</v>
      </c>
      <c r="B137" s="2">
        <f t="shared" si="14"/>
        <v>0.15403347506618664</v>
      </c>
      <c r="C137" s="2">
        <f t="shared" si="15"/>
        <v>10.525801899891158</v>
      </c>
      <c r="D137" s="1">
        <v>33.600499999999997</v>
      </c>
      <c r="E137">
        <f t="shared" si="16"/>
        <v>306.60050000000001</v>
      </c>
      <c r="G137">
        <f t="shared" si="19"/>
        <v>59.144515425000002</v>
      </c>
      <c r="H137">
        <f t="shared" si="20"/>
        <v>6.5672648249999993E-2</v>
      </c>
      <c r="I137">
        <f t="shared" si="17"/>
        <v>2.5066970085042977E-2</v>
      </c>
      <c r="J137">
        <f t="shared" si="18"/>
        <v>51.72081781191239</v>
      </c>
      <c r="K137">
        <v>975</v>
      </c>
    </row>
    <row r="138" spans="1:11" x14ac:dyDescent="0.35">
      <c r="A138">
        <v>26.52</v>
      </c>
      <c r="B138" s="2">
        <f t="shared" si="14"/>
        <v>0.15464533555794169</v>
      </c>
      <c r="C138" s="2">
        <f t="shared" si="15"/>
        <v>10.551805827103436</v>
      </c>
      <c r="D138" s="1">
        <v>33.692</v>
      </c>
      <c r="E138">
        <f t="shared" si="16"/>
        <v>306.69200000000001</v>
      </c>
      <c r="G138">
        <f t="shared" si="19"/>
        <v>59.136358200000004</v>
      </c>
      <c r="H138">
        <f t="shared" si="20"/>
        <v>6.5718077999999999E-2</v>
      </c>
      <c r="I138">
        <f t="shared" si="17"/>
        <v>2.5036665205711899E-2</v>
      </c>
      <c r="J138">
        <f t="shared" si="18"/>
        <v>51.985994447270471</v>
      </c>
      <c r="K138">
        <v>975</v>
      </c>
    </row>
    <row r="139" spans="1:11" x14ac:dyDescent="0.35">
      <c r="A139">
        <v>26.46</v>
      </c>
      <c r="B139" s="2">
        <f t="shared" si="14"/>
        <v>0.15522414242145918</v>
      </c>
      <c r="C139" s="2">
        <f t="shared" si="15"/>
        <v>10.591299146531378</v>
      </c>
      <c r="D139" s="1">
        <v>33.692</v>
      </c>
      <c r="E139">
        <f t="shared" si="16"/>
        <v>306.69200000000001</v>
      </c>
      <c r="G139">
        <f t="shared" si="19"/>
        <v>59.136358200000004</v>
      </c>
      <c r="H139">
        <f t="shared" si="20"/>
        <v>6.5718077999999999E-2</v>
      </c>
      <c r="I139">
        <f t="shared" si="17"/>
        <v>2.5036665205711899E-2</v>
      </c>
      <c r="J139">
        <f t="shared" si="18"/>
        <v>51.985994447270471</v>
      </c>
      <c r="K139">
        <v>975</v>
      </c>
    </row>
    <row r="140" spans="1:11" x14ac:dyDescent="0.35">
      <c r="A140">
        <v>26.55</v>
      </c>
      <c r="B140" s="2">
        <f t="shared" si="14"/>
        <v>0.15435684222840107</v>
      </c>
      <c r="C140" s="2">
        <f t="shared" si="15"/>
        <v>10.532121265750554</v>
      </c>
      <c r="D140" s="1">
        <v>33.692</v>
      </c>
      <c r="E140">
        <f t="shared" si="16"/>
        <v>306.69200000000001</v>
      </c>
      <c r="G140">
        <f t="shared" si="19"/>
        <v>59.136358200000004</v>
      </c>
      <c r="H140">
        <f t="shared" si="20"/>
        <v>6.5718077999999999E-2</v>
      </c>
      <c r="I140">
        <f t="shared" si="17"/>
        <v>2.5036665205711899E-2</v>
      </c>
      <c r="J140">
        <f t="shared" si="18"/>
        <v>51.985994447270471</v>
      </c>
      <c r="K140">
        <v>975</v>
      </c>
    </row>
    <row r="141" spans="1:11" x14ac:dyDescent="0.35">
      <c r="A141">
        <v>26.43</v>
      </c>
      <c r="B141" s="2">
        <f t="shared" si="14"/>
        <v>0.15551446010627012</v>
      </c>
      <c r="C141" s="2">
        <f t="shared" si="15"/>
        <v>10.611108187827368</v>
      </c>
      <c r="D141" s="1">
        <v>33.692</v>
      </c>
      <c r="E141">
        <f t="shared" si="16"/>
        <v>306.69200000000001</v>
      </c>
      <c r="G141">
        <f t="shared" si="19"/>
        <v>59.136358200000004</v>
      </c>
      <c r="H141">
        <f t="shared" si="20"/>
        <v>6.5718077999999999E-2</v>
      </c>
      <c r="I141">
        <f t="shared" si="17"/>
        <v>2.5036665205711899E-2</v>
      </c>
      <c r="J141">
        <f t="shared" si="18"/>
        <v>51.985994447270471</v>
      </c>
      <c r="K141">
        <v>975</v>
      </c>
    </row>
    <row r="142" spans="1:11" x14ac:dyDescent="0.35">
      <c r="A142">
        <v>26.39</v>
      </c>
      <c r="B142" s="2">
        <f t="shared" si="14"/>
        <v>0.15597972674088167</v>
      </c>
      <c r="C142" s="2">
        <f t="shared" si="15"/>
        <v>10.608821776601296</v>
      </c>
      <c r="D142" s="1">
        <v>33.887999999999998</v>
      </c>
      <c r="E142">
        <f t="shared" si="16"/>
        <v>306.88799999999998</v>
      </c>
      <c r="G142">
        <f t="shared" si="19"/>
        <v>59.118884800000004</v>
      </c>
      <c r="H142">
        <f t="shared" si="20"/>
        <v>6.5815392E-2</v>
      </c>
      <c r="I142">
        <f t="shared" si="17"/>
        <v>2.4972080962840097E-2</v>
      </c>
      <c r="J142">
        <f t="shared" si="18"/>
        <v>52.557994378119851</v>
      </c>
      <c r="K142">
        <v>975</v>
      </c>
    </row>
    <row r="143" spans="1:11" x14ac:dyDescent="0.35">
      <c r="A143">
        <v>26.41</v>
      </c>
      <c r="B143" s="2">
        <f t="shared" si="14"/>
        <v>0.15578541593150483</v>
      </c>
      <c r="C143" s="2">
        <f t="shared" si="15"/>
        <v>10.595605900480606</v>
      </c>
      <c r="D143" s="1">
        <v>33.887999999999998</v>
      </c>
      <c r="E143">
        <f t="shared" si="16"/>
        <v>306.88799999999998</v>
      </c>
      <c r="G143">
        <f t="shared" si="19"/>
        <v>59.118884800000004</v>
      </c>
      <c r="H143">
        <f t="shared" si="20"/>
        <v>6.5815392E-2</v>
      </c>
      <c r="I143">
        <f t="shared" si="17"/>
        <v>2.4972080962840097E-2</v>
      </c>
      <c r="J143">
        <f t="shared" si="18"/>
        <v>52.557994378119851</v>
      </c>
      <c r="K143">
        <v>975</v>
      </c>
    </row>
    <row r="144" spans="1:11" x14ac:dyDescent="0.35">
      <c r="A144">
        <v>26.31</v>
      </c>
      <c r="B144" s="2">
        <f t="shared" si="14"/>
        <v>0.15675971211092518</v>
      </c>
      <c r="C144" s="2">
        <f t="shared" si="15"/>
        <v>10.661871784778922</v>
      </c>
      <c r="D144" s="1">
        <v>33.887999999999998</v>
      </c>
      <c r="E144">
        <f t="shared" si="16"/>
        <v>306.88799999999998</v>
      </c>
      <c r="G144">
        <f t="shared" si="19"/>
        <v>59.118884800000004</v>
      </c>
      <c r="H144">
        <f t="shared" si="20"/>
        <v>6.5815392E-2</v>
      </c>
      <c r="I144">
        <f t="shared" si="17"/>
        <v>2.4972080962840097E-2</v>
      </c>
      <c r="J144">
        <f t="shared" si="18"/>
        <v>52.557994378119851</v>
      </c>
      <c r="K144">
        <v>975</v>
      </c>
    </row>
    <row r="145" spans="1:11" x14ac:dyDescent="0.35">
      <c r="A145">
        <v>26.4</v>
      </c>
      <c r="B145" s="2">
        <f t="shared" si="14"/>
        <v>0.15588253717690664</v>
      </c>
      <c r="C145" s="2">
        <f t="shared" si="15"/>
        <v>10.602211515227589</v>
      </c>
      <c r="D145" s="1">
        <v>33.887999999999998</v>
      </c>
      <c r="E145">
        <f t="shared" si="16"/>
        <v>306.88799999999998</v>
      </c>
      <c r="G145">
        <f t="shared" si="19"/>
        <v>59.118884800000004</v>
      </c>
      <c r="H145">
        <f t="shared" si="20"/>
        <v>6.5815392E-2</v>
      </c>
      <c r="I145">
        <f t="shared" si="17"/>
        <v>2.4972080962840097E-2</v>
      </c>
      <c r="J145">
        <f t="shared" si="18"/>
        <v>52.557994378119851</v>
      </c>
      <c r="K145">
        <v>975</v>
      </c>
    </row>
    <row r="146" spans="1:11" x14ac:dyDescent="0.35">
      <c r="A146">
        <v>26.35</v>
      </c>
      <c r="B146" s="2">
        <f t="shared" si="14"/>
        <v>0.15651902638039611</v>
      </c>
      <c r="C146" s="2">
        <f t="shared" si="15"/>
        <v>10.579579392651766</v>
      </c>
      <c r="D146" s="1">
        <v>34.269000000000005</v>
      </c>
      <c r="E146">
        <f t="shared" si="16"/>
        <v>307.26900000000001</v>
      </c>
      <c r="G146">
        <f t="shared" si="19"/>
        <v>59.084918649999999</v>
      </c>
      <c r="H146">
        <f t="shared" si="20"/>
        <v>6.6004558500000005E-2</v>
      </c>
      <c r="I146">
        <f t="shared" si="17"/>
        <v>2.4847813409615227E-2</v>
      </c>
      <c r="J146">
        <f t="shared" si="18"/>
        <v>53.685525110425949</v>
      </c>
      <c r="K146">
        <v>975</v>
      </c>
    </row>
    <row r="147" spans="1:11" x14ac:dyDescent="0.35">
      <c r="A147">
        <v>26.49</v>
      </c>
      <c r="B147" s="2">
        <f t="shared" si="14"/>
        <v>0.15515868020728715</v>
      </c>
      <c r="C147" s="2">
        <f t="shared" si="15"/>
        <v>10.487629610745259</v>
      </c>
      <c r="D147" s="1">
        <v>34.269000000000005</v>
      </c>
      <c r="E147">
        <f t="shared" si="16"/>
        <v>307.26900000000001</v>
      </c>
      <c r="G147">
        <f t="shared" si="19"/>
        <v>59.084918649999999</v>
      </c>
      <c r="H147">
        <f t="shared" si="20"/>
        <v>6.6004558500000005E-2</v>
      </c>
      <c r="I147">
        <f t="shared" si="17"/>
        <v>2.4847813409615227E-2</v>
      </c>
      <c r="J147">
        <f t="shared" si="18"/>
        <v>53.685525110425949</v>
      </c>
      <c r="K147">
        <v>975</v>
      </c>
    </row>
    <row r="148" spans="1:11" x14ac:dyDescent="0.35">
      <c r="A148">
        <v>26.34</v>
      </c>
      <c r="B148" s="2">
        <f t="shared" si="14"/>
        <v>0.15661670753113974</v>
      </c>
      <c r="C148" s="2">
        <f t="shared" si="15"/>
        <v>10.586181947710768</v>
      </c>
      <c r="D148" s="1">
        <v>34.269000000000005</v>
      </c>
      <c r="E148">
        <f t="shared" si="16"/>
        <v>307.26900000000001</v>
      </c>
      <c r="G148">
        <f t="shared" si="19"/>
        <v>59.084918649999999</v>
      </c>
      <c r="H148">
        <f t="shared" si="20"/>
        <v>6.6004558500000005E-2</v>
      </c>
      <c r="I148">
        <f t="shared" si="17"/>
        <v>2.4847813409615227E-2</v>
      </c>
      <c r="J148">
        <f t="shared" si="18"/>
        <v>53.685525110425949</v>
      </c>
      <c r="K148">
        <v>975</v>
      </c>
    </row>
    <row r="149" spans="1:11" x14ac:dyDescent="0.35">
      <c r="A149">
        <v>26.34</v>
      </c>
      <c r="B149" s="2">
        <f t="shared" si="14"/>
        <v>0.15661670753113974</v>
      </c>
      <c r="C149" s="2">
        <f t="shared" si="15"/>
        <v>10.586181947710768</v>
      </c>
      <c r="D149" s="1">
        <v>34.269000000000005</v>
      </c>
      <c r="E149">
        <f t="shared" si="16"/>
        <v>307.26900000000001</v>
      </c>
      <c r="G149">
        <f t="shared" si="19"/>
        <v>59.084918649999999</v>
      </c>
      <c r="H149">
        <f t="shared" si="20"/>
        <v>6.6004558500000005E-2</v>
      </c>
      <c r="I149">
        <f t="shared" si="17"/>
        <v>2.4847813409615227E-2</v>
      </c>
      <c r="J149">
        <f t="shared" si="18"/>
        <v>53.685525110425949</v>
      </c>
      <c r="K149">
        <v>975</v>
      </c>
    </row>
    <row r="150" spans="1:11" x14ac:dyDescent="0.35">
      <c r="A150">
        <v>26.48</v>
      </c>
      <c r="B150" s="2">
        <f t="shared" si="14"/>
        <v>0.15530620342593263</v>
      </c>
      <c r="C150" s="2">
        <f t="shared" si="15"/>
        <v>10.475162634773884</v>
      </c>
      <c r="D150" s="1">
        <v>34.400500000000001</v>
      </c>
      <c r="E150">
        <f t="shared" si="16"/>
        <v>307.40050000000002</v>
      </c>
      <c r="G150">
        <f t="shared" si="19"/>
        <v>59.073195425000002</v>
      </c>
      <c r="H150">
        <f t="shared" si="20"/>
        <v>6.6069848250000007E-2</v>
      </c>
      <c r="I150">
        <f t="shared" si="17"/>
        <v>2.4805309453555659E-2</v>
      </c>
      <c r="J150">
        <f t="shared" si="18"/>
        <v>54.079524143966097</v>
      </c>
      <c r="K150">
        <v>975</v>
      </c>
    </row>
    <row r="151" spans="1:11" x14ac:dyDescent="0.35">
      <c r="A151">
        <v>26.22</v>
      </c>
      <c r="B151" s="2">
        <f t="shared" si="14"/>
        <v>0.15784640810904221</v>
      </c>
      <c r="C151" s="2">
        <f t="shared" si="15"/>
        <v>10.646495502323361</v>
      </c>
      <c r="D151" s="1">
        <v>34.400500000000001</v>
      </c>
      <c r="E151">
        <f t="shared" si="16"/>
        <v>307.40050000000002</v>
      </c>
      <c r="G151">
        <f t="shared" si="19"/>
        <v>59.073195425000002</v>
      </c>
      <c r="H151">
        <f t="shared" si="20"/>
        <v>6.6069848250000007E-2</v>
      </c>
      <c r="I151">
        <f t="shared" si="17"/>
        <v>2.4805309453555659E-2</v>
      </c>
      <c r="J151">
        <f t="shared" si="18"/>
        <v>54.079524143966097</v>
      </c>
      <c r="K151">
        <v>975</v>
      </c>
    </row>
    <row r="152" spans="1:11" x14ac:dyDescent="0.35">
      <c r="A152">
        <v>26.36</v>
      </c>
      <c r="B152" s="2">
        <f t="shared" si="14"/>
        <v>0.15647282417505626</v>
      </c>
      <c r="C152" s="2">
        <f t="shared" si="15"/>
        <v>10.553849395576712</v>
      </c>
      <c r="D152" s="1">
        <v>34.400500000000001</v>
      </c>
      <c r="E152">
        <f t="shared" si="16"/>
        <v>307.40050000000002</v>
      </c>
      <c r="G152">
        <f t="shared" si="19"/>
        <v>59.073195425000002</v>
      </c>
      <c r="H152">
        <f t="shared" si="20"/>
        <v>6.6069848250000007E-2</v>
      </c>
      <c r="I152">
        <f t="shared" si="17"/>
        <v>2.4805309453555659E-2</v>
      </c>
      <c r="J152">
        <f t="shared" si="18"/>
        <v>54.079524143966097</v>
      </c>
      <c r="K152">
        <v>975</v>
      </c>
    </row>
    <row r="153" spans="1:11" x14ac:dyDescent="0.35">
      <c r="A153">
        <v>26.3</v>
      </c>
      <c r="B153" s="2">
        <f t="shared" si="14"/>
        <v>0.15705983981658758</v>
      </c>
      <c r="C153" s="2">
        <f t="shared" si="15"/>
        <v>10.593442690490583</v>
      </c>
      <c r="D153" s="1">
        <v>34.400500000000001</v>
      </c>
      <c r="E153">
        <f t="shared" si="16"/>
        <v>307.40050000000002</v>
      </c>
      <c r="G153">
        <f t="shared" si="19"/>
        <v>59.073195425000002</v>
      </c>
      <c r="H153">
        <f t="shared" si="20"/>
        <v>6.6069848250000007E-2</v>
      </c>
      <c r="I153">
        <f t="shared" si="17"/>
        <v>2.4805309453555659E-2</v>
      </c>
      <c r="J153">
        <f t="shared" si="18"/>
        <v>54.079524143966097</v>
      </c>
      <c r="K153">
        <v>975</v>
      </c>
    </row>
    <row r="154" spans="1:11" x14ac:dyDescent="0.35">
      <c r="A154">
        <v>26.44</v>
      </c>
      <c r="B154" s="2">
        <f t="shared" si="14"/>
        <v>0.15570927889374631</v>
      </c>
      <c r="C154" s="2">
        <f t="shared" si="15"/>
        <v>10.495605541145279</v>
      </c>
      <c r="D154" s="1">
        <v>34.44</v>
      </c>
      <c r="E154">
        <f t="shared" si="16"/>
        <v>307.44</v>
      </c>
      <c r="G154">
        <f t="shared" si="19"/>
        <v>59.069673999999999</v>
      </c>
      <c r="H154">
        <f t="shared" si="20"/>
        <v>6.6089459999999989E-2</v>
      </c>
      <c r="I154">
        <f t="shared" si="17"/>
        <v>2.4792580436775725E-2</v>
      </c>
      <c r="J154">
        <f t="shared" si="18"/>
        <v>54.198362155162215</v>
      </c>
      <c r="K154">
        <v>975</v>
      </c>
    </row>
    <row r="155" spans="1:11" x14ac:dyDescent="0.35">
      <c r="A155">
        <v>26.33</v>
      </c>
      <c r="B155" s="2">
        <f t="shared" si="14"/>
        <v>0.15678148409806611</v>
      </c>
      <c r="C155" s="2">
        <f t="shared" si="15"/>
        <v>10.567877681660313</v>
      </c>
      <c r="D155" s="1">
        <v>34.44</v>
      </c>
      <c r="E155">
        <f t="shared" si="16"/>
        <v>307.44</v>
      </c>
      <c r="G155">
        <f t="shared" si="19"/>
        <v>59.069673999999999</v>
      </c>
      <c r="H155">
        <f t="shared" si="20"/>
        <v>6.6089459999999989E-2</v>
      </c>
      <c r="I155">
        <f t="shared" si="17"/>
        <v>2.4792580436775725E-2</v>
      </c>
      <c r="J155">
        <f t="shared" si="18"/>
        <v>54.198362155162215</v>
      </c>
      <c r="K155">
        <v>975</v>
      </c>
    </row>
    <row r="156" spans="1:11" x14ac:dyDescent="0.35">
      <c r="A156">
        <v>26.33</v>
      </c>
      <c r="B156" s="2">
        <f t="shared" si="14"/>
        <v>0.15678148409806611</v>
      </c>
      <c r="C156" s="2">
        <f t="shared" si="15"/>
        <v>10.567877681660313</v>
      </c>
      <c r="D156" s="1">
        <v>34.44</v>
      </c>
      <c r="E156">
        <f t="shared" si="16"/>
        <v>307.44</v>
      </c>
      <c r="G156">
        <f t="shared" si="19"/>
        <v>59.069673999999999</v>
      </c>
      <c r="H156">
        <f t="shared" si="20"/>
        <v>6.6089459999999989E-2</v>
      </c>
      <c r="I156">
        <f t="shared" si="17"/>
        <v>2.4792580436775725E-2</v>
      </c>
      <c r="J156">
        <f t="shared" si="18"/>
        <v>54.198362155162215</v>
      </c>
      <c r="K156">
        <v>975</v>
      </c>
    </row>
    <row r="157" spans="1:11" x14ac:dyDescent="0.35">
      <c r="A157">
        <v>26.36</v>
      </c>
      <c r="B157" s="2">
        <f t="shared" si="14"/>
        <v>0.15648824066711453</v>
      </c>
      <c r="C157" s="2">
        <f t="shared" si="15"/>
        <v>10.548111567523339</v>
      </c>
      <c r="D157" s="1">
        <v>34.44</v>
      </c>
      <c r="E157">
        <f t="shared" si="16"/>
        <v>307.44</v>
      </c>
      <c r="G157">
        <f t="shared" si="19"/>
        <v>59.069673999999999</v>
      </c>
      <c r="H157">
        <f t="shared" si="20"/>
        <v>6.6089459999999989E-2</v>
      </c>
      <c r="I157">
        <f t="shared" si="17"/>
        <v>2.4792580436775725E-2</v>
      </c>
      <c r="J157">
        <f t="shared" si="18"/>
        <v>54.198362155162215</v>
      </c>
      <c r="K157">
        <v>975</v>
      </c>
    </row>
    <row r="158" spans="1:11" x14ac:dyDescent="0.35">
      <c r="A158">
        <v>26.27</v>
      </c>
      <c r="B158" s="2">
        <f t="shared" si="14"/>
        <v>0.1574476274667285</v>
      </c>
      <c r="C158" s="2">
        <f t="shared" si="15"/>
        <v>10.578692165271146</v>
      </c>
      <c r="D158" s="1">
        <v>34.637999999999998</v>
      </c>
      <c r="E158">
        <f t="shared" si="16"/>
        <v>307.63799999999998</v>
      </c>
      <c r="G158">
        <f t="shared" si="19"/>
        <v>59.052022300000004</v>
      </c>
      <c r="H158">
        <f t="shared" si="20"/>
        <v>6.6187766999999995E-2</v>
      </c>
      <c r="I158">
        <f t="shared" si="17"/>
        <v>2.4729039321294465E-2</v>
      </c>
      <c r="J158">
        <f t="shared" si="18"/>
        <v>54.797474182378352</v>
      </c>
      <c r="K158">
        <v>975</v>
      </c>
    </row>
    <row r="159" spans="1:11" x14ac:dyDescent="0.35">
      <c r="A159">
        <v>26.2</v>
      </c>
      <c r="B159" s="2">
        <f t="shared" si="14"/>
        <v>0.1581377454458818</v>
      </c>
      <c r="C159" s="2">
        <f t="shared" si="15"/>
        <v>10.625060254626604</v>
      </c>
      <c r="D159" s="1">
        <v>34.637999999999998</v>
      </c>
      <c r="E159">
        <f t="shared" si="16"/>
        <v>307.63799999999998</v>
      </c>
      <c r="G159">
        <f t="shared" si="19"/>
        <v>59.052022300000004</v>
      </c>
      <c r="H159">
        <f t="shared" si="20"/>
        <v>6.6187766999999995E-2</v>
      </c>
      <c r="I159">
        <f t="shared" si="17"/>
        <v>2.4729039321294465E-2</v>
      </c>
      <c r="J159">
        <f t="shared" si="18"/>
        <v>54.797474182378352</v>
      </c>
      <c r="K159">
        <v>975</v>
      </c>
    </row>
    <row r="160" spans="1:11" x14ac:dyDescent="0.35">
      <c r="A160">
        <v>26.18</v>
      </c>
      <c r="B160" s="2">
        <f t="shared" si="14"/>
        <v>0.15833555181079983</v>
      </c>
      <c r="C160" s="2">
        <f t="shared" si="15"/>
        <v>10.638350595525779</v>
      </c>
      <c r="D160" s="1">
        <v>34.637999999999998</v>
      </c>
      <c r="E160">
        <f t="shared" si="16"/>
        <v>307.63799999999998</v>
      </c>
      <c r="G160">
        <f t="shared" si="19"/>
        <v>59.052022300000004</v>
      </c>
      <c r="H160">
        <f t="shared" si="20"/>
        <v>6.6187766999999995E-2</v>
      </c>
      <c r="I160">
        <f t="shared" si="17"/>
        <v>2.4729039321294465E-2</v>
      </c>
      <c r="J160">
        <f t="shared" si="18"/>
        <v>54.797474182378352</v>
      </c>
      <c r="K160">
        <v>975</v>
      </c>
    </row>
    <row r="161" spans="1:11" x14ac:dyDescent="0.35">
      <c r="A161">
        <v>26.17</v>
      </c>
      <c r="B161" s="2">
        <f t="shared" si="14"/>
        <v>0.15843456036266085</v>
      </c>
      <c r="C161" s="2">
        <f t="shared" si="15"/>
        <v>10.645002845602319</v>
      </c>
      <c r="D161" s="1">
        <v>34.637999999999998</v>
      </c>
      <c r="E161">
        <f t="shared" si="16"/>
        <v>307.63799999999998</v>
      </c>
      <c r="G161">
        <f t="shared" si="19"/>
        <v>59.052022300000004</v>
      </c>
      <c r="H161">
        <f t="shared" si="20"/>
        <v>6.6187766999999995E-2</v>
      </c>
      <c r="I161">
        <f t="shared" si="17"/>
        <v>2.4729039321294465E-2</v>
      </c>
      <c r="J161">
        <f t="shared" si="18"/>
        <v>54.797474182378352</v>
      </c>
      <c r="K161">
        <v>975</v>
      </c>
    </row>
    <row r="162" spans="1:11" x14ac:dyDescent="0.35">
      <c r="A162">
        <v>26.29</v>
      </c>
      <c r="B162" s="2">
        <f t="shared" si="14"/>
        <v>0.15743725362168018</v>
      </c>
      <c r="C162" s="2">
        <f t="shared" si="15"/>
        <v>10.496352753739524</v>
      </c>
      <c r="D162" s="1">
        <v>35.116</v>
      </c>
      <c r="E162">
        <f t="shared" si="16"/>
        <v>308.11599999999999</v>
      </c>
      <c r="G162">
        <f t="shared" si="19"/>
        <v>59.0094086</v>
      </c>
      <c r="H162">
        <f t="shared" si="20"/>
        <v>6.642509399999999E-2</v>
      </c>
      <c r="I162">
        <f t="shared" si="17"/>
        <v>2.4577440419081276E-2</v>
      </c>
      <c r="J162">
        <f t="shared" si="18"/>
        <v>56.26752502565148</v>
      </c>
      <c r="K162">
        <v>975</v>
      </c>
    </row>
    <row r="163" spans="1:11" x14ac:dyDescent="0.35">
      <c r="A163">
        <v>26.25</v>
      </c>
      <c r="B163" s="2">
        <f t="shared" si="14"/>
        <v>0.15783137624900836</v>
      </c>
      <c r="C163" s="2">
        <f t="shared" si="15"/>
        <v>10.522628936977629</v>
      </c>
      <c r="D163" s="1">
        <v>35.116</v>
      </c>
      <c r="E163">
        <f t="shared" si="16"/>
        <v>308.11599999999999</v>
      </c>
      <c r="G163">
        <f t="shared" si="19"/>
        <v>59.0094086</v>
      </c>
      <c r="H163">
        <f t="shared" si="20"/>
        <v>6.642509399999999E-2</v>
      </c>
      <c r="I163">
        <f t="shared" si="17"/>
        <v>2.4577440419081276E-2</v>
      </c>
      <c r="J163">
        <f t="shared" si="18"/>
        <v>56.26752502565148</v>
      </c>
      <c r="K163">
        <v>975</v>
      </c>
    </row>
    <row r="164" spans="1:11" x14ac:dyDescent="0.35">
      <c r="A164">
        <v>26.23</v>
      </c>
      <c r="B164" s="2">
        <f t="shared" si="14"/>
        <v>0.15802885629606639</v>
      </c>
      <c r="C164" s="2">
        <f t="shared" si="15"/>
        <v>10.535794945581456</v>
      </c>
      <c r="D164" s="1">
        <v>35.116</v>
      </c>
      <c r="E164">
        <f t="shared" si="16"/>
        <v>308.11599999999999</v>
      </c>
      <c r="G164">
        <f t="shared" si="19"/>
        <v>59.0094086</v>
      </c>
      <c r="H164">
        <f t="shared" si="20"/>
        <v>6.642509399999999E-2</v>
      </c>
      <c r="I164">
        <f t="shared" si="17"/>
        <v>2.4577440419081276E-2</v>
      </c>
      <c r="J164">
        <f t="shared" si="18"/>
        <v>56.26752502565148</v>
      </c>
      <c r="K164">
        <v>975</v>
      </c>
    </row>
    <row r="165" spans="1:11" x14ac:dyDescent="0.35">
      <c r="A165">
        <v>26.23</v>
      </c>
      <c r="B165" s="2">
        <f t="shared" si="14"/>
        <v>0.15802885629606639</v>
      </c>
      <c r="C165" s="2">
        <f t="shared" si="15"/>
        <v>10.535794945581456</v>
      </c>
      <c r="D165" s="1">
        <v>35.116</v>
      </c>
      <c r="E165">
        <f t="shared" si="16"/>
        <v>308.11599999999999</v>
      </c>
      <c r="G165">
        <f t="shared" si="19"/>
        <v>59.0094086</v>
      </c>
      <c r="H165">
        <f t="shared" si="20"/>
        <v>6.642509399999999E-2</v>
      </c>
      <c r="I165">
        <f t="shared" si="17"/>
        <v>2.4577440419081276E-2</v>
      </c>
      <c r="J165">
        <f t="shared" si="18"/>
        <v>56.26752502565148</v>
      </c>
      <c r="K165">
        <v>975</v>
      </c>
    </row>
    <row r="166" spans="1:11" x14ac:dyDescent="0.35">
      <c r="A166">
        <v>26.22</v>
      </c>
      <c r="B166" s="2">
        <f t="shared" si="14"/>
        <v>0.15817429543993122</v>
      </c>
      <c r="C166" s="2">
        <f t="shared" si="15"/>
        <v>10.525125090476784</v>
      </c>
      <c r="D166" s="1">
        <v>35.235500000000002</v>
      </c>
      <c r="E166">
        <f t="shared" si="16"/>
        <v>308.2355</v>
      </c>
      <c r="G166">
        <f t="shared" si="19"/>
        <v>58.998755174999999</v>
      </c>
      <c r="H166">
        <f t="shared" si="20"/>
        <v>6.6484425749999992E-2</v>
      </c>
      <c r="I166">
        <f t="shared" si="17"/>
        <v>2.4539932435900354E-2</v>
      </c>
      <c r="J166">
        <f t="shared" si="18"/>
        <v>56.640332552411252</v>
      </c>
      <c r="K166">
        <v>975</v>
      </c>
    </row>
    <row r="167" spans="1:11" x14ac:dyDescent="0.35">
      <c r="A167">
        <v>26.33</v>
      </c>
      <c r="B167" s="2">
        <f t="shared" si="14"/>
        <v>0.15709032642558832</v>
      </c>
      <c r="C167" s="2">
        <f t="shared" si="15"/>
        <v>10.452996370456706</v>
      </c>
      <c r="D167" s="1">
        <v>35.235500000000002</v>
      </c>
      <c r="E167">
        <f t="shared" si="16"/>
        <v>308.2355</v>
      </c>
      <c r="G167">
        <f t="shared" si="19"/>
        <v>58.998755174999999</v>
      </c>
      <c r="H167">
        <f t="shared" si="20"/>
        <v>6.6484425749999992E-2</v>
      </c>
      <c r="I167">
        <f t="shared" si="17"/>
        <v>2.4539932435900354E-2</v>
      </c>
      <c r="J167">
        <f t="shared" si="18"/>
        <v>56.640332552411252</v>
      </c>
      <c r="K167">
        <v>975</v>
      </c>
    </row>
    <row r="168" spans="1:11" x14ac:dyDescent="0.35">
      <c r="A168">
        <v>26.2</v>
      </c>
      <c r="B168" s="2">
        <f t="shared" si="14"/>
        <v>0.15837228909891615</v>
      </c>
      <c r="C168" s="2">
        <f t="shared" si="15"/>
        <v>10.538299848247267</v>
      </c>
      <c r="D168" s="1">
        <v>35.235500000000002</v>
      </c>
      <c r="E168">
        <f t="shared" si="16"/>
        <v>308.2355</v>
      </c>
      <c r="G168">
        <f t="shared" si="19"/>
        <v>58.998755174999999</v>
      </c>
      <c r="H168">
        <f t="shared" si="20"/>
        <v>6.6484425749999992E-2</v>
      </c>
      <c r="I168">
        <f t="shared" si="17"/>
        <v>2.4539932435900354E-2</v>
      </c>
      <c r="J168">
        <f t="shared" si="18"/>
        <v>56.640332552411252</v>
      </c>
      <c r="K168">
        <v>975</v>
      </c>
    </row>
    <row r="169" spans="1:11" x14ac:dyDescent="0.35">
      <c r="A169">
        <v>26.23</v>
      </c>
      <c r="B169" s="2">
        <f t="shared" si="14"/>
        <v>0.15807540382526686</v>
      </c>
      <c r="C169" s="2">
        <f t="shared" si="15"/>
        <v>10.518544712724214</v>
      </c>
      <c r="D169" s="1">
        <v>35.235500000000002</v>
      </c>
      <c r="E169">
        <f t="shared" si="16"/>
        <v>308.2355</v>
      </c>
      <c r="G169">
        <f t="shared" si="19"/>
        <v>58.998755174999999</v>
      </c>
      <c r="H169">
        <f t="shared" si="20"/>
        <v>6.6484425749999992E-2</v>
      </c>
      <c r="I169">
        <f t="shared" si="17"/>
        <v>2.4539932435900354E-2</v>
      </c>
      <c r="J169">
        <f t="shared" si="18"/>
        <v>56.640332552411252</v>
      </c>
      <c r="K169">
        <v>975</v>
      </c>
    </row>
    <row r="170" spans="1:11" x14ac:dyDescent="0.35">
      <c r="A170">
        <v>26.23</v>
      </c>
      <c r="B170" s="2">
        <f t="shared" si="14"/>
        <v>0.15807015084467269</v>
      </c>
      <c r="C170" s="2">
        <f t="shared" si="15"/>
        <v>10.520491693085694</v>
      </c>
      <c r="D170" s="1">
        <v>35.222000000000001</v>
      </c>
      <c r="E170">
        <f t="shared" si="16"/>
        <v>308.22199999999998</v>
      </c>
      <c r="G170">
        <f t="shared" si="19"/>
        <v>58.999958700000001</v>
      </c>
      <c r="H170">
        <f t="shared" si="20"/>
        <v>6.6477723000000002E-2</v>
      </c>
      <c r="I170">
        <f t="shared" si="17"/>
        <v>2.4544161970120403E-2</v>
      </c>
      <c r="J170">
        <f t="shared" si="18"/>
        <v>56.59810927939651</v>
      </c>
      <c r="K170">
        <v>975</v>
      </c>
    </row>
    <row r="171" spans="1:11" x14ac:dyDescent="0.35">
      <c r="A171">
        <v>26.23</v>
      </c>
      <c r="B171" s="2">
        <f t="shared" si="14"/>
        <v>0.15807015084467269</v>
      </c>
      <c r="C171" s="2">
        <f t="shared" si="15"/>
        <v>10.520491693085694</v>
      </c>
      <c r="D171" s="1">
        <v>35.222000000000001</v>
      </c>
      <c r="E171">
        <f t="shared" si="16"/>
        <v>308.22199999999998</v>
      </c>
      <c r="G171">
        <f t="shared" si="19"/>
        <v>58.999958700000001</v>
      </c>
      <c r="H171">
        <f t="shared" si="20"/>
        <v>6.6477723000000002E-2</v>
      </c>
      <c r="I171">
        <f t="shared" si="17"/>
        <v>2.4544161970120403E-2</v>
      </c>
      <c r="J171">
        <f t="shared" si="18"/>
        <v>56.59810927939651</v>
      </c>
      <c r="K171">
        <v>975</v>
      </c>
    </row>
    <row r="172" spans="1:11" x14ac:dyDescent="0.35">
      <c r="A172">
        <v>26.21</v>
      </c>
      <c r="B172" s="2">
        <f t="shared" si="14"/>
        <v>0.15826799365648481</v>
      </c>
      <c r="C172" s="2">
        <f t="shared" si="15"/>
        <v>10.533659287644713</v>
      </c>
      <c r="D172" s="1">
        <v>35.222000000000001</v>
      </c>
      <c r="E172">
        <f t="shared" si="16"/>
        <v>308.22199999999998</v>
      </c>
      <c r="G172">
        <f t="shared" si="19"/>
        <v>58.999958700000001</v>
      </c>
      <c r="H172">
        <f t="shared" si="20"/>
        <v>6.6477723000000002E-2</v>
      </c>
      <c r="I172">
        <f t="shared" si="17"/>
        <v>2.4544161970120403E-2</v>
      </c>
      <c r="J172">
        <f t="shared" si="18"/>
        <v>56.59810927939651</v>
      </c>
      <c r="K172">
        <v>975</v>
      </c>
    </row>
    <row r="173" spans="1:11" x14ac:dyDescent="0.35">
      <c r="A173">
        <v>26.26</v>
      </c>
      <c r="B173" s="2">
        <f t="shared" si="14"/>
        <v>0.15777391166706706</v>
      </c>
      <c r="C173" s="2">
        <f t="shared" si="15"/>
        <v>10.500775245732967</v>
      </c>
      <c r="D173" s="1">
        <v>35.222000000000001</v>
      </c>
      <c r="E173">
        <f t="shared" si="16"/>
        <v>308.22199999999998</v>
      </c>
      <c r="G173">
        <f t="shared" si="19"/>
        <v>58.999958700000001</v>
      </c>
      <c r="H173">
        <f t="shared" si="20"/>
        <v>6.6477723000000002E-2</v>
      </c>
      <c r="I173">
        <f t="shared" si="17"/>
        <v>2.4544161970120403E-2</v>
      </c>
      <c r="J173">
        <f t="shared" si="18"/>
        <v>56.59810927939651</v>
      </c>
      <c r="K173">
        <v>975</v>
      </c>
    </row>
    <row r="174" spans="1:11" x14ac:dyDescent="0.35">
      <c r="A174">
        <v>26.06</v>
      </c>
      <c r="B174" s="2">
        <f t="shared" si="14"/>
        <v>0.15983469346827894</v>
      </c>
      <c r="C174" s="2">
        <f t="shared" si="15"/>
        <v>10.605828915955398</v>
      </c>
      <c r="D174" s="1">
        <v>35.409000000000006</v>
      </c>
      <c r="E174">
        <f t="shared" si="16"/>
        <v>308.40899999999999</v>
      </c>
      <c r="G174">
        <f t="shared" si="19"/>
        <v>58.983287650000001</v>
      </c>
      <c r="H174">
        <f t="shared" si="20"/>
        <v>6.6570568499999996E-2</v>
      </c>
      <c r="I174">
        <f t="shared" si="17"/>
        <v>2.4485750320071959E-2</v>
      </c>
      <c r="J174">
        <f t="shared" si="18"/>
        <v>57.185413880636339</v>
      </c>
      <c r="K174">
        <v>975</v>
      </c>
    </row>
    <row r="175" spans="1:11" x14ac:dyDescent="0.35">
      <c r="A175">
        <v>26.11</v>
      </c>
      <c r="B175" s="2">
        <f t="shared" si="14"/>
        <v>0.15933494849236429</v>
      </c>
      <c r="C175" s="2">
        <f t="shared" si="15"/>
        <v>10.57266834486067</v>
      </c>
      <c r="D175" s="1">
        <v>35.409000000000006</v>
      </c>
      <c r="E175">
        <f t="shared" si="16"/>
        <v>308.40899999999999</v>
      </c>
      <c r="G175">
        <f t="shared" si="19"/>
        <v>58.983287650000001</v>
      </c>
      <c r="H175">
        <f t="shared" si="20"/>
        <v>6.6570568499999996E-2</v>
      </c>
      <c r="I175">
        <f t="shared" si="17"/>
        <v>2.4485750320071959E-2</v>
      </c>
      <c r="J175">
        <f t="shared" si="18"/>
        <v>57.185413880636339</v>
      </c>
      <c r="K175">
        <v>975</v>
      </c>
    </row>
    <row r="176" spans="1:11" x14ac:dyDescent="0.35">
      <c r="A176">
        <v>26.03</v>
      </c>
      <c r="B176" s="2">
        <f t="shared" si="14"/>
        <v>0.16013539743740887</v>
      </c>
      <c r="C176" s="2">
        <f t="shared" si="15"/>
        <v>10.625782123746133</v>
      </c>
      <c r="D176" s="1">
        <v>35.409000000000006</v>
      </c>
      <c r="E176">
        <f t="shared" si="16"/>
        <v>308.40899999999999</v>
      </c>
      <c r="G176">
        <f t="shared" si="19"/>
        <v>58.983287650000001</v>
      </c>
      <c r="H176">
        <f t="shared" si="20"/>
        <v>6.6570568499999996E-2</v>
      </c>
      <c r="I176">
        <f t="shared" si="17"/>
        <v>2.4485750320071959E-2</v>
      </c>
      <c r="J176">
        <f t="shared" si="18"/>
        <v>57.185413880636339</v>
      </c>
      <c r="K176">
        <v>975</v>
      </c>
    </row>
    <row r="177" spans="1:11" x14ac:dyDescent="0.35">
      <c r="A177">
        <v>26.3</v>
      </c>
      <c r="B177" s="2">
        <f t="shared" si="14"/>
        <v>0.15745203240411293</v>
      </c>
      <c r="C177" s="2">
        <f t="shared" si="15"/>
        <v>10.44772747337799</v>
      </c>
      <c r="D177" s="1">
        <v>35.409000000000006</v>
      </c>
      <c r="E177">
        <f t="shared" si="16"/>
        <v>308.40899999999999</v>
      </c>
      <c r="G177">
        <f t="shared" si="19"/>
        <v>58.983287650000001</v>
      </c>
      <c r="H177">
        <f t="shared" si="20"/>
        <v>6.6570568499999996E-2</v>
      </c>
      <c r="I177">
        <f t="shared" si="17"/>
        <v>2.4485750320071959E-2</v>
      </c>
      <c r="J177">
        <f t="shared" si="18"/>
        <v>57.185413880636339</v>
      </c>
      <c r="K177">
        <v>975</v>
      </c>
    </row>
    <row r="178" spans="1:11" x14ac:dyDescent="0.35">
      <c r="A178">
        <v>26.09</v>
      </c>
      <c r="B178" s="2">
        <f t="shared" si="14"/>
        <v>0.15972850954375789</v>
      </c>
      <c r="C178" s="2">
        <f t="shared" si="15"/>
        <v>10.5144168377761</v>
      </c>
      <c r="D178" s="1">
        <v>35.904499999999999</v>
      </c>
      <c r="E178">
        <f t="shared" si="16"/>
        <v>308.90449999999998</v>
      </c>
      <c r="G178">
        <f t="shared" si="19"/>
        <v>58.939113825</v>
      </c>
      <c r="H178">
        <f t="shared" si="20"/>
        <v>6.6816584250000005E-2</v>
      </c>
      <c r="I178">
        <f t="shared" si="17"/>
        <v>2.4332779959887651E-2</v>
      </c>
      <c r="J178">
        <f t="shared" si="18"/>
        <v>58.767211077778235</v>
      </c>
      <c r="K178">
        <v>975</v>
      </c>
    </row>
    <row r="179" spans="1:11" x14ac:dyDescent="0.35">
      <c r="A179">
        <v>26.02</v>
      </c>
      <c r="B179" s="2">
        <f t="shared" si="14"/>
        <v>0.16043101632090948</v>
      </c>
      <c r="C179" s="2">
        <f t="shared" si="15"/>
        <v>10.560660611711217</v>
      </c>
      <c r="D179" s="1">
        <v>35.904499999999999</v>
      </c>
      <c r="E179">
        <f t="shared" si="16"/>
        <v>308.90449999999998</v>
      </c>
      <c r="G179">
        <f t="shared" si="19"/>
        <v>58.939113825</v>
      </c>
      <c r="H179">
        <f t="shared" si="20"/>
        <v>6.6816584250000005E-2</v>
      </c>
      <c r="I179">
        <f t="shared" si="17"/>
        <v>2.4332779959887651E-2</v>
      </c>
      <c r="J179">
        <f t="shared" si="18"/>
        <v>58.767211077778235</v>
      </c>
      <c r="K179">
        <v>975</v>
      </c>
    </row>
    <row r="180" spans="1:11" x14ac:dyDescent="0.35">
      <c r="A180">
        <v>26.16</v>
      </c>
      <c r="B180" s="2">
        <f t="shared" si="14"/>
        <v>0.15902949950275203</v>
      </c>
      <c r="C180" s="2">
        <f t="shared" si="15"/>
        <v>10.468403242795969</v>
      </c>
      <c r="D180" s="1">
        <v>35.904499999999999</v>
      </c>
      <c r="E180">
        <f t="shared" si="16"/>
        <v>308.90449999999998</v>
      </c>
      <c r="G180">
        <f t="shared" si="19"/>
        <v>58.939113825</v>
      </c>
      <c r="H180">
        <f t="shared" si="20"/>
        <v>6.6816584250000005E-2</v>
      </c>
      <c r="I180">
        <f t="shared" si="17"/>
        <v>2.4332779959887651E-2</v>
      </c>
      <c r="J180">
        <f t="shared" si="18"/>
        <v>58.767211077778235</v>
      </c>
      <c r="K180">
        <v>975</v>
      </c>
    </row>
    <row r="181" spans="1:11" x14ac:dyDescent="0.35">
      <c r="A181">
        <v>26.04</v>
      </c>
      <c r="B181" s="2">
        <f t="shared" si="14"/>
        <v>0.16022994163781118</v>
      </c>
      <c r="C181" s="2">
        <f t="shared" si="15"/>
        <v>10.547424508528021</v>
      </c>
      <c r="D181" s="1">
        <v>35.904499999999999</v>
      </c>
      <c r="E181">
        <f t="shared" si="16"/>
        <v>308.90449999999998</v>
      </c>
      <c r="G181">
        <f t="shared" si="19"/>
        <v>58.939113825</v>
      </c>
      <c r="H181">
        <f t="shared" si="20"/>
        <v>6.6816584250000005E-2</v>
      </c>
      <c r="I181">
        <f t="shared" si="17"/>
        <v>2.4332779959887651E-2</v>
      </c>
      <c r="J181">
        <f t="shared" si="18"/>
        <v>58.767211077778235</v>
      </c>
      <c r="K181">
        <v>975</v>
      </c>
    </row>
    <row r="182" spans="1:11" x14ac:dyDescent="0.35">
      <c r="A182">
        <v>26.11</v>
      </c>
      <c r="B182" s="2">
        <f t="shared" si="14"/>
        <v>0.15957539782923377</v>
      </c>
      <c r="C182" s="2">
        <f t="shared" si="15"/>
        <v>10.48389435881878</v>
      </c>
      <c r="D182" s="1">
        <v>36.025500000000001</v>
      </c>
      <c r="E182">
        <f t="shared" si="16"/>
        <v>309.02550000000002</v>
      </c>
      <c r="G182">
        <f t="shared" si="19"/>
        <v>58.928326675000001</v>
      </c>
      <c r="H182">
        <f t="shared" si="20"/>
        <v>6.6876660749999997E-2</v>
      </c>
      <c r="I182">
        <f t="shared" si="17"/>
        <v>2.4295817421184255E-2</v>
      </c>
      <c r="J182">
        <f t="shared" si="18"/>
        <v>59.15918892334215</v>
      </c>
      <c r="K182">
        <v>975</v>
      </c>
    </row>
    <row r="183" spans="1:11" x14ac:dyDescent="0.35">
      <c r="A183">
        <v>26.09</v>
      </c>
      <c r="B183" s="2">
        <f t="shared" si="14"/>
        <v>0.15977556517196986</v>
      </c>
      <c r="C183" s="2">
        <f t="shared" si="15"/>
        <v>10.497045090722805</v>
      </c>
      <c r="D183" s="1">
        <v>36.025500000000001</v>
      </c>
      <c r="E183">
        <f t="shared" si="16"/>
        <v>309.02550000000002</v>
      </c>
      <c r="G183">
        <f t="shared" si="19"/>
        <v>58.928326675000001</v>
      </c>
      <c r="H183">
        <f t="shared" si="20"/>
        <v>6.6876660749999997E-2</v>
      </c>
      <c r="I183">
        <f t="shared" si="17"/>
        <v>2.4295817421184255E-2</v>
      </c>
      <c r="J183">
        <f t="shared" si="18"/>
        <v>59.15918892334215</v>
      </c>
      <c r="K183">
        <v>975</v>
      </c>
    </row>
    <row r="184" spans="1:11" x14ac:dyDescent="0.35">
      <c r="A184">
        <v>26.24</v>
      </c>
      <c r="B184" s="2">
        <f t="shared" si="14"/>
        <v>0.15828122584742269</v>
      </c>
      <c r="C184" s="2">
        <f t="shared" si="15"/>
        <v>10.398868956883261</v>
      </c>
      <c r="D184" s="1">
        <v>36.025500000000001</v>
      </c>
      <c r="E184">
        <f t="shared" si="16"/>
        <v>309.02550000000002</v>
      </c>
      <c r="G184">
        <f t="shared" si="19"/>
        <v>58.928326675000001</v>
      </c>
      <c r="H184">
        <f t="shared" si="20"/>
        <v>6.6876660749999997E-2</v>
      </c>
      <c r="I184">
        <f t="shared" si="17"/>
        <v>2.4295817421184255E-2</v>
      </c>
      <c r="J184">
        <f t="shared" si="18"/>
        <v>59.15918892334215</v>
      </c>
      <c r="K184">
        <v>975</v>
      </c>
    </row>
    <row r="185" spans="1:11" x14ac:dyDescent="0.35">
      <c r="A185">
        <v>26.16</v>
      </c>
      <c r="B185" s="2">
        <f t="shared" si="14"/>
        <v>0.15907622457234505</v>
      </c>
      <c r="C185" s="2">
        <f t="shared" si="15"/>
        <v>10.451099330492612</v>
      </c>
      <c r="D185" s="1">
        <v>36.025500000000001</v>
      </c>
      <c r="E185">
        <f t="shared" si="16"/>
        <v>309.02550000000002</v>
      </c>
      <c r="G185">
        <f t="shared" si="19"/>
        <v>58.928326675000001</v>
      </c>
      <c r="H185">
        <f t="shared" si="20"/>
        <v>6.6876660749999997E-2</v>
      </c>
      <c r="I185">
        <f t="shared" si="17"/>
        <v>2.4295817421184255E-2</v>
      </c>
      <c r="J185">
        <f t="shared" si="18"/>
        <v>59.15918892334215</v>
      </c>
      <c r="K185">
        <v>975</v>
      </c>
    </row>
    <row r="186" spans="1:11" x14ac:dyDescent="0.35">
      <c r="A186">
        <v>26.29</v>
      </c>
      <c r="B186" s="2">
        <f t="shared" si="14"/>
        <v>0.15780223537261881</v>
      </c>
      <c r="C186" s="2">
        <f t="shared" si="15"/>
        <v>10.360561706134712</v>
      </c>
      <c r="D186" s="1">
        <v>36.066500000000005</v>
      </c>
      <c r="E186">
        <f t="shared" si="16"/>
        <v>309.06650000000002</v>
      </c>
      <c r="G186">
        <f t="shared" si="19"/>
        <v>58.924671525000001</v>
      </c>
      <c r="H186">
        <f t="shared" si="20"/>
        <v>6.6897017249999996E-2</v>
      </c>
      <c r="I186">
        <f t="shared" si="17"/>
        <v>2.4283327465529119E-2</v>
      </c>
      <c r="J186">
        <f t="shared" si="18"/>
        <v>59.292520377302836</v>
      </c>
      <c r="K186">
        <v>975</v>
      </c>
    </row>
    <row r="187" spans="1:11" x14ac:dyDescent="0.35">
      <c r="A187">
        <v>26.17</v>
      </c>
      <c r="B187" s="2">
        <f t="shared" si="14"/>
        <v>0.15899239364679066</v>
      </c>
      <c r="C187" s="2">
        <f t="shared" si="15"/>
        <v>10.438701969550547</v>
      </c>
      <c r="D187" s="1">
        <v>36.066500000000005</v>
      </c>
      <c r="E187">
        <f t="shared" si="16"/>
        <v>309.06650000000002</v>
      </c>
      <c r="G187">
        <f t="shared" si="19"/>
        <v>58.924671525000001</v>
      </c>
      <c r="H187">
        <f t="shared" si="20"/>
        <v>6.6897017249999996E-2</v>
      </c>
      <c r="I187">
        <f t="shared" si="17"/>
        <v>2.4283327465529119E-2</v>
      </c>
      <c r="J187">
        <f t="shared" si="18"/>
        <v>59.292520377302836</v>
      </c>
      <c r="K187">
        <v>975</v>
      </c>
    </row>
    <row r="188" spans="1:11" x14ac:dyDescent="0.35">
      <c r="A188">
        <v>26.05</v>
      </c>
      <c r="B188" s="2">
        <f t="shared" si="14"/>
        <v>0.16019274027892513</v>
      </c>
      <c r="C188" s="2">
        <f t="shared" si="15"/>
        <v>10.517511153220314</v>
      </c>
      <c r="D188" s="1">
        <v>36.066500000000005</v>
      </c>
      <c r="E188">
        <f t="shared" si="16"/>
        <v>309.06650000000002</v>
      </c>
      <c r="G188">
        <f t="shared" si="19"/>
        <v>58.924671525000001</v>
      </c>
      <c r="H188">
        <f t="shared" si="20"/>
        <v>6.6897017249999996E-2</v>
      </c>
      <c r="I188">
        <f t="shared" si="17"/>
        <v>2.4283327465529119E-2</v>
      </c>
      <c r="J188">
        <f t="shared" si="18"/>
        <v>59.292520377302836</v>
      </c>
      <c r="K188">
        <v>975</v>
      </c>
    </row>
    <row r="189" spans="1:11" x14ac:dyDescent="0.35">
      <c r="A189">
        <v>26.02</v>
      </c>
      <c r="B189" s="2">
        <f t="shared" si="14"/>
        <v>0.16049443545751521</v>
      </c>
      <c r="C189" s="2">
        <f t="shared" si="15"/>
        <v>10.537319057125128</v>
      </c>
      <c r="D189" s="1">
        <v>36.066500000000005</v>
      </c>
      <c r="E189">
        <f t="shared" si="16"/>
        <v>309.06650000000002</v>
      </c>
      <c r="G189">
        <f t="shared" si="19"/>
        <v>58.924671525000001</v>
      </c>
      <c r="H189">
        <f t="shared" si="20"/>
        <v>6.6897017249999996E-2</v>
      </c>
      <c r="I189">
        <f t="shared" si="17"/>
        <v>2.4283327465529119E-2</v>
      </c>
      <c r="J189">
        <f t="shared" si="18"/>
        <v>59.292520377302836</v>
      </c>
      <c r="K189">
        <v>975</v>
      </c>
    </row>
    <row r="190" spans="1:11" x14ac:dyDescent="0.35">
      <c r="A190">
        <v>26.04</v>
      </c>
      <c r="B190" s="2">
        <f t="shared" si="14"/>
        <v>0.16036137608589962</v>
      </c>
      <c r="C190" s="2">
        <f t="shared" si="15"/>
        <v>10.498990983555975</v>
      </c>
      <c r="D190" s="1">
        <v>36.241500000000002</v>
      </c>
      <c r="E190">
        <f t="shared" si="16"/>
        <v>309.24149999999997</v>
      </c>
      <c r="G190">
        <f t="shared" si="19"/>
        <v>58.909070274999998</v>
      </c>
      <c r="H190">
        <f t="shared" si="20"/>
        <v>6.6983904750000003E-2</v>
      </c>
      <c r="I190">
        <f t="shared" si="17"/>
        <v>2.4230212087916782E-2</v>
      </c>
      <c r="J190">
        <f t="shared" si="18"/>
        <v>59.864547755513669</v>
      </c>
      <c r="K190">
        <v>975</v>
      </c>
    </row>
    <row r="191" spans="1:11" x14ac:dyDescent="0.35">
      <c r="A191">
        <v>26.04</v>
      </c>
      <c r="B191" s="2">
        <f t="shared" si="14"/>
        <v>0.16036137608589962</v>
      </c>
      <c r="C191" s="2">
        <f t="shared" si="15"/>
        <v>10.498990983555975</v>
      </c>
      <c r="D191" s="1">
        <v>36.241500000000002</v>
      </c>
      <c r="E191">
        <f t="shared" si="16"/>
        <v>309.24149999999997</v>
      </c>
      <c r="G191">
        <f t="shared" si="19"/>
        <v>58.909070274999998</v>
      </c>
      <c r="H191">
        <f t="shared" si="20"/>
        <v>6.6983904750000003E-2</v>
      </c>
      <c r="I191">
        <f t="shared" si="17"/>
        <v>2.4230212087916782E-2</v>
      </c>
      <c r="J191">
        <f t="shared" si="18"/>
        <v>59.864547755513669</v>
      </c>
      <c r="K191">
        <v>975</v>
      </c>
    </row>
    <row r="192" spans="1:11" x14ac:dyDescent="0.35">
      <c r="A192">
        <v>25.92</v>
      </c>
      <c r="B192" s="2">
        <f t="shared" si="14"/>
        <v>0.16157374722755183</v>
      </c>
      <c r="C192" s="2">
        <f t="shared" si="15"/>
        <v>10.578365917817653</v>
      </c>
      <c r="D192" s="1">
        <v>36.241500000000002</v>
      </c>
      <c r="E192">
        <f t="shared" si="16"/>
        <v>309.24149999999997</v>
      </c>
      <c r="G192">
        <f t="shared" si="19"/>
        <v>58.909070274999998</v>
      </c>
      <c r="H192">
        <f t="shared" si="20"/>
        <v>6.6983904750000003E-2</v>
      </c>
      <c r="I192">
        <f t="shared" si="17"/>
        <v>2.4230212087916782E-2</v>
      </c>
      <c r="J192">
        <f t="shared" si="18"/>
        <v>59.864547755513669</v>
      </c>
      <c r="K192">
        <v>975</v>
      </c>
    </row>
    <row r="193" spans="1:11" x14ac:dyDescent="0.35">
      <c r="A193">
        <v>26</v>
      </c>
      <c r="B193" s="2">
        <f t="shared" si="14"/>
        <v>0.16076434275719073</v>
      </c>
      <c r="C193" s="2">
        <f t="shared" si="15"/>
        <v>10.525373542447795</v>
      </c>
      <c r="D193" s="1">
        <v>36.241500000000002</v>
      </c>
      <c r="E193">
        <f t="shared" si="16"/>
        <v>309.24149999999997</v>
      </c>
      <c r="G193">
        <f t="shared" si="19"/>
        <v>58.909070274999998</v>
      </c>
      <c r="H193">
        <f t="shared" si="20"/>
        <v>6.6983904750000003E-2</v>
      </c>
      <c r="I193">
        <f t="shared" si="17"/>
        <v>2.4230212087916782E-2</v>
      </c>
      <c r="J193">
        <f t="shared" si="18"/>
        <v>59.864547755513669</v>
      </c>
      <c r="K193">
        <v>975</v>
      </c>
    </row>
    <row r="194" spans="1:11" x14ac:dyDescent="0.35">
      <c r="A194">
        <v>25.89</v>
      </c>
      <c r="B194" s="2">
        <f t="shared" ref="B194:B257" si="21">(TAN((PI()/180)*G194)-TAN((PI()/180)*A194))/TAN((PI()/180)*A194)*H194</f>
        <v>0.16204352736399646</v>
      </c>
      <c r="C194" s="2">
        <f t="shared" ref="C194:C257" si="22">(K194-J194)/1013*B194*0.2095*I194*1000*(32/22.414)*10</f>
        <v>10.537808879991598</v>
      </c>
      <c r="D194" s="1">
        <v>36.661500000000004</v>
      </c>
      <c r="E194">
        <f t="shared" ref="E194:E257" si="23">273+D194</f>
        <v>309.66149999999999</v>
      </c>
      <c r="G194">
        <f t="shared" si="19"/>
        <v>58.871627275000002</v>
      </c>
      <c r="H194">
        <f t="shared" si="20"/>
        <v>6.7192434750000002E-2</v>
      </c>
      <c r="I194">
        <f t="shared" ref="I194:I257" si="24">(48.998-1.335*D194+2.755*10^(-2)*D194^2-3.22*10^(-4)*D194^3+1.598*10^(-6)*D194^4)*10^(-3)</f>
        <v>2.4104012698773169E-2</v>
      </c>
      <c r="J194">
        <f t="shared" ref="J194:J257" si="25">EXP(52.57-(6690.9/E194)-4.681*LN(E194))</f>
        <v>61.256944710265408</v>
      </c>
      <c r="K194">
        <v>975</v>
      </c>
    </row>
    <row r="195" spans="1:11" x14ac:dyDescent="0.35">
      <c r="A195">
        <v>26.11</v>
      </c>
      <c r="B195" s="2">
        <f t="shared" si="21"/>
        <v>0.15982037847732714</v>
      </c>
      <c r="C195" s="2">
        <f t="shared" si="22"/>
        <v>10.393235884941546</v>
      </c>
      <c r="D195" s="1">
        <v>36.661500000000004</v>
      </c>
      <c r="E195">
        <f t="shared" si="23"/>
        <v>309.66149999999999</v>
      </c>
      <c r="G195">
        <f t="shared" ref="G195:G258" si="26">62.14-0.08915*D195</f>
        <v>58.871627275000002</v>
      </c>
      <c r="H195">
        <f t="shared" ref="H195:H258" si="27">0.04899+4.965*10^(-4)*D195</f>
        <v>6.7192434750000002E-2</v>
      </c>
      <c r="I195">
        <f t="shared" si="24"/>
        <v>2.4104012698773169E-2</v>
      </c>
      <c r="J195">
        <f t="shared" si="25"/>
        <v>61.256944710265408</v>
      </c>
      <c r="K195">
        <v>975</v>
      </c>
    </row>
    <row r="196" spans="1:11" x14ac:dyDescent="0.35">
      <c r="A196">
        <v>25.98</v>
      </c>
      <c r="B196" s="2">
        <f t="shared" si="21"/>
        <v>0.16112982324208411</v>
      </c>
      <c r="C196" s="2">
        <f t="shared" si="22"/>
        <v>10.478390033918561</v>
      </c>
      <c r="D196" s="1">
        <v>36.661500000000004</v>
      </c>
      <c r="E196">
        <f t="shared" si="23"/>
        <v>309.66149999999999</v>
      </c>
      <c r="G196">
        <f t="shared" si="26"/>
        <v>58.871627275000002</v>
      </c>
      <c r="H196">
        <f t="shared" si="27"/>
        <v>6.7192434750000002E-2</v>
      </c>
      <c r="I196">
        <f t="shared" si="24"/>
        <v>2.4104012698773169E-2</v>
      </c>
      <c r="J196">
        <f t="shared" si="25"/>
        <v>61.256944710265408</v>
      </c>
      <c r="K196">
        <v>975</v>
      </c>
    </row>
    <row r="197" spans="1:11" x14ac:dyDescent="0.35">
      <c r="A197">
        <v>25.93</v>
      </c>
      <c r="B197" s="2">
        <f t="shared" si="21"/>
        <v>0.16163670781621281</v>
      </c>
      <c r="C197" s="2">
        <f t="shared" si="22"/>
        <v>10.511353107811575</v>
      </c>
      <c r="D197" s="1">
        <v>36.661500000000004</v>
      </c>
      <c r="E197">
        <f t="shared" si="23"/>
        <v>309.66149999999999</v>
      </c>
      <c r="G197">
        <f t="shared" si="26"/>
        <v>58.871627275000002</v>
      </c>
      <c r="H197">
        <f t="shared" si="27"/>
        <v>6.7192434750000002E-2</v>
      </c>
      <c r="I197">
        <f t="shared" si="24"/>
        <v>2.4104012698773169E-2</v>
      </c>
      <c r="J197">
        <f t="shared" si="25"/>
        <v>61.256944710265408</v>
      </c>
      <c r="K197">
        <v>975</v>
      </c>
    </row>
    <row r="198" spans="1:11" x14ac:dyDescent="0.35">
      <c r="A198">
        <v>26.03</v>
      </c>
      <c r="B198" s="2">
        <f t="shared" si="21"/>
        <v>0.16066657112835234</v>
      </c>
      <c r="C198" s="2">
        <f t="shared" si="22"/>
        <v>10.430099097110661</v>
      </c>
      <c r="D198" s="1">
        <v>36.769999999999996</v>
      </c>
      <c r="E198">
        <f t="shared" si="23"/>
        <v>309.77</v>
      </c>
      <c r="G198">
        <f t="shared" si="26"/>
        <v>58.861954500000003</v>
      </c>
      <c r="H198">
        <f t="shared" si="27"/>
        <v>6.7246304999999992E-2</v>
      </c>
      <c r="I198">
        <f t="shared" si="24"/>
        <v>2.4071700735340491E-2</v>
      </c>
      <c r="J198">
        <f t="shared" si="25"/>
        <v>61.621170418133012</v>
      </c>
      <c r="K198">
        <v>975</v>
      </c>
    </row>
    <row r="199" spans="1:11" x14ac:dyDescent="0.35">
      <c r="A199">
        <v>26.04</v>
      </c>
      <c r="B199" s="2">
        <f t="shared" si="21"/>
        <v>0.16056573086535988</v>
      </c>
      <c r="C199" s="2">
        <f t="shared" si="22"/>
        <v>10.423552782413065</v>
      </c>
      <c r="D199" s="1">
        <v>36.769999999999996</v>
      </c>
      <c r="E199">
        <f t="shared" si="23"/>
        <v>309.77</v>
      </c>
      <c r="G199">
        <f t="shared" si="26"/>
        <v>58.861954500000003</v>
      </c>
      <c r="H199">
        <f t="shared" si="27"/>
        <v>6.7246304999999992E-2</v>
      </c>
      <c r="I199">
        <f t="shared" si="24"/>
        <v>2.4071700735340491E-2</v>
      </c>
      <c r="J199">
        <f t="shared" si="25"/>
        <v>61.621170418133012</v>
      </c>
      <c r="K199">
        <v>975</v>
      </c>
    </row>
    <row r="200" spans="1:11" x14ac:dyDescent="0.35">
      <c r="A200">
        <v>25.99</v>
      </c>
      <c r="B200" s="2">
        <f t="shared" si="21"/>
        <v>0.16107065402041912</v>
      </c>
      <c r="C200" s="2">
        <f t="shared" si="22"/>
        <v>10.456331216076693</v>
      </c>
      <c r="D200" s="1">
        <v>36.769999999999996</v>
      </c>
      <c r="E200">
        <f t="shared" si="23"/>
        <v>309.77</v>
      </c>
      <c r="G200">
        <f t="shared" si="26"/>
        <v>58.861954500000003</v>
      </c>
      <c r="H200">
        <f t="shared" si="27"/>
        <v>6.7246304999999992E-2</v>
      </c>
      <c r="I200">
        <f t="shared" si="24"/>
        <v>2.4071700735340491E-2</v>
      </c>
      <c r="J200">
        <f t="shared" si="25"/>
        <v>61.621170418133012</v>
      </c>
      <c r="K200">
        <v>975</v>
      </c>
    </row>
    <row r="201" spans="1:11" x14ac:dyDescent="0.35">
      <c r="A201">
        <v>25.96</v>
      </c>
      <c r="B201" s="2">
        <f t="shared" si="21"/>
        <v>0.16137447646703654</v>
      </c>
      <c r="C201" s="2">
        <f t="shared" si="22"/>
        <v>10.476054660747799</v>
      </c>
      <c r="D201" s="1">
        <v>36.769999999999996</v>
      </c>
      <c r="E201">
        <f t="shared" si="23"/>
        <v>309.77</v>
      </c>
      <c r="G201">
        <f t="shared" si="26"/>
        <v>58.861954500000003</v>
      </c>
      <c r="H201">
        <f t="shared" si="27"/>
        <v>6.7246304999999992E-2</v>
      </c>
      <c r="I201">
        <f t="shared" si="24"/>
        <v>2.4071700735340491E-2</v>
      </c>
      <c r="J201">
        <f t="shared" si="25"/>
        <v>61.621170418133012</v>
      </c>
      <c r="K201">
        <v>975</v>
      </c>
    </row>
    <row r="202" spans="1:11" x14ac:dyDescent="0.35">
      <c r="A202">
        <v>25.93</v>
      </c>
      <c r="B202" s="2">
        <f t="shared" si="21"/>
        <v>0.16168964596080984</v>
      </c>
      <c r="C202" s="2">
        <f t="shared" si="22"/>
        <v>10.491887825315684</v>
      </c>
      <c r="D202" s="1">
        <v>36.797499999999999</v>
      </c>
      <c r="E202">
        <f t="shared" si="23"/>
        <v>309.79750000000001</v>
      </c>
      <c r="G202">
        <f t="shared" si="26"/>
        <v>58.859502875000004</v>
      </c>
      <c r="H202">
        <f t="shared" si="27"/>
        <v>6.7259958750000001E-2</v>
      </c>
      <c r="I202">
        <f t="shared" si="24"/>
        <v>2.406352976917512E-2</v>
      </c>
      <c r="J202">
        <f t="shared" si="25"/>
        <v>61.713782852497303</v>
      </c>
      <c r="K202">
        <v>975</v>
      </c>
    </row>
    <row r="203" spans="1:11" x14ac:dyDescent="0.35">
      <c r="A203">
        <v>26.02</v>
      </c>
      <c r="B203" s="2">
        <f t="shared" si="21"/>
        <v>0.16077807941239533</v>
      </c>
      <c r="C203" s="2">
        <f t="shared" si="22"/>
        <v>10.432737136262947</v>
      </c>
      <c r="D203" s="1">
        <v>36.797499999999999</v>
      </c>
      <c r="E203">
        <f t="shared" si="23"/>
        <v>309.79750000000001</v>
      </c>
      <c r="G203">
        <f t="shared" si="26"/>
        <v>58.859502875000004</v>
      </c>
      <c r="H203">
        <f t="shared" si="27"/>
        <v>6.7259958750000001E-2</v>
      </c>
      <c r="I203">
        <f t="shared" si="24"/>
        <v>2.406352976917512E-2</v>
      </c>
      <c r="J203">
        <f t="shared" si="25"/>
        <v>61.713782852497303</v>
      </c>
      <c r="K203">
        <v>975</v>
      </c>
    </row>
    <row r="204" spans="1:11" x14ac:dyDescent="0.35">
      <c r="A204">
        <v>25.93</v>
      </c>
      <c r="B204" s="2">
        <f t="shared" si="21"/>
        <v>0.16168964596080984</v>
      </c>
      <c r="C204" s="2">
        <f t="shared" si="22"/>
        <v>10.491887825315684</v>
      </c>
      <c r="D204" s="1">
        <v>36.797499999999999</v>
      </c>
      <c r="E204">
        <f t="shared" si="23"/>
        <v>309.79750000000001</v>
      </c>
      <c r="G204">
        <f t="shared" si="26"/>
        <v>58.859502875000004</v>
      </c>
      <c r="H204">
        <f t="shared" si="27"/>
        <v>6.7259958750000001E-2</v>
      </c>
      <c r="I204">
        <f t="shared" si="24"/>
        <v>2.406352976917512E-2</v>
      </c>
      <c r="J204">
        <f t="shared" si="25"/>
        <v>61.713782852497303</v>
      </c>
      <c r="K204">
        <v>975</v>
      </c>
    </row>
    <row r="205" spans="1:11" x14ac:dyDescent="0.35">
      <c r="A205">
        <v>25.87</v>
      </c>
      <c r="B205" s="2">
        <f t="shared" si="21"/>
        <v>0.16230063591890723</v>
      </c>
      <c r="C205" s="2">
        <f t="shared" si="22"/>
        <v>10.531534384405226</v>
      </c>
      <c r="D205" s="1">
        <v>36.797499999999999</v>
      </c>
      <c r="E205">
        <f t="shared" si="23"/>
        <v>309.79750000000001</v>
      </c>
      <c r="G205">
        <f t="shared" si="26"/>
        <v>58.859502875000004</v>
      </c>
      <c r="H205">
        <f t="shared" si="27"/>
        <v>6.7259958750000001E-2</v>
      </c>
      <c r="I205">
        <f t="shared" si="24"/>
        <v>2.406352976917512E-2</v>
      </c>
      <c r="J205">
        <f t="shared" si="25"/>
        <v>61.713782852497303</v>
      </c>
      <c r="K205">
        <v>975</v>
      </c>
    </row>
    <row r="206" spans="1:11" x14ac:dyDescent="0.35">
      <c r="A206">
        <v>25.92</v>
      </c>
      <c r="B206" s="2">
        <f t="shared" si="21"/>
        <v>0.16188136188566543</v>
      </c>
      <c r="C206" s="2">
        <f t="shared" si="22"/>
        <v>10.465351697434194</v>
      </c>
      <c r="D206" s="1">
        <v>37.029499999999999</v>
      </c>
      <c r="E206">
        <f t="shared" si="23"/>
        <v>310.02949999999998</v>
      </c>
      <c r="G206">
        <f t="shared" si="26"/>
        <v>58.838820075000001</v>
      </c>
      <c r="H206">
        <f t="shared" si="27"/>
        <v>6.7375146750000003E-2</v>
      </c>
      <c r="I206">
        <f t="shared" si="24"/>
        <v>2.399489565888745E-2</v>
      </c>
      <c r="J206">
        <f t="shared" si="25"/>
        <v>62.499901608425027</v>
      </c>
      <c r="K206">
        <v>975</v>
      </c>
    </row>
    <row r="207" spans="1:11" x14ac:dyDescent="0.35">
      <c r="A207">
        <v>25.92</v>
      </c>
      <c r="B207" s="2">
        <f t="shared" si="21"/>
        <v>0.16188136188566543</v>
      </c>
      <c r="C207" s="2">
        <f t="shared" si="22"/>
        <v>10.465351697434194</v>
      </c>
      <c r="D207" s="1">
        <v>37.029499999999999</v>
      </c>
      <c r="E207">
        <f t="shared" si="23"/>
        <v>310.02949999999998</v>
      </c>
      <c r="G207">
        <f t="shared" si="26"/>
        <v>58.838820075000001</v>
      </c>
      <c r="H207">
        <f t="shared" si="27"/>
        <v>6.7375146750000003E-2</v>
      </c>
      <c r="I207">
        <f t="shared" si="24"/>
        <v>2.399489565888745E-2</v>
      </c>
      <c r="J207">
        <f t="shared" si="25"/>
        <v>62.499901608425027</v>
      </c>
      <c r="K207">
        <v>975</v>
      </c>
    </row>
    <row r="208" spans="1:11" x14ac:dyDescent="0.35">
      <c r="A208">
        <v>26.01</v>
      </c>
      <c r="B208" s="2">
        <f t="shared" si="21"/>
        <v>0.1609683243834954</v>
      </c>
      <c r="C208" s="2">
        <f t="shared" si="22"/>
        <v>10.406325392850066</v>
      </c>
      <c r="D208" s="1">
        <v>37.029499999999999</v>
      </c>
      <c r="E208">
        <f t="shared" si="23"/>
        <v>310.02949999999998</v>
      </c>
      <c r="G208">
        <f t="shared" si="26"/>
        <v>58.838820075000001</v>
      </c>
      <c r="H208">
        <f t="shared" si="27"/>
        <v>6.7375146750000003E-2</v>
      </c>
      <c r="I208">
        <f t="shared" si="24"/>
        <v>2.399489565888745E-2</v>
      </c>
      <c r="J208">
        <f t="shared" si="25"/>
        <v>62.499901608425027</v>
      </c>
      <c r="K208">
        <v>975</v>
      </c>
    </row>
    <row r="209" spans="1:11" x14ac:dyDescent="0.35">
      <c r="A209">
        <v>25.82</v>
      </c>
      <c r="B209" s="2">
        <f t="shared" si="21"/>
        <v>0.1629027952212076</v>
      </c>
      <c r="C209" s="2">
        <f t="shared" si="22"/>
        <v>10.531385606263562</v>
      </c>
      <c r="D209" s="1">
        <v>37.029499999999999</v>
      </c>
      <c r="E209">
        <f t="shared" si="23"/>
        <v>310.02949999999998</v>
      </c>
      <c r="G209">
        <f t="shared" si="26"/>
        <v>58.838820075000001</v>
      </c>
      <c r="H209">
        <f t="shared" si="27"/>
        <v>6.7375146750000003E-2</v>
      </c>
      <c r="I209">
        <f t="shared" si="24"/>
        <v>2.399489565888745E-2</v>
      </c>
      <c r="J209">
        <f t="shared" si="25"/>
        <v>62.499901608425027</v>
      </c>
      <c r="K209">
        <v>975</v>
      </c>
    </row>
    <row r="210" spans="1:11" x14ac:dyDescent="0.35">
      <c r="A210">
        <v>25.86</v>
      </c>
      <c r="B210" s="2">
        <f t="shared" si="21"/>
        <v>0.16265786898014298</v>
      </c>
      <c r="C210" s="2">
        <f t="shared" si="22"/>
        <v>10.444451773071169</v>
      </c>
      <c r="D210" s="1">
        <v>37.453500000000005</v>
      </c>
      <c r="E210">
        <f t="shared" si="23"/>
        <v>310.45350000000002</v>
      </c>
      <c r="G210">
        <f t="shared" si="26"/>
        <v>58.801020475000001</v>
      </c>
      <c r="H210">
        <f t="shared" si="27"/>
        <v>6.7585662749999997E-2</v>
      </c>
      <c r="I210">
        <f t="shared" si="24"/>
        <v>2.3870826662463068E-2</v>
      </c>
      <c r="J210">
        <f t="shared" si="25"/>
        <v>63.959006952966575</v>
      </c>
      <c r="K210">
        <v>975</v>
      </c>
    </row>
    <row r="211" spans="1:11" x14ac:dyDescent="0.35">
      <c r="A211">
        <v>25.96</v>
      </c>
      <c r="B211" s="2">
        <f t="shared" si="21"/>
        <v>0.16163770811267136</v>
      </c>
      <c r="C211" s="2">
        <f t="shared" si="22"/>
        <v>10.378946052088294</v>
      </c>
      <c r="D211" s="1">
        <v>37.453500000000005</v>
      </c>
      <c r="E211">
        <f t="shared" si="23"/>
        <v>310.45350000000002</v>
      </c>
      <c r="G211">
        <f t="shared" si="26"/>
        <v>58.801020475000001</v>
      </c>
      <c r="H211">
        <f t="shared" si="27"/>
        <v>6.7585662749999997E-2</v>
      </c>
      <c r="I211">
        <f t="shared" si="24"/>
        <v>2.3870826662463068E-2</v>
      </c>
      <c r="J211">
        <f t="shared" si="25"/>
        <v>63.959006952966575</v>
      </c>
      <c r="K211">
        <v>975</v>
      </c>
    </row>
    <row r="212" spans="1:11" x14ac:dyDescent="0.35">
      <c r="A212">
        <v>25.77</v>
      </c>
      <c r="B212" s="2">
        <f t="shared" si="21"/>
        <v>0.16358231544534563</v>
      </c>
      <c r="C212" s="2">
        <f t="shared" si="22"/>
        <v>10.503811560477294</v>
      </c>
      <c r="D212" s="1">
        <v>37.453500000000005</v>
      </c>
      <c r="E212">
        <f t="shared" si="23"/>
        <v>310.45350000000002</v>
      </c>
      <c r="G212">
        <f t="shared" si="26"/>
        <v>58.801020475000001</v>
      </c>
      <c r="H212">
        <f t="shared" si="27"/>
        <v>6.7585662749999997E-2</v>
      </c>
      <c r="I212">
        <f t="shared" si="24"/>
        <v>2.3870826662463068E-2</v>
      </c>
      <c r="J212">
        <f t="shared" si="25"/>
        <v>63.959006952966575</v>
      </c>
      <c r="K212">
        <v>975</v>
      </c>
    </row>
    <row r="213" spans="1:11" x14ac:dyDescent="0.35">
      <c r="A213">
        <v>25.95</v>
      </c>
      <c r="B213" s="2">
        <f t="shared" si="21"/>
        <v>0.1617393948417995</v>
      </c>
      <c r="C213" s="2">
        <f t="shared" si="22"/>
        <v>10.385475475749132</v>
      </c>
      <c r="D213" s="1">
        <v>37.453500000000005</v>
      </c>
      <c r="E213">
        <f t="shared" si="23"/>
        <v>310.45350000000002</v>
      </c>
      <c r="G213">
        <f t="shared" si="26"/>
        <v>58.801020475000001</v>
      </c>
      <c r="H213">
        <f t="shared" si="27"/>
        <v>6.7585662749999997E-2</v>
      </c>
      <c r="I213">
        <f t="shared" si="24"/>
        <v>2.3870826662463068E-2</v>
      </c>
      <c r="J213">
        <f t="shared" si="25"/>
        <v>63.959006952966575</v>
      </c>
      <c r="K213">
        <v>975</v>
      </c>
    </row>
    <row r="214" spans="1:11" x14ac:dyDescent="0.35">
      <c r="A214">
        <v>25.89</v>
      </c>
      <c r="B214" s="2">
        <f t="shared" si="21"/>
        <v>0.16241450776198518</v>
      </c>
      <c r="C214" s="2">
        <f t="shared" si="22"/>
        <v>10.401360075980399</v>
      </c>
      <c r="D214" s="1">
        <v>37.618499999999997</v>
      </c>
      <c r="E214">
        <f t="shared" si="23"/>
        <v>310.61849999999998</v>
      </c>
      <c r="G214">
        <f t="shared" si="26"/>
        <v>58.786310725</v>
      </c>
      <c r="H214">
        <f t="shared" si="27"/>
        <v>6.7667585249999995E-2</v>
      </c>
      <c r="I214">
        <f t="shared" si="24"/>
        <v>2.3823015591198135E-2</v>
      </c>
      <c r="J214">
        <f t="shared" si="25"/>
        <v>64.534731849294843</v>
      </c>
      <c r="K214">
        <v>975</v>
      </c>
    </row>
    <row r="215" spans="1:11" x14ac:dyDescent="0.35">
      <c r="A215">
        <v>25.77</v>
      </c>
      <c r="B215" s="2">
        <f t="shared" si="21"/>
        <v>0.1636465512567388</v>
      </c>
      <c r="C215" s="2">
        <f t="shared" si="22"/>
        <v>10.480262682618111</v>
      </c>
      <c r="D215" s="1">
        <v>37.618499999999997</v>
      </c>
      <c r="E215">
        <f t="shared" si="23"/>
        <v>310.61849999999998</v>
      </c>
      <c r="G215">
        <f t="shared" si="26"/>
        <v>58.786310725</v>
      </c>
      <c r="H215">
        <f t="shared" si="27"/>
        <v>6.7667585249999995E-2</v>
      </c>
      <c r="I215">
        <f t="shared" si="24"/>
        <v>2.3823015591198135E-2</v>
      </c>
      <c r="J215">
        <f t="shared" si="25"/>
        <v>64.534731849294843</v>
      </c>
      <c r="K215">
        <v>975</v>
      </c>
    </row>
    <row r="216" spans="1:11" x14ac:dyDescent="0.35">
      <c r="A216">
        <v>25.91</v>
      </c>
      <c r="B216" s="2">
        <f t="shared" si="21"/>
        <v>0.16221020048370405</v>
      </c>
      <c r="C216" s="2">
        <f t="shared" si="22"/>
        <v>10.388275816471635</v>
      </c>
      <c r="D216" s="1">
        <v>37.618499999999997</v>
      </c>
      <c r="E216">
        <f t="shared" si="23"/>
        <v>310.61849999999998</v>
      </c>
      <c r="G216">
        <f t="shared" si="26"/>
        <v>58.786310725</v>
      </c>
      <c r="H216">
        <f t="shared" si="27"/>
        <v>6.7667585249999995E-2</v>
      </c>
      <c r="I216">
        <f t="shared" si="24"/>
        <v>2.3823015591198135E-2</v>
      </c>
      <c r="J216">
        <f t="shared" si="25"/>
        <v>64.534731849294843</v>
      </c>
      <c r="K216">
        <v>975</v>
      </c>
    </row>
    <row r="217" spans="1:11" x14ac:dyDescent="0.35">
      <c r="A217">
        <v>25.85</v>
      </c>
      <c r="B217" s="2">
        <f t="shared" si="21"/>
        <v>0.16282400525565541</v>
      </c>
      <c r="C217" s="2">
        <f t="shared" si="22"/>
        <v>10.427585140111475</v>
      </c>
      <c r="D217" s="1">
        <v>37.618499999999997</v>
      </c>
      <c r="E217">
        <f t="shared" si="23"/>
        <v>310.61849999999998</v>
      </c>
      <c r="G217">
        <f t="shared" si="26"/>
        <v>58.786310725</v>
      </c>
      <c r="H217">
        <f t="shared" si="27"/>
        <v>6.7667585249999995E-2</v>
      </c>
      <c r="I217">
        <f t="shared" si="24"/>
        <v>2.3823015591198135E-2</v>
      </c>
      <c r="J217">
        <f t="shared" si="25"/>
        <v>64.534731849294843</v>
      </c>
      <c r="K217">
        <v>975</v>
      </c>
    </row>
    <row r="218" spans="1:11" x14ac:dyDescent="0.35">
      <c r="A218">
        <v>26</v>
      </c>
      <c r="B218" s="2">
        <f t="shared" si="21"/>
        <v>0.16130999868484591</v>
      </c>
      <c r="C218" s="2">
        <f t="shared" si="22"/>
        <v>10.323860506948424</v>
      </c>
      <c r="D218" s="1">
        <v>37.659499999999994</v>
      </c>
      <c r="E218">
        <f t="shared" si="23"/>
        <v>310.65949999999998</v>
      </c>
      <c r="G218">
        <f t="shared" si="26"/>
        <v>58.782655575</v>
      </c>
      <c r="H218">
        <f t="shared" si="27"/>
        <v>6.7687941749999994E-2</v>
      </c>
      <c r="I218">
        <f t="shared" si="24"/>
        <v>2.3811175713548415E-2</v>
      </c>
      <c r="J218">
        <f t="shared" si="25"/>
        <v>64.678484066722206</v>
      </c>
      <c r="K218">
        <v>975</v>
      </c>
    </row>
    <row r="219" spans="1:11" x14ac:dyDescent="0.35">
      <c r="A219">
        <v>25.94</v>
      </c>
      <c r="B219" s="2">
        <f t="shared" si="21"/>
        <v>0.16191994508077798</v>
      </c>
      <c r="C219" s="2">
        <f t="shared" si="22"/>
        <v>10.362897154147346</v>
      </c>
      <c r="D219" s="1">
        <v>37.659499999999994</v>
      </c>
      <c r="E219">
        <f t="shared" si="23"/>
        <v>310.65949999999998</v>
      </c>
      <c r="G219">
        <f t="shared" si="26"/>
        <v>58.782655575</v>
      </c>
      <c r="H219">
        <f t="shared" si="27"/>
        <v>6.7687941749999994E-2</v>
      </c>
      <c r="I219">
        <f t="shared" si="24"/>
        <v>2.3811175713548415E-2</v>
      </c>
      <c r="J219">
        <f t="shared" si="25"/>
        <v>64.678484066722206</v>
      </c>
      <c r="K219">
        <v>975</v>
      </c>
    </row>
    <row r="220" spans="1:11" x14ac:dyDescent="0.35">
      <c r="A220">
        <v>25.67</v>
      </c>
      <c r="B220" s="2">
        <f t="shared" si="21"/>
        <v>0.16469754044695933</v>
      </c>
      <c r="C220" s="2">
        <f t="shared" si="22"/>
        <v>10.540663612141225</v>
      </c>
      <c r="D220" s="1">
        <v>37.659499999999994</v>
      </c>
      <c r="E220">
        <f t="shared" si="23"/>
        <v>310.65949999999998</v>
      </c>
      <c r="G220">
        <f t="shared" si="26"/>
        <v>58.782655575</v>
      </c>
      <c r="H220">
        <f t="shared" si="27"/>
        <v>6.7687941749999994E-2</v>
      </c>
      <c r="I220">
        <f t="shared" si="24"/>
        <v>2.3811175713548415E-2</v>
      </c>
      <c r="J220">
        <f t="shared" si="25"/>
        <v>64.678484066722206</v>
      </c>
      <c r="K220">
        <v>975</v>
      </c>
    </row>
    <row r="221" spans="1:11" x14ac:dyDescent="0.35">
      <c r="A221">
        <v>25.75</v>
      </c>
      <c r="B221" s="2">
        <f t="shared" si="21"/>
        <v>0.1638688928676918</v>
      </c>
      <c r="C221" s="2">
        <f t="shared" si="22"/>
        <v>10.487630061291771</v>
      </c>
      <c r="D221" s="1">
        <v>37.659499999999994</v>
      </c>
      <c r="E221">
        <f t="shared" si="23"/>
        <v>310.65949999999998</v>
      </c>
      <c r="G221">
        <f t="shared" si="26"/>
        <v>58.782655575</v>
      </c>
      <c r="H221">
        <f t="shared" si="27"/>
        <v>6.7687941749999994E-2</v>
      </c>
      <c r="I221">
        <f t="shared" si="24"/>
        <v>2.3811175713548415E-2</v>
      </c>
      <c r="J221">
        <f t="shared" si="25"/>
        <v>64.678484066722206</v>
      </c>
      <c r="K221">
        <v>975</v>
      </c>
    </row>
    <row r="222" spans="1:11" x14ac:dyDescent="0.35">
      <c r="A222">
        <v>25.89</v>
      </c>
      <c r="B222" s="2">
        <f t="shared" si="21"/>
        <v>0.16249917352825349</v>
      </c>
      <c r="C222" s="2">
        <f t="shared" si="22"/>
        <v>10.370115501600131</v>
      </c>
      <c r="D222" s="1">
        <v>37.839500000000001</v>
      </c>
      <c r="E222">
        <f t="shared" si="23"/>
        <v>310.83949999999999</v>
      </c>
      <c r="G222">
        <f t="shared" si="26"/>
        <v>58.766608574999999</v>
      </c>
      <c r="H222">
        <f t="shared" si="27"/>
        <v>6.7777311749999999E-2</v>
      </c>
      <c r="I222">
        <f t="shared" si="24"/>
        <v>2.3759385025511986E-2</v>
      </c>
      <c r="J222">
        <f t="shared" si="25"/>
        <v>65.312873147669663</v>
      </c>
      <c r="K222">
        <v>975</v>
      </c>
    </row>
    <row r="223" spans="1:11" x14ac:dyDescent="0.35">
      <c r="A223">
        <v>25.7</v>
      </c>
      <c r="B223" s="2">
        <f t="shared" si="21"/>
        <v>0.16445650984818064</v>
      </c>
      <c r="C223" s="2">
        <f t="shared" si="22"/>
        <v>10.495025698202408</v>
      </c>
      <c r="D223" s="1">
        <v>37.839500000000001</v>
      </c>
      <c r="E223">
        <f t="shared" si="23"/>
        <v>310.83949999999999</v>
      </c>
      <c r="G223">
        <f t="shared" si="26"/>
        <v>58.766608574999999</v>
      </c>
      <c r="H223">
        <f t="shared" si="27"/>
        <v>6.7777311749999999E-2</v>
      </c>
      <c r="I223">
        <f t="shared" si="24"/>
        <v>2.3759385025511986E-2</v>
      </c>
      <c r="J223">
        <f t="shared" si="25"/>
        <v>65.312873147669663</v>
      </c>
      <c r="K223">
        <v>975</v>
      </c>
    </row>
    <row r="224" spans="1:11" x14ac:dyDescent="0.35">
      <c r="A224">
        <v>25.81</v>
      </c>
      <c r="B224" s="2">
        <f t="shared" si="21"/>
        <v>0.16332004329774785</v>
      </c>
      <c r="C224" s="2">
        <f t="shared" si="22"/>
        <v>10.422500471545522</v>
      </c>
      <c r="D224" s="1">
        <v>37.839500000000001</v>
      </c>
      <c r="E224">
        <f t="shared" si="23"/>
        <v>310.83949999999999</v>
      </c>
      <c r="G224">
        <f t="shared" si="26"/>
        <v>58.766608574999999</v>
      </c>
      <c r="H224">
        <f t="shared" si="27"/>
        <v>6.7777311749999999E-2</v>
      </c>
      <c r="I224">
        <f t="shared" si="24"/>
        <v>2.3759385025511986E-2</v>
      </c>
      <c r="J224">
        <f t="shared" si="25"/>
        <v>65.312873147669663</v>
      </c>
      <c r="K224">
        <v>975</v>
      </c>
    </row>
    <row r="225" spans="1:11" x14ac:dyDescent="0.35">
      <c r="A225">
        <v>25.76</v>
      </c>
      <c r="B225" s="2">
        <f t="shared" si="21"/>
        <v>0.16383549795117741</v>
      </c>
      <c r="C225" s="2">
        <f t="shared" si="22"/>
        <v>10.455394942180922</v>
      </c>
      <c r="D225" s="1">
        <v>37.839500000000001</v>
      </c>
      <c r="E225">
        <f t="shared" si="23"/>
        <v>310.83949999999999</v>
      </c>
      <c r="G225">
        <f t="shared" si="26"/>
        <v>58.766608574999999</v>
      </c>
      <c r="H225">
        <f t="shared" si="27"/>
        <v>6.7777311749999999E-2</v>
      </c>
      <c r="I225">
        <f t="shared" si="24"/>
        <v>2.3759385025511986E-2</v>
      </c>
      <c r="J225">
        <f t="shared" si="25"/>
        <v>65.312873147669663</v>
      </c>
      <c r="K225">
        <v>975</v>
      </c>
    </row>
    <row r="226" spans="1:11" x14ac:dyDescent="0.35">
      <c r="A226">
        <v>25.83</v>
      </c>
      <c r="B226" s="2">
        <f t="shared" si="21"/>
        <v>0.16328972073252102</v>
      </c>
      <c r="C226" s="2">
        <f t="shared" si="22"/>
        <v>10.344705738131461</v>
      </c>
      <c r="D226" s="1">
        <v>38.297499999999999</v>
      </c>
      <c r="E226">
        <f t="shared" si="23"/>
        <v>311.29750000000001</v>
      </c>
      <c r="G226">
        <f t="shared" si="26"/>
        <v>58.725777874999999</v>
      </c>
      <c r="H226">
        <f t="shared" si="27"/>
        <v>6.8004708750000004E-2</v>
      </c>
      <c r="I226">
        <f t="shared" si="24"/>
        <v>2.3628980845467374E-2</v>
      </c>
      <c r="J226">
        <f t="shared" si="25"/>
        <v>66.951360224483707</v>
      </c>
      <c r="K226">
        <v>975</v>
      </c>
    </row>
    <row r="227" spans="1:11" x14ac:dyDescent="0.35">
      <c r="A227">
        <v>25.85</v>
      </c>
      <c r="B227" s="2">
        <f t="shared" si="21"/>
        <v>0.16308399757107331</v>
      </c>
      <c r="C227" s="2">
        <f t="shared" si="22"/>
        <v>10.331672795462765</v>
      </c>
      <c r="D227" s="1">
        <v>38.297499999999999</v>
      </c>
      <c r="E227">
        <f t="shared" si="23"/>
        <v>311.29750000000001</v>
      </c>
      <c r="G227">
        <f t="shared" si="26"/>
        <v>58.725777874999999</v>
      </c>
      <c r="H227">
        <f t="shared" si="27"/>
        <v>6.8004708750000004E-2</v>
      </c>
      <c r="I227">
        <f t="shared" si="24"/>
        <v>2.3628980845467374E-2</v>
      </c>
      <c r="J227">
        <f t="shared" si="25"/>
        <v>66.951360224483707</v>
      </c>
      <c r="K227">
        <v>975</v>
      </c>
    </row>
    <row r="228" spans="1:11" x14ac:dyDescent="0.35">
      <c r="A228">
        <v>25.72</v>
      </c>
      <c r="B228" s="2">
        <f t="shared" si="21"/>
        <v>0.16442652409878589</v>
      </c>
      <c r="C228" s="2">
        <f t="shared" si="22"/>
        <v>10.416724333382724</v>
      </c>
      <c r="D228" s="1">
        <v>38.297499999999999</v>
      </c>
      <c r="E228">
        <f t="shared" si="23"/>
        <v>311.29750000000001</v>
      </c>
      <c r="G228">
        <f t="shared" si="26"/>
        <v>58.725777874999999</v>
      </c>
      <c r="H228">
        <f t="shared" si="27"/>
        <v>6.8004708750000004E-2</v>
      </c>
      <c r="I228">
        <f t="shared" si="24"/>
        <v>2.3628980845467374E-2</v>
      </c>
      <c r="J228">
        <f t="shared" si="25"/>
        <v>66.951360224483707</v>
      </c>
      <c r="K228">
        <v>975</v>
      </c>
    </row>
    <row r="229" spans="1:11" x14ac:dyDescent="0.35">
      <c r="A229">
        <v>25.8</v>
      </c>
      <c r="B229" s="2">
        <f t="shared" si="21"/>
        <v>0.16359886240443927</v>
      </c>
      <c r="C229" s="2">
        <f t="shared" si="22"/>
        <v>10.364290434663747</v>
      </c>
      <c r="D229" s="1">
        <v>38.297499999999999</v>
      </c>
      <c r="E229">
        <f t="shared" si="23"/>
        <v>311.29750000000001</v>
      </c>
      <c r="G229">
        <f t="shared" si="26"/>
        <v>58.725777874999999</v>
      </c>
      <c r="H229">
        <f t="shared" si="27"/>
        <v>6.8004708750000004E-2</v>
      </c>
      <c r="I229">
        <f t="shared" si="24"/>
        <v>2.3628980845467374E-2</v>
      </c>
      <c r="J229">
        <f t="shared" si="25"/>
        <v>66.951360224483707</v>
      </c>
      <c r="K229">
        <v>975</v>
      </c>
    </row>
    <row r="230" spans="1:11" x14ac:dyDescent="0.35">
      <c r="A230">
        <v>25.78</v>
      </c>
      <c r="B230" s="2">
        <f t="shared" si="21"/>
        <v>0.1638319311020093</v>
      </c>
      <c r="C230" s="2">
        <f t="shared" si="22"/>
        <v>10.367563808945876</v>
      </c>
      <c r="D230" s="1">
        <v>38.367000000000004</v>
      </c>
      <c r="E230">
        <f t="shared" si="23"/>
        <v>311.36700000000002</v>
      </c>
      <c r="G230">
        <f t="shared" si="26"/>
        <v>58.719581949999998</v>
      </c>
      <c r="H230">
        <f t="shared" si="27"/>
        <v>6.80392155E-2</v>
      </c>
      <c r="I230">
        <f t="shared" si="24"/>
        <v>2.3609362825259134E-2</v>
      </c>
      <c r="J230">
        <f t="shared" si="25"/>
        <v>67.203074476826288</v>
      </c>
      <c r="K230">
        <v>975</v>
      </c>
    </row>
    <row r="231" spans="1:11" x14ac:dyDescent="0.35">
      <c r="A231">
        <v>25.59</v>
      </c>
      <c r="B231" s="2">
        <f t="shared" si="21"/>
        <v>0.16580888081125855</v>
      </c>
      <c r="C231" s="2">
        <f t="shared" si="22"/>
        <v>10.492668555742499</v>
      </c>
      <c r="D231" s="1">
        <v>38.367000000000004</v>
      </c>
      <c r="E231">
        <f t="shared" si="23"/>
        <v>311.36700000000002</v>
      </c>
      <c r="G231">
        <f t="shared" si="26"/>
        <v>58.719581949999998</v>
      </c>
      <c r="H231">
        <f t="shared" si="27"/>
        <v>6.80392155E-2</v>
      </c>
      <c r="I231">
        <f t="shared" si="24"/>
        <v>2.3609362825259134E-2</v>
      </c>
      <c r="J231">
        <f t="shared" si="25"/>
        <v>67.203074476826288</v>
      </c>
      <c r="K231">
        <v>975</v>
      </c>
    </row>
    <row r="232" spans="1:11" x14ac:dyDescent="0.35">
      <c r="A232">
        <v>25.68</v>
      </c>
      <c r="B232" s="2">
        <f t="shared" si="21"/>
        <v>0.16486903194499086</v>
      </c>
      <c r="C232" s="2">
        <f t="shared" si="22"/>
        <v>10.433193317757734</v>
      </c>
      <c r="D232" s="1">
        <v>38.367000000000004</v>
      </c>
      <c r="E232">
        <f t="shared" si="23"/>
        <v>311.36700000000002</v>
      </c>
      <c r="G232">
        <f t="shared" si="26"/>
        <v>58.719581949999998</v>
      </c>
      <c r="H232">
        <f t="shared" si="27"/>
        <v>6.80392155E-2</v>
      </c>
      <c r="I232">
        <f t="shared" si="24"/>
        <v>2.3609362825259134E-2</v>
      </c>
      <c r="J232">
        <f t="shared" si="25"/>
        <v>67.203074476826288</v>
      </c>
      <c r="K232">
        <v>975</v>
      </c>
    </row>
    <row r="233" spans="1:11" x14ac:dyDescent="0.35">
      <c r="A233">
        <v>25.87</v>
      </c>
      <c r="B233" s="2">
        <f t="shared" si="21"/>
        <v>0.16290492827490066</v>
      </c>
      <c r="C233" s="2">
        <f t="shared" si="22"/>
        <v>10.308901490211822</v>
      </c>
      <c r="D233" s="1">
        <v>38.367000000000004</v>
      </c>
      <c r="E233">
        <f t="shared" si="23"/>
        <v>311.36700000000002</v>
      </c>
      <c r="G233">
        <f t="shared" si="26"/>
        <v>58.719581949999998</v>
      </c>
      <c r="H233">
        <f t="shared" si="27"/>
        <v>6.80392155E-2</v>
      </c>
      <c r="I233">
        <f t="shared" si="24"/>
        <v>2.3609362825259134E-2</v>
      </c>
      <c r="J233">
        <f t="shared" si="25"/>
        <v>67.203074476826288</v>
      </c>
      <c r="K233">
        <v>975</v>
      </c>
    </row>
    <row r="234" spans="1:11" x14ac:dyDescent="0.35">
      <c r="A234">
        <v>25.71</v>
      </c>
      <c r="B234" s="2">
        <f t="shared" si="21"/>
        <v>0.16460520738188406</v>
      </c>
      <c r="C234" s="2">
        <f t="shared" si="22"/>
        <v>10.395769276032281</v>
      </c>
      <c r="D234" s="1">
        <v>38.492000000000004</v>
      </c>
      <c r="E234">
        <f t="shared" si="23"/>
        <v>311.49200000000002</v>
      </c>
      <c r="G234">
        <f t="shared" si="26"/>
        <v>58.708438200000003</v>
      </c>
      <c r="H234">
        <f t="shared" si="27"/>
        <v>6.8101278000000001E-2</v>
      </c>
      <c r="I234">
        <f t="shared" si="24"/>
        <v>2.3574190381509895E-2</v>
      </c>
      <c r="J234">
        <f t="shared" si="25"/>
        <v>67.657857202955768</v>
      </c>
      <c r="K234">
        <v>975</v>
      </c>
    </row>
    <row r="235" spans="1:11" x14ac:dyDescent="0.35">
      <c r="A235">
        <v>25.85</v>
      </c>
      <c r="B235" s="2">
        <f t="shared" si="21"/>
        <v>0.16315781928389878</v>
      </c>
      <c r="C235" s="2">
        <f t="shared" si="22"/>
        <v>10.304358360430921</v>
      </c>
      <c r="D235" s="1">
        <v>38.492000000000004</v>
      </c>
      <c r="E235">
        <f t="shared" si="23"/>
        <v>311.49200000000002</v>
      </c>
      <c r="G235">
        <f t="shared" si="26"/>
        <v>58.708438200000003</v>
      </c>
      <c r="H235">
        <f t="shared" si="27"/>
        <v>6.8101278000000001E-2</v>
      </c>
      <c r="I235">
        <f t="shared" si="24"/>
        <v>2.3574190381509895E-2</v>
      </c>
      <c r="J235">
        <f t="shared" si="25"/>
        <v>67.657857202955768</v>
      </c>
      <c r="K235">
        <v>975</v>
      </c>
    </row>
    <row r="236" spans="1:11" x14ac:dyDescent="0.35">
      <c r="A236">
        <v>25.81</v>
      </c>
      <c r="B236" s="2">
        <f t="shared" si="21"/>
        <v>0.16356986611522925</v>
      </c>
      <c r="C236" s="2">
        <f t="shared" si="22"/>
        <v>10.330381496986337</v>
      </c>
      <c r="D236" s="1">
        <v>38.492000000000004</v>
      </c>
      <c r="E236">
        <f t="shared" si="23"/>
        <v>311.49200000000002</v>
      </c>
      <c r="G236">
        <f t="shared" si="26"/>
        <v>58.708438200000003</v>
      </c>
      <c r="H236">
        <f t="shared" si="27"/>
        <v>6.8101278000000001E-2</v>
      </c>
      <c r="I236">
        <f t="shared" si="24"/>
        <v>2.3574190381509895E-2</v>
      </c>
      <c r="J236">
        <f t="shared" si="25"/>
        <v>67.657857202955768</v>
      </c>
      <c r="K236">
        <v>975</v>
      </c>
    </row>
    <row r="237" spans="1:11" x14ac:dyDescent="0.35">
      <c r="A237">
        <v>25.68</v>
      </c>
      <c r="B237" s="2">
        <f t="shared" si="21"/>
        <v>0.16491727474435541</v>
      </c>
      <c r="C237" s="2">
        <f t="shared" si="22"/>
        <v>10.415478131848159</v>
      </c>
      <c r="D237" s="1">
        <v>38.492000000000004</v>
      </c>
      <c r="E237">
        <f t="shared" si="23"/>
        <v>311.49200000000002</v>
      </c>
      <c r="G237">
        <f t="shared" si="26"/>
        <v>58.708438200000003</v>
      </c>
      <c r="H237">
        <f t="shared" si="27"/>
        <v>6.8101278000000001E-2</v>
      </c>
      <c r="I237">
        <f t="shared" si="24"/>
        <v>2.3574190381509895E-2</v>
      </c>
      <c r="J237">
        <f t="shared" si="25"/>
        <v>67.657857202955768</v>
      </c>
      <c r="K237">
        <v>975</v>
      </c>
    </row>
    <row r="238" spans="1:11" x14ac:dyDescent="0.35">
      <c r="A238">
        <v>25.65</v>
      </c>
      <c r="B238" s="2">
        <f t="shared" si="21"/>
        <v>0.16532682621875666</v>
      </c>
      <c r="C238" s="2">
        <f t="shared" si="22"/>
        <v>10.399683291746234</v>
      </c>
      <c r="D238" s="1">
        <v>38.743000000000002</v>
      </c>
      <c r="E238">
        <f t="shared" si="23"/>
        <v>311.74299999999999</v>
      </c>
      <c r="G238">
        <f t="shared" si="26"/>
        <v>58.686061549999998</v>
      </c>
      <c r="H238">
        <f t="shared" si="27"/>
        <v>6.8225899499999992E-2</v>
      </c>
      <c r="I238">
        <f t="shared" si="24"/>
        <v>2.350399476536788E-2</v>
      </c>
      <c r="J238">
        <f t="shared" si="25"/>
        <v>68.579100453373968</v>
      </c>
      <c r="K238">
        <v>975</v>
      </c>
    </row>
    <row r="239" spans="1:11" x14ac:dyDescent="0.35">
      <c r="A239">
        <v>25.61</v>
      </c>
      <c r="B239" s="2">
        <f t="shared" si="21"/>
        <v>0.16574528245480249</v>
      </c>
      <c r="C239" s="2">
        <f t="shared" si="22"/>
        <v>10.426005773256735</v>
      </c>
      <c r="D239" s="1">
        <v>38.743000000000002</v>
      </c>
      <c r="E239">
        <f t="shared" si="23"/>
        <v>311.74299999999999</v>
      </c>
      <c r="G239">
        <f t="shared" si="26"/>
        <v>58.686061549999998</v>
      </c>
      <c r="H239">
        <f t="shared" si="27"/>
        <v>6.8225899499999992E-2</v>
      </c>
      <c r="I239">
        <f t="shared" si="24"/>
        <v>2.350399476536788E-2</v>
      </c>
      <c r="J239">
        <f t="shared" si="25"/>
        <v>68.579100453373968</v>
      </c>
      <c r="K239">
        <v>975</v>
      </c>
    </row>
    <row r="240" spans="1:11" x14ac:dyDescent="0.35">
      <c r="A240">
        <v>25.5</v>
      </c>
      <c r="B240" s="2">
        <f t="shared" si="21"/>
        <v>0.16690234872745704</v>
      </c>
      <c r="C240" s="2">
        <f t="shared" si="22"/>
        <v>10.498789622426177</v>
      </c>
      <c r="D240" s="1">
        <v>38.743000000000002</v>
      </c>
      <c r="E240">
        <f t="shared" si="23"/>
        <v>311.74299999999999</v>
      </c>
      <c r="G240">
        <f t="shared" si="26"/>
        <v>58.686061549999998</v>
      </c>
      <c r="H240">
        <f t="shared" si="27"/>
        <v>6.8225899499999992E-2</v>
      </c>
      <c r="I240">
        <f t="shared" si="24"/>
        <v>2.350399476536788E-2</v>
      </c>
      <c r="J240">
        <f t="shared" si="25"/>
        <v>68.579100453373968</v>
      </c>
      <c r="K240">
        <v>975</v>
      </c>
    </row>
    <row r="241" spans="1:11" x14ac:dyDescent="0.35">
      <c r="A241">
        <v>25.59</v>
      </c>
      <c r="B241" s="2">
        <f t="shared" si="21"/>
        <v>0.16595496797929432</v>
      </c>
      <c r="C241" s="2">
        <f t="shared" si="22"/>
        <v>10.439195786610608</v>
      </c>
      <c r="D241" s="1">
        <v>38.743000000000002</v>
      </c>
      <c r="E241">
        <f t="shared" si="23"/>
        <v>311.74299999999999</v>
      </c>
      <c r="G241">
        <f t="shared" si="26"/>
        <v>58.686061549999998</v>
      </c>
      <c r="H241">
        <f t="shared" si="27"/>
        <v>6.8225899499999992E-2</v>
      </c>
      <c r="I241">
        <f t="shared" si="24"/>
        <v>2.350399476536788E-2</v>
      </c>
      <c r="J241">
        <f t="shared" si="25"/>
        <v>68.579100453373968</v>
      </c>
      <c r="K241">
        <v>975</v>
      </c>
    </row>
    <row r="242" spans="1:11" x14ac:dyDescent="0.35">
      <c r="A242">
        <v>25.51</v>
      </c>
      <c r="B242" s="2">
        <f t="shared" si="21"/>
        <v>0.16696057603971581</v>
      </c>
      <c r="C242" s="2">
        <f t="shared" si="22"/>
        <v>10.432233061134337</v>
      </c>
      <c r="D242" s="1">
        <v>39.164500000000004</v>
      </c>
      <c r="E242">
        <f t="shared" si="23"/>
        <v>312.16449999999998</v>
      </c>
      <c r="G242">
        <f t="shared" si="26"/>
        <v>58.648484824999997</v>
      </c>
      <c r="H242">
        <f t="shared" si="27"/>
        <v>6.8435174250000008E-2</v>
      </c>
      <c r="I242">
        <f t="shared" si="24"/>
        <v>2.3387393048966847E-2</v>
      </c>
      <c r="J242">
        <f t="shared" si="25"/>
        <v>70.150523926642009</v>
      </c>
      <c r="K242">
        <v>975</v>
      </c>
    </row>
    <row r="243" spans="1:11" x14ac:dyDescent="0.35">
      <c r="A243">
        <v>25.63</v>
      </c>
      <c r="B243" s="2">
        <f t="shared" si="21"/>
        <v>0.1656977003830398</v>
      </c>
      <c r="C243" s="2">
        <f t="shared" si="22"/>
        <v>10.353324533803052</v>
      </c>
      <c r="D243" s="1">
        <v>39.164500000000004</v>
      </c>
      <c r="E243">
        <f t="shared" si="23"/>
        <v>312.16449999999998</v>
      </c>
      <c r="G243">
        <f t="shared" si="26"/>
        <v>58.648484824999997</v>
      </c>
      <c r="H243">
        <f t="shared" si="27"/>
        <v>6.8435174250000008E-2</v>
      </c>
      <c r="I243">
        <f t="shared" si="24"/>
        <v>2.3387393048966847E-2</v>
      </c>
      <c r="J243">
        <f t="shared" si="25"/>
        <v>70.150523926642009</v>
      </c>
      <c r="K243">
        <v>975</v>
      </c>
    </row>
    <row r="244" spans="1:11" x14ac:dyDescent="0.35">
      <c r="A244">
        <v>25.59</v>
      </c>
      <c r="B244" s="2">
        <f t="shared" si="21"/>
        <v>0.16611743147983618</v>
      </c>
      <c r="C244" s="2">
        <f t="shared" si="22"/>
        <v>10.37955068088908</v>
      </c>
      <c r="D244" s="1">
        <v>39.164500000000004</v>
      </c>
      <c r="E244">
        <f t="shared" si="23"/>
        <v>312.16449999999998</v>
      </c>
      <c r="G244">
        <f t="shared" si="26"/>
        <v>58.648484824999997</v>
      </c>
      <c r="H244">
        <f t="shared" si="27"/>
        <v>6.8435174250000008E-2</v>
      </c>
      <c r="I244">
        <f t="shared" si="24"/>
        <v>2.3387393048966847E-2</v>
      </c>
      <c r="J244">
        <f t="shared" si="25"/>
        <v>70.150523926642009</v>
      </c>
      <c r="K244">
        <v>975</v>
      </c>
    </row>
    <row r="245" spans="1:11" x14ac:dyDescent="0.35">
      <c r="A245">
        <v>25.57</v>
      </c>
      <c r="B245" s="2">
        <f t="shared" si="21"/>
        <v>0.16632775623972959</v>
      </c>
      <c r="C245" s="2">
        <f t="shared" si="22"/>
        <v>10.392692447441281</v>
      </c>
      <c r="D245" s="1">
        <v>39.164500000000004</v>
      </c>
      <c r="E245">
        <f t="shared" si="23"/>
        <v>312.16449999999998</v>
      </c>
      <c r="G245">
        <f t="shared" si="26"/>
        <v>58.648484824999997</v>
      </c>
      <c r="H245">
        <f t="shared" si="27"/>
        <v>6.8435174250000008E-2</v>
      </c>
      <c r="I245">
        <f t="shared" si="24"/>
        <v>2.3387393048966847E-2</v>
      </c>
      <c r="J245">
        <f t="shared" si="25"/>
        <v>70.150523926642009</v>
      </c>
      <c r="K245">
        <v>975</v>
      </c>
    </row>
    <row r="246" spans="1:11" x14ac:dyDescent="0.35">
      <c r="A246">
        <v>25.42</v>
      </c>
      <c r="B246" s="2">
        <f t="shared" si="21"/>
        <v>0.16792615887642312</v>
      </c>
      <c r="C246" s="2">
        <f t="shared" si="22"/>
        <v>10.487809658596476</v>
      </c>
      <c r="D246" s="1">
        <v>39.192999999999998</v>
      </c>
      <c r="E246">
        <f t="shared" si="23"/>
        <v>312.19299999999998</v>
      </c>
      <c r="G246">
        <f t="shared" si="26"/>
        <v>58.645944050000004</v>
      </c>
      <c r="H246">
        <f t="shared" si="27"/>
        <v>6.8449324499999992E-2</v>
      </c>
      <c r="I246">
        <f t="shared" si="24"/>
        <v>2.3379566046004135E-2</v>
      </c>
      <c r="J246">
        <f t="shared" si="25"/>
        <v>70.25789047417264</v>
      </c>
      <c r="K246">
        <v>975</v>
      </c>
    </row>
    <row r="247" spans="1:11" x14ac:dyDescent="0.35">
      <c r="A247">
        <v>25.63</v>
      </c>
      <c r="B247" s="2">
        <f t="shared" si="21"/>
        <v>0.16570859100005633</v>
      </c>
      <c r="C247" s="2">
        <f t="shared" si="22"/>
        <v>10.349311702423559</v>
      </c>
      <c r="D247" s="1">
        <v>39.192999999999998</v>
      </c>
      <c r="E247">
        <f t="shared" si="23"/>
        <v>312.19299999999998</v>
      </c>
      <c r="G247">
        <f t="shared" si="26"/>
        <v>58.645944050000004</v>
      </c>
      <c r="H247">
        <f t="shared" si="27"/>
        <v>6.8449324499999992E-2</v>
      </c>
      <c r="I247">
        <f t="shared" si="24"/>
        <v>2.3379566046004135E-2</v>
      </c>
      <c r="J247">
        <f t="shared" si="25"/>
        <v>70.25789047417264</v>
      </c>
      <c r="K247">
        <v>975</v>
      </c>
    </row>
    <row r="248" spans="1:11" x14ac:dyDescent="0.35">
      <c r="A248">
        <v>25.59</v>
      </c>
      <c r="B248" s="2">
        <f t="shared" si="21"/>
        <v>0.16612836698773187</v>
      </c>
      <c r="C248" s="2">
        <f t="shared" si="22"/>
        <v>10.375528765253122</v>
      </c>
      <c r="D248" s="1">
        <v>39.192999999999998</v>
      </c>
      <c r="E248">
        <f t="shared" si="23"/>
        <v>312.19299999999998</v>
      </c>
      <c r="G248">
        <f t="shared" si="26"/>
        <v>58.645944050000004</v>
      </c>
      <c r="H248">
        <f t="shared" si="27"/>
        <v>6.8449324499999992E-2</v>
      </c>
      <c r="I248">
        <f t="shared" si="24"/>
        <v>2.3379566046004135E-2</v>
      </c>
      <c r="J248">
        <f t="shared" si="25"/>
        <v>70.25789047417264</v>
      </c>
      <c r="K248">
        <v>975</v>
      </c>
    </row>
    <row r="249" spans="1:11" x14ac:dyDescent="0.35">
      <c r="A249">
        <v>25.75</v>
      </c>
      <c r="B249" s="2">
        <f t="shared" si="21"/>
        <v>0.16445655963982714</v>
      </c>
      <c r="C249" s="2">
        <f t="shared" si="22"/>
        <v>10.271116222454648</v>
      </c>
      <c r="D249" s="1">
        <v>39.192999999999998</v>
      </c>
      <c r="E249">
        <f t="shared" si="23"/>
        <v>312.19299999999998</v>
      </c>
      <c r="G249">
        <f t="shared" si="26"/>
        <v>58.645944050000004</v>
      </c>
      <c r="H249">
        <f t="shared" si="27"/>
        <v>6.8449324499999992E-2</v>
      </c>
      <c r="I249">
        <f t="shared" si="24"/>
        <v>2.3379566046004135E-2</v>
      </c>
      <c r="J249">
        <f t="shared" si="25"/>
        <v>70.25789047417264</v>
      </c>
      <c r="K249">
        <v>975</v>
      </c>
    </row>
    <row r="250" spans="1:11" x14ac:dyDescent="0.35">
      <c r="A250">
        <v>25.45</v>
      </c>
      <c r="B250" s="2">
        <f t="shared" si="21"/>
        <v>0.16760727306970571</v>
      </c>
      <c r="C250" s="2">
        <f t="shared" si="22"/>
        <v>10.467893680847343</v>
      </c>
      <c r="D250" s="1">
        <v>39.192999999999998</v>
      </c>
      <c r="E250">
        <f t="shared" si="23"/>
        <v>312.19299999999998</v>
      </c>
      <c r="G250">
        <f t="shared" si="26"/>
        <v>58.645944050000004</v>
      </c>
      <c r="H250">
        <f t="shared" si="27"/>
        <v>6.8449324499999992E-2</v>
      </c>
      <c r="I250">
        <f t="shared" si="24"/>
        <v>2.3379566046004135E-2</v>
      </c>
      <c r="J250">
        <f t="shared" si="25"/>
        <v>70.25789047417264</v>
      </c>
      <c r="K250">
        <v>975</v>
      </c>
    </row>
    <row r="251" spans="1:11" x14ac:dyDescent="0.35">
      <c r="A251">
        <v>25.55</v>
      </c>
      <c r="B251" s="2">
        <f t="shared" si="21"/>
        <v>0.16654936863277323</v>
      </c>
      <c r="C251" s="2">
        <f t="shared" si="22"/>
        <v>10.401822376377755</v>
      </c>
      <c r="D251" s="1">
        <v>39.192999999999998</v>
      </c>
      <c r="E251">
        <f t="shared" si="23"/>
        <v>312.19299999999998</v>
      </c>
      <c r="G251">
        <f t="shared" si="26"/>
        <v>58.645944050000004</v>
      </c>
      <c r="H251">
        <f t="shared" si="27"/>
        <v>6.8449324499999992E-2</v>
      </c>
      <c r="I251">
        <f t="shared" si="24"/>
        <v>2.3379566046004135E-2</v>
      </c>
      <c r="J251">
        <f t="shared" si="25"/>
        <v>70.25789047417264</v>
      </c>
      <c r="K251">
        <v>975</v>
      </c>
    </row>
    <row r="252" spans="1:11" x14ac:dyDescent="0.35">
      <c r="A252">
        <v>25.54</v>
      </c>
      <c r="B252" s="2">
        <f t="shared" si="21"/>
        <v>0.16665481123048526</v>
      </c>
      <c r="C252" s="2">
        <f t="shared" si="22"/>
        <v>10.408407782142472</v>
      </c>
      <c r="D252" s="1">
        <v>39.192999999999998</v>
      </c>
      <c r="E252">
        <f t="shared" si="23"/>
        <v>312.19299999999998</v>
      </c>
      <c r="G252">
        <f t="shared" si="26"/>
        <v>58.645944050000004</v>
      </c>
      <c r="H252">
        <f t="shared" si="27"/>
        <v>6.8449324499999992E-2</v>
      </c>
      <c r="I252">
        <f t="shared" si="24"/>
        <v>2.3379566046004135E-2</v>
      </c>
      <c r="J252">
        <f t="shared" si="25"/>
        <v>70.25789047417264</v>
      </c>
      <c r="K252">
        <v>975</v>
      </c>
    </row>
    <row r="253" spans="1:11" x14ac:dyDescent="0.35">
      <c r="A253">
        <v>25.53</v>
      </c>
      <c r="B253" s="2">
        <f t="shared" si="21"/>
        <v>0.16676033088414827</v>
      </c>
      <c r="C253" s="2">
        <f t="shared" si="22"/>
        <v>10.414998000428078</v>
      </c>
      <c r="D253" s="1">
        <v>39.192999999999998</v>
      </c>
      <c r="E253">
        <f t="shared" si="23"/>
        <v>312.19299999999998</v>
      </c>
      <c r="G253">
        <f t="shared" si="26"/>
        <v>58.645944050000004</v>
      </c>
      <c r="H253">
        <f t="shared" si="27"/>
        <v>6.8449324499999992E-2</v>
      </c>
      <c r="I253">
        <f t="shared" si="24"/>
        <v>2.3379566046004135E-2</v>
      </c>
      <c r="J253">
        <f t="shared" si="25"/>
        <v>70.25789047417264</v>
      </c>
      <c r="K253">
        <v>975</v>
      </c>
    </row>
    <row r="254" spans="1:11" x14ac:dyDescent="0.35">
      <c r="A254">
        <v>25.4</v>
      </c>
      <c r="B254" s="2">
        <f t="shared" si="21"/>
        <v>0.16824387954593159</v>
      </c>
      <c r="C254" s="2">
        <f t="shared" si="22"/>
        <v>10.462878049216016</v>
      </c>
      <c r="D254" s="1">
        <v>39.461500000000001</v>
      </c>
      <c r="E254">
        <f t="shared" si="23"/>
        <v>312.4615</v>
      </c>
      <c r="G254">
        <f t="shared" si="26"/>
        <v>58.622007275000001</v>
      </c>
      <c r="H254">
        <f t="shared" si="27"/>
        <v>6.8582634749999996E-2</v>
      </c>
      <c r="I254">
        <f t="shared" si="24"/>
        <v>2.3306178359152534E-2</v>
      </c>
      <c r="J254">
        <f t="shared" si="25"/>
        <v>71.276385191649169</v>
      </c>
      <c r="K254">
        <v>975</v>
      </c>
    </row>
    <row r="255" spans="1:11" x14ac:dyDescent="0.35">
      <c r="A255">
        <v>25.45</v>
      </c>
      <c r="B255" s="2">
        <f t="shared" si="21"/>
        <v>0.16771147742022297</v>
      </c>
      <c r="C255" s="2">
        <f t="shared" si="22"/>
        <v>10.429768621821294</v>
      </c>
      <c r="D255" s="1">
        <v>39.461500000000001</v>
      </c>
      <c r="E255">
        <f t="shared" si="23"/>
        <v>312.4615</v>
      </c>
      <c r="G255">
        <f t="shared" si="26"/>
        <v>58.622007275000001</v>
      </c>
      <c r="H255">
        <f t="shared" si="27"/>
        <v>6.8582634749999996E-2</v>
      </c>
      <c r="I255">
        <f t="shared" si="24"/>
        <v>2.3306178359152534E-2</v>
      </c>
      <c r="J255">
        <f t="shared" si="25"/>
        <v>71.276385191649169</v>
      </c>
      <c r="K255">
        <v>975</v>
      </c>
    </row>
    <row r="256" spans="1:11" x14ac:dyDescent="0.35">
      <c r="A256">
        <v>25.41</v>
      </c>
      <c r="B256" s="2">
        <f t="shared" si="21"/>
        <v>0.16813724265013291</v>
      </c>
      <c r="C256" s="2">
        <f t="shared" si="22"/>
        <v>10.456246433021125</v>
      </c>
      <c r="D256" s="1">
        <v>39.461500000000001</v>
      </c>
      <c r="E256">
        <f t="shared" si="23"/>
        <v>312.4615</v>
      </c>
      <c r="G256">
        <f t="shared" si="26"/>
        <v>58.622007275000001</v>
      </c>
      <c r="H256">
        <f t="shared" si="27"/>
        <v>6.8582634749999996E-2</v>
      </c>
      <c r="I256">
        <f t="shared" si="24"/>
        <v>2.3306178359152534E-2</v>
      </c>
      <c r="J256">
        <f t="shared" si="25"/>
        <v>71.276385191649169</v>
      </c>
      <c r="K256">
        <v>975</v>
      </c>
    </row>
    <row r="257" spans="1:11" x14ac:dyDescent="0.35">
      <c r="A257">
        <v>25.56</v>
      </c>
      <c r="B257" s="2">
        <f t="shared" si="21"/>
        <v>0.16654703689573402</v>
      </c>
      <c r="C257" s="2">
        <f t="shared" si="22"/>
        <v>10.35735351087536</v>
      </c>
      <c r="D257" s="1">
        <v>39.461500000000001</v>
      </c>
      <c r="E257">
        <f t="shared" si="23"/>
        <v>312.4615</v>
      </c>
      <c r="G257">
        <f t="shared" si="26"/>
        <v>58.622007275000001</v>
      </c>
      <c r="H257">
        <f t="shared" si="27"/>
        <v>6.8582634749999996E-2</v>
      </c>
      <c r="I257">
        <f t="shared" si="24"/>
        <v>2.3306178359152534E-2</v>
      </c>
      <c r="J257">
        <f t="shared" si="25"/>
        <v>71.276385191649169</v>
      </c>
      <c r="K257">
        <v>975</v>
      </c>
    </row>
    <row r="258" spans="1:11" x14ac:dyDescent="0.35">
      <c r="A258">
        <v>25.4</v>
      </c>
      <c r="B258" s="2">
        <f t="shared" ref="B258:B321" si="28">(TAN((PI()/180)*G258)-TAN((PI()/180)*A258))/TAN((PI()/180)*A258)*H258</f>
        <v>0.16843666236015839</v>
      </c>
      <c r="C258" s="2">
        <f t="shared" ref="C258:C321" si="29">(K258-J258)/1013*B258*0.2095*I258*1000*(32/22.414)*10</f>
        <v>10.392277031503252</v>
      </c>
      <c r="D258" s="1">
        <v>39.959499999999998</v>
      </c>
      <c r="E258">
        <f t="shared" ref="E258:E321" si="30">273+D258</f>
        <v>312.95949999999999</v>
      </c>
      <c r="G258">
        <f t="shared" si="26"/>
        <v>58.577610575000001</v>
      </c>
      <c r="H258">
        <f t="shared" si="27"/>
        <v>6.8829891749999997E-2</v>
      </c>
      <c r="I258">
        <f t="shared" ref="I258:I321" si="31">(48.998-1.335*D258+2.755*10^(-2)*D258^2-3.22*10^(-4)*D258^3+1.598*10^(-6)*D258^4)*10^(-3)</f>
        <v>2.3171721212784636E-2</v>
      </c>
      <c r="J258">
        <f t="shared" ref="J258:J321" si="32">EXP(52.57-(6690.9/E258)-4.681*LN(E258))</f>
        <v>73.199231826285924</v>
      </c>
      <c r="K258">
        <v>975</v>
      </c>
    </row>
    <row r="259" spans="1:11" x14ac:dyDescent="0.35">
      <c r="A259">
        <v>25.52</v>
      </c>
      <c r="B259" s="2">
        <f t="shared" si="28"/>
        <v>0.16715980082941939</v>
      </c>
      <c r="C259" s="2">
        <f t="shared" si="29"/>
        <v>10.313496684206083</v>
      </c>
      <c r="D259" s="1">
        <v>39.959499999999998</v>
      </c>
      <c r="E259">
        <f t="shared" si="30"/>
        <v>312.95949999999999</v>
      </c>
      <c r="G259">
        <f t="shared" ref="G259:G322" si="33">62.14-0.08915*D259</f>
        <v>58.577610575000001</v>
      </c>
      <c r="H259">
        <f t="shared" ref="H259:H322" si="34">0.04899+4.965*10^(-4)*D259</f>
        <v>6.8829891749999997E-2</v>
      </c>
      <c r="I259">
        <f t="shared" si="31"/>
        <v>2.3171721212784636E-2</v>
      </c>
      <c r="J259">
        <f t="shared" si="32"/>
        <v>73.199231826285924</v>
      </c>
      <c r="K259">
        <v>975</v>
      </c>
    </row>
    <row r="260" spans="1:11" x14ac:dyDescent="0.35">
      <c r="A260">
        <v>25.48</v>
      </c>
      <c r="B260" s="2">
        <f t="shared" si="28"/>
        <v>0.16758417415043927</v>
      </c>
      <c r="C260" s="2">
        <f t="shared" si="29"/>
        <v>10.339679850358994</v>
      </c>
      <c r="D260" s="1">
        <v>39.959499999999998</v>
      </c>
      <c r="E260">
        <f t="shared" si="30"/>
        <v>312.95949999999999</v>
      </c>
      <c r="G260">
        <f t="shared" si="33"/>
        <v>58.577610575000001</v>
      </c>
      <c r="H260">
        <f t="shared" si="34"/>
        <v>6.8829891749999997E-2</v>
      </c>
      <c r="I260">
        <f t="shared" si="31"/>
        <v>2.3171721212784636E-2</v>
      </c>
      <c r="J260">
        <f t="shared" si="32"/>
        <v>73.199231826285924</v>
      </c>
      <c r="K260">
        <v>975</v>
      </c>
    </row>
    <row r="261" spans="1:11" x14ac:dyDescent="0.35">
      <c r="A261">
        <v>25.44</v>
      </c>
      <c r="B261" s="2">
        <f t="shared" si="28"/>
        <v>0.16800979269219751</v>
      </c>
      <c r="C261" s="2">
        <f t="shared" si="29"/>
        <v>10.365939844672099</v>
      </c>
      <c r="D261" s="1">
        <v>39.959499999999998</v>
      </c>
      <c r="E261">
        <f t="shared" si="30"/>
        <v>312.95949999999999</v>
      </c>
      <c r="G261">
        <f t="shared" si="33"/>
        <v>58.577610575000001</v>
      </c>
      <c r="H261">
        <f t="shared" si="34"/>
        <v>6.8829891749999997E-2</v>
      </c>
      <c r="I261">
        <f t="shared" si="31"/>
        <v>2.3171721212784636E-2</v>
      </c>
      <c r="J261">
        <f t="shared" si="32"/>
        <v>73.199231826285924</v>
      </c>
      <c r="K261">
        <v>975</v>
      </c>
    </row>
    <row r="262" spans="1:11" x14ac:dyDescent="0.35">
      <c r="A262">
        <v>25.34</v>
      </c>
      <c r="B262" s="2">
        <f t="shared" si="28"/>
        <v>0.16911804405913761</v>
      </c>
      <c r="C262" s="2">
        <f t="shared" si="29"/>
        <v>10.417750415939416</v>
      </c>
      <c r="D262" s="1">
        <v>40.0595</v>
      </c>
      <c r="E262">
        <f t="shared" si="30"/>
        <v>313.05950000000001</v>
      </c>
      <c r="G262">
        <f t="shared" si="33"/>
        <v>58.568695575</v>
      </c>
      <c r="H262">
        <f t="shared" si="34"/>
        <v>6.8879541749999995E-2</v>
      </c>
      <c r="I262">
        <f t="shared" si="31"/>
        <v>2.3144978070944754E-2</v>
      </c>
      <c r="J262">
        <f t="shared" si="32"/>
        <v>73.590698593219557</v>
      </c>
      <c r="K262">
        <v>975</v>
      </c>
    </row>
    <row r="263" spans="1:11" x14ac:dyDescent="0.35">
      <c r="A263">
        <v>25.49</v>
      </c>
      <c r="B263" s="2">
        <f t="shared" si="28"/>
        <v>0.16751608783100574</v>
      </c>
      <c r="C263" s="2">
        <f t="shared" si="29"/>
        <v>10.319069164895016</v>
      </c>
      <c r="D263" s="1">
        <v>40.0595</v>
      </c>
      <c r="E263">
        <f t="shared" si="30"/>
        <v>313.05950000000001</v>
      </c>
      <c r="G263">
        <f t="shared" si="33"/>
        <v>58.568695575</v>
      </c>
      <c r="H263">
        <f t="shared" si="34"/>
        <v>6.8879541749999995E-2</v>
      </c>
      <c r="I263">
        <f t="shared" si="31"/>
        <v>2.3144978070944754E-2</v>
      </c>
      <c r="J263">
        <f t="shared" si="32"/>
        <v>73.590698593219557</v>
      </c>
      <c r="K263">
        <v>975</v>
      </c>
    </row>
    <row r="264" spans="1:11" x14ac:dyDescent="0.35">
      <c r="A264">
        <v>25.43</v>
      </c>
      <c r="B264" s="2">
        <f t="shared" si="28"/>
        <v>0.16815475324099449</v>
      </c>
      <c r="C264" s="2">
        <f t="shared" si="29"/>
        <v>10.358411252119193</v>
      </c>
      <c r="D264" s="1">
        <v>40.0595</v>
      </c>
      <c r="E264">
        <f t="shared" si="30"/>
        <v>313.05950000000001</v>
      </c>
      <c r="G264">
        <f t="shared" si="33"/>
        <v>58.568695575</v>
      </c>
      <c r="H264">
        <f t="shared" si="34"/>
        <v>6.8879541749999995E-2</v>
      </c>
      <c r="I264">
        <f t="shared" si="31"/>
        <v>2.3144978070944754E-2</v>
      </c>
      <c r="J264">
        <f t="shared" si="32"/>
        <v>73.590698593219557</v>
      </c>
      <c r="K264">
        <v>975</v>
      </c>
    </row>
    <row r="265" spans="1:11" x14ac:dyDescent="0.35">
      <c r="A265">
        <v>25.53</v>
      </c>
      <c r="B265" s="2">
        <f t="shared" si="28"/>
        <v>0.16709186738404053</v>
      </c>
      <c r="C265" s="2">
        <f t="shared" si="29"/>
        <v>10.292936987442229</v>
      </c>
      <c r="D265" s="1">
        <v>40.0595</v>
      </c>
      <c r="E265">
        <f t="shared" si="30"/>
        <v>313.05950000000001</v>
      </c>
      <c r="G265">
        <f t="shared" si="33"/>
        <v>58.568695575</v>
      </c>
      <c r="H265">
        <f t="shared" si="34"/>
        <v>6.8879541749999995E-2</v>
      </c>
      <c r="I265">
        <f t="shared" si="31"/>
        <v>2.3144978070944754E-2</v>
      </c>
      <c r="J265">
        <f t="shared" si="32"/>
        <v>73.590698593219557</v>
      </c>
      <c r="K265">
        <v>975</v>
      </c>
    </row>
    <row r="266" spans="1:11" x14ac:dyDescent="0.35">
      <c r="A266">
        <v>25.5</v>
      </c>
      <c r="B266" s="2">
        <f t="shared" si="28"/>
        <v>0.16741486157659405</v>
      </c>
      <c r="C266" s="2">
        <f t="shared" si="29"/>
        <v>10.310703609365618</v>
      </c>
      <c r="D266" s="1">
        <v>40.072499999999998</v>
      </c>
      <c r="E266">
        <f t="shared" si="30"/>
        <v>313.07249999999999</v>
      </c>
      <c r="G266">
        <f t="shared" si="33"/>
        <v>58.567536625000002</v>
      </c>
      <c r="H266">
        <f t="shared" si="34"/>
        <v>6.8885996249999998E-2</v>
      </c>
      <c r="I266">
        <f t="shared" si="31"/>
        <v>2.3141507698038546E-2</v>
      </c>
      <c r="J266">
        <f t="shared" si="32"/>
        <v>73.641721792449573</v>
      </c>
      <c r="K266">
        <v>975</v>
      </c>
    </row>
    <row r="267" spans="1:11" x14ac:dyDescent="0.35">
      <c r="A267">
        <v>25.32</v>
      </c>
      <c r="B267" s="2">
        <f t="shared" si="28"/>
        <v>0.16933801506349766</v>
      </c>
      <c r="C267" s="2">
        <f t="shared" si="29"/>
        <v>10.429146293677181</v>
      </c>
      <c r="D267" s="1">
        <v>40.072499999999998</v>
      </c>
      <c r="E267">
        <f t="shared" si="30"/>
        <v>313.07249999999999</v>
      </c>
      <c r="G267">
        <f t="shared" si="33"/>
        <v>58.567536625000002</v>
      </c>
      <c r="H267">
        <f t="shared" si="34"/>
        <v>6.8885996249999998E-2</v>
      </c>
      <c r="I267">
        <f t="shared" si="31"/>
        <v>2.3141507698038546E-2</v>
      </c>
      <c r="J267">
        <f t="shared" si="32"/>
        <v>73.641721792449573</v>
      </c>
      <c r="K267">
        <v>975</v>
      </c>
    </row>
    <row r="268" spans="1:11" x14ac:dyDescent="0.35">
      <c r="A268">
        <v>25.39</v>
      </c>
      <c r="B268" s="2">
        <f t="shared" si="28"/>
        <v>0.16858709711370945</v>
      </c>
      <c r="C268" s="2">
        <f t="shared" si="29"/>
        <v>10.382898951342664</v>
      </c>
      <c r="D268" s="1">
        <v>40.072499999999998</v>
      </c>
      <c r="E268">
        <f t="shared" si="30"/>
        <v>313.07249999999999</v>
      </c>
      <c r="G268">
        <f t="shared" si="33"/>
        <v>58.567536625000002</v>
      </c>
      <c r="H268">
        <f t="shared" si="34"/>
        <v>6.8885996249999998E-2</v>
      </c>
      <c r="I268">
        <f t="shared" si="31"/>
        <v>2.3141507698038546E-2</v>
      </c>
      <c r="J268">
        <f t="shared" si="32"/>
        <v>73.641721792449573</v>
      </c>
      <c r="K268">
        <v>975</v>
      </c>
    </row>
    <row r="269" spans="1:11" x14ac:dyDescent="0.35">
      <c r="A269">
        <v>25.2</v>
      </c>
      <c r="B269" s="2">
        <f t="shared" si="28"/>
        <v>0.17063436693717815</v>
      </c>
      <c r="C269" s="2">
        <f t="shared" si="29"/>
        <v>10.508985680796648</v>
      </c>
      <c r="D269" s="1">
        <v>40.072499999999998</v>
      </c>
      <c r="E269">
        <f t="shared" si="30"/>
        <v>313.07249999999999</v>
      </c>
      <c r="G269">
        <f t="shared" si="33"/>
        <v>58.567536625000002</v>
      </c>
      <c r="H269">
        <f t="shared" si="34"/>
        <v>6.8885996249999998E-2</v>
      </c>
      <c r="I269">
        <f t="shared" si="31"/>
        <v>2.3141507698038546E-2</v>
      </c>
      <c r="J269">
        <f t="shared" si="32"/>
        <v>73.641721792449573</v>
      </c>
      <c r="K269">
        <v>975</v>
      </c>
    </row>
    <row r="270" spans="1:11" x14ac:dyDescent="0.35">
      <c r="A270">
        <v>25.51</v>
      </c>
      <c r="B270" s="2">
        <f t="shared" si="28"/>
        <v>0.16740653661604613</v>
      </c>
      <c r="C270" s="2">
        <f t="shared" si="29"/>
        <v>10.268016520102554</v>
      </c>
      <c r="D270" s="1">
        <v>40.330500000000001</v>
      </c>
      <c r="E270">
        <f t="shared" si="30"/>
        <v>313.33050000000003</v>
      </c>
      <c r="G270">
        <f t="shared" si="33"/>
        <v>58.544535924999998</v>
      </c>
      <c r="H270">
        <f t="shared" si="34"/>
        <v>6.9014093249999992E-2</v>
      </c>
      <c r="I270">
        <f t="shared" si="31"/>
        <v>2.3072929224821195E-2</v>
      </c>
      <c r="J270">
        <f t="shared" si="32"/>
        <v>74.660673135976324</v>
      </c>
      <c r="K270">
        <v>975</v>
      </c>
    </row>
    <row r="271" spans="1:11" x14ac:dyDescent="0.35">
      <c r="A271">
        <v>25.36</v>
      </c>
      <c r="B271" s="2">
        <f t="shared" si="28"/>
        <v>0.16900774883893446</v>
      </c>
      <c r="C271" s="2">
        <f t="shared" si="29"/>
        <v>10.366228178315852</v>
      </c>
      <c r="D271" s="1">
        <v>40.330500000000001</v>
      </c>
      <c r="E271">
        <f t="shared" si="30"/>
        <v>313.33050000000003</v>
      </c>
      <c r="G271">
        <f t="shared" si="33"/>
        <v>58.544535924999998</v>
      </c>
      <c r="H271">
        <f t="shared" si="34"/>
        <v>6.9014093249999992E-2</v>
      </c>
      <c r="I271">
        <f t="shared" si="31"/>
        <v>2.3072929224821195E-2</v>
      </c>
      <c r="J271">
        <f t="shared" si="32"/>
        <v>74.660673135976324</v>
      </c>
      <c r="K271">
        <v>975</v>
      </c>
    </row>
    <row r="272" spans="1:11" x14ac:dyDescent="0.35">
      <c r="A272">
        <v>25.31</v>
      </c>
      <c r="B272" s="2">
        <f t="shared" si="28"/>
        <v>0.16954542316100113</v>
      </c>
      <c r="C272" s="2">
        <f t="shared" si="29"/>
        <v>10.399206871579654</v>
      </c>
      <c r="D272" s="1">
        <v>40.330500000000001</v>
      </c>
      <c r="E272">
        <f t="shared" si="30"/>
        <v>313.33050000000003</v>
      </c>
      <c r="G272">
        <f t="shared" si="33"/>
        <v>58.544535924999998</v>
      </c>
      <c r="H272">
        <f t="shared" si="34"/>
        <v>6.9014093249999992E-2</v>
      </c>
      <c r="I272">
        <f t="shared" si="31"/>
        <v>2.3072929224821195E-2</v>
      </c>
      <c r="J272">
        <f t="shared" si="32"/>
        <v>74.660673135976324</v>
      </c>
      <c r="K272">
        <v>975</v>
      </c>
    </row>
    <row r="273" spans="1:11" x14ac:dyDescent="0.35">
      <c r="A273">
        <v>25.33</v>
      </c>
      <c r="B273" s="2">
        <f t="shared" si="28"/>
        <v>0.16933011553237981</v>
      </c>
      <c r="C273" s="2">
        <f t="shared" si="29"/>
        <v>10.386000802496111</v>
      </c>
      <c r="D273" s="1">
        <v>40.330500000000001</v>
      </c>
      <c r="E273">
        <f t="shared" si="30"/>
        <v>313.33050000000003</v>
      </c>
      <c r="G273">
        <f t="shared" si="33"/>
        <v>58.544535924999998</v>
      </c>
      <c r="H273">
        <f t="shared" si="34"/>
        <v>6.9014093249999992E-2</v>
      </c>
      <c r="I273">
        <f t="shared" si="31"/>
        <v>2.3072929224821195E-2</v>
      </c>
      <c r="J273">
        <f t="shared" si="32"/>
        <v>74.660673135976324</v>
      </c>
      <c r="K273">
        <v>975</v>
      </c>
    </row>
    <row r="274" spans="1:11" x14ac:dyDescent="0.35">
      <c r="A274">
        <v>25.33</v>
      </c>
      <c r="B274" s="2">
        <f t="shared" si="28"/>
        <v>0.16949556201529997</v>
      </c>
      <c r="C274" s="2">
        <f t="shared" si="29"/>
        <v>10.325134918674763</v>
      </c>
      <c r="D274" s="1">
        <v>40.762</v>
      </c>
      <c r="E274">
        <f t="shared" si="30"/>
        <v>313.762</v>
      </c>
      <c r="G274">
        <f t="shared" si="33"/>
        <v>58.506067700000003</v>
      </c>
      <c r="H274">
        <f t="shared" si="34"/>
        <v>6.9228333000000003E-2</v>
      </c>
      <c r="I274">
        <f t="shared" si="31"/>
        <v>2.295947525294454E-2</v>
      </c>
      <c r="J274">
        <f t="shared" si="32"/>
        <v>76.392056371379923</v>
      </c>
      <c r="K274">
        <v>975</v>
      </c>
    </row>
    <row r="275" spans="1:11" x14ac:dyDescent="0.35">
      <c r="A275">
        <v>25.3</v>
      </c>
      <c r="B275" s="2">
        <f t="shared" si="28"/>
        <v>0.16981915736409356</v>
      </c>
      <c r="C275" s="2">
        <f t="shared" si="29"/>
        <v>10.344847326454785</v>
      </c>
      <c r="D275" s="1">
        <v>40.762</v>
      </c>
      <c r="E275">
        <f t="shared" si="30"/>
        <v>313.762</v>
      </c>
      <c r="G275">
        <f t="shared" si="33"/>
        <v>58.506067700000003</v>
      </c>
      <c r="H275">
        <f t="shared" si="34"/>
        <v>6.9228333000000003E-2</v>
      </c>
      <c r="I275">
        <f t="shared" si="31"/>
        <v>2.295947525294454E-2</v>
      </c>
      <c r="J275">
        <f t="shared" si="32"/>
        <v>76.392056371379923</v>
      </c>
      <c r="K275">
        <v>975</v>
      </c>
    </row>
    <row r="276" spans="1:11" x14ac:dyDescent="0.35">
      <c r="A276">
        <v>25.25</v>
      </c>
      <c r="B276" s="2">
        <f t="shared" si="28"/>
        <v>0.17036007904971157</v>
      </c>
      <c r="C276" s="2">
        <f t="shared" si="29"/>
        <v>10.377798569059822</v>
      </c>
      <c r="D276" s="1">
        <v>40.762</v>
      </c>
      <c r="E276">
        <f t="shared" si="30"/>
        <v>313.762</v>
      </c>
      <c r="G276">
        <f t="shared" si="33"/>
        <v>58.506067700000003</v>
      </c>
      <c r="H276">
        <f t="shared" si="34"/>
        <v>6.9228333000000003E-2</v>
      </c>
      <c r="I276">
        <f t="shared" si="31"/>
        <v>2.295947525294454E-2</v>
      </c>
      <c r="J276">
        <f t="shared" si="32"/>
        <v>76.392056371379923</v>
      </c>
      <c r="K276">
        <v>975</v>
      </c>
    </row>
    <row r="277" spans="1:11" x14ac:dyDescent="0.35">
      <c r="A277">
        <v>25.3</v>
      </c>
      <c r="B277" s="2">
        <f t="shared" si="28"/>
        <v>0.16981915736409356</v>
      </c>
      <c r="C277" s="2">
        <f t="shared" si="29"/>
        <v>10.344847326454785</v>
      </c>
      <c r="D277" s="1">
        <v>40.762</v>
      </c>
      <c r="E277">
        <f t="shared" si="30"/>
        <v>313.762</v>
      </c>
      <c r="G277">
        <f t="shared" si="33"/>
        <v>58.506067700000003</v>
      </c>
      <c r="H277">
        <f t="shared" si="34"/>
        <v>6.9228333000000003E-2</v>
      </c>
      <c r="I277">
        <f t="shared" si="31"/>
        <v>2.295947525294454E-2</v>
      </c>
      <c r="J277">
        <f t="shared" si="32"/>
        <v>76.392056371379923</v>
      </c>
      <c r="K277">
        <v>975</v>
      </c>
    </row>
    <row r="278" spans="1:11" x14ac:dyDescent="0.35">
      <c r="A278">
        <v>25.35</v>
      </c>
      <c r="B278" s="2">
        <f t="shared" si="28"/>
        <v>0.16934089438961966</v>
      </c>
      <c r="C278" s="2">
        <f t="shared" si="29"/>
        <v>10.289611782274923</v>
      </c>
      <c r="D278" s="1">
        <v>40.921500000000002</v>
      </c>
      <c r="E278">
        <f t="shared" si="30"/>
        <v>313.92149999999998</v>
      </c>
      <c r="G278">
        <f t="shared" si="33"/>
        <v>58.491848275000002</v>
      </c>
      <c r="H278">
        <f t="shared" si="34"/>
        <v>6.9307524750000002E-2</v>
      </c>
      <c r="I278">
        <f t="shared" si="31"/>
        <v>2.2917926567572737E-2</v>
      </c>
      <c r="J278">
        <f t="shared" si="32"/>
        <v>77.040759145315207</v>
      </c>
      <c r="K278">
        <v>975</v>
      </c>
    </row>
    <row r="279" spans="1:11" x14ac:dyDescent="0.35">
      <c r="A279">
        <v>25.2</v>
      </c>
      <c r="B279" s="2">
        <f t="shared" si="28"/>
        <v>0.17096462292267608</v>
      </c>
      <c r="C279" s="2">
        <f t="shared" si="29"/>
        <v>10.388273929449561</v>
      </c>
      <c r="D279" s="1">
        <v>40.921500000000002</v>
      </c>
      <c r="E279">
        <f t="shared" si="30"/>
        <v>313.92149999999998</v>
      </c>
      <c r="G279">
        <f t="shared" si="33"/>
        <v>58.491848275000002</v>
      </c>
      <c r="H279">
        <f t="shared" si="34"/>
        <v>6.9307524750000002E-2</v>
      </c>
      <c r="I279">
        <f t="shared" si="31"/>
        <v>2.2917926567572737E-2</v>
      </c>
      <c r="J279">
        <f t="shared" si="32"/>
        <v>77.040759145315207</v>
      </c>
      <c r="K279">
        <v>975</v>
      </c>
    </row>
    <row r="280" spans="1:11" x14ac:dyDescent="0.35">
      <c r="A280">
        <v>25.26</v>
      </c>
      <c r="B280" s="2">
        <f t="shared" si="28"/>
        <v>0.17031296949131539</v>
      </c>
      <c r="C280" s="2">
        <f t="shared" si="29"/>
        <v>10.348677700496962</v>
      </c>
      <c r="D280" s="1">
        <v>40.921500000000002</v>
      </c>
      <c r="E280">
        <f t="shared" si="30"/>
        <v>313.92149999999998</v>
      </c>
      <c r="G280">
        <f t="shared" si="33"/>
        <v>58.491848275000002</v>
      </c>
      <c r="H280">
        <f t="shared" si="34"/>
        <v>6.9307524750000002E-2</v>
      </c>
      <c r="I280">
        <f t="shared" si="31"/>
        <v>2.2917926567572737E-2</v>
      </c>
      <c r="J280">
        <f t="shared" si="32"/>
        <v>77.040759145315207</v>
      </c>
      <c r="K280">
        <v>975</v>
      </c>
    </row>
    <row r="281" spans="1:11" x14ac:dyDescent="0.35">
      <c r="A281">
        <v>25.31</v>
      </c>
      <c r="B281" s="2">
        <f t="shared" si="28"/>
        <v>0.16977213051371914</v>
      </c>
      <c r="C281" s="2">
        <f t="shared" si="29"/>
        <v>10.315814858144282</v>
      </c>
      <c r="D281" s="1">
        <v>40.921500000000002</v>
      </c>
      <c r="E281">
        <f t="shared" si="30"/>
        <v>313.92149999999998</v>
      </c>
      <c r="G281">
        <f t="shared" si="33"/>
        <v>58.491848275000002</v>
      </c>
      <c r="H281">
        <f t="shared" si="34"/>
        <v>6.9307524750000002E-2</v>
      </c>
      <c r="I281">
        <f t="shared" si="31"/>
        <v>2.2917926567572737E-2</v>
      </c>
      <c r="J281">
        <f t="shared" si="32"/>
        <v>77.040759145315207</v>
      </c>
      <c r="K281">
        <v>975</v>
      </c>
    </row>
    <row r="282" spans="1:11" x14ac:dyDescent="0.35">
      <c r="A282">
        <v>25.24</v>
      </c>
      <c r="B282" s="2">
        <f t="shared" si="28"/>
        <v>0.17055750045204998</v>
      </c>
      <c r="C282" s="2">
        <f t="shared" si="29"/>
        <v>10.351690749853704</v>
      </c>
      <c r="D282" s="1">
        <v>40.993499999999997</v>
      </c>
      <c r="E282">
        <f t="shared" si="30"/>
        <v>313.99349999999998</v>
      </c>
      <c r="G282">
        <f t="shared" si="33"/>
        <v>58.485429475000004</v>
      </c>
      <c r="H282">
        <f t="shared" si="34"/>
        <v>6.934327274999999E-2</v>
      </c>
      <c r="I282">
        <f t="shared" si="31"/>
        <v>2.2899239068903794E-2</v>
      </c>
      <c r="J282">
        <f t="shared" si="32"/>
        <v>77.335144024657339</v>
      </c>
      <c r="K282">
        <v>975</v>
      </c>
    </row>
    <row r="283" spans="1:11" x14ac:dyDescent="0.35">
      <c r="A283">
        <v>25.37</v>
      </c>
      <c r="B283" s="2">
        <f t="shared" si="28"/>
        <v>0.1691530163778536</v>
      </c>
      <c r="C283" s="2">
        <f t="shared" si="29"/>
        <v>10.266448032525872</v>
      </c>
      <c r="D283" s="1">
        <v>40.993499999999997</v>
      </c>
      <c r="E283">
        <f t="shared" si="30"/>
        <v>313.99349999999998</v>
      </c>
      <c r="G283">
        <f t="shared" si="33"/>
        <v>58.485429475000004</v>
      </c>
      <c r="H283">
        <f t="shared" si="34"/>
        <v>6.934327274999999E-2</v>
      </c>
      <c r="I283">
        <f t="shared" si="31"/>
        <v>2.2899239068903794E-2</v>
      </c>
      <c r="J283">
        <f t="shared" si="32"/>
        <v>77.335144024657339</v>
      </c>
      <c r="K283">
        <v>975</v>
      </c>
    </row>
    <row r="284" spans="1:11" x14ac:dyDescent="0.35">
      <c r="A284">
        <v>25.29</v>
      </c>
      <c r="B284" s="2">
        <f t="shared" si="28"/>
        <v>0.17001571806790616</v>
      </c>
      <c r="C284" s="2">
        <f t="shared" si="29"/>
        <v>10.31880821065425</v>
      </c>
      <c r="D284" s="1">
        <v>40.993499999999997</v>
      </c>
      <c r="E284">
        <f t="shared" si="30"/>
        <v>313.99349999999998</v>
      </c>
      <c r="G284">
        <f t="shared" si="33"/>
        <v>58.485429475000004</v>
      </c>
      <c r="H284">
        <f t="shared" si="34"/>
        <v>6.934327274999999E-2</v>
      </c>
      <c r="I284">
        <f t="shared" si="31"/>
        <v>2.2899239068903794E-2</v>
      </c>
      <c r="J284">
        <f t="shared" si="32"/>
        <v>77.335144024657339</v>
      </c>
      <c r="K284">
        <v>975</v>
      </c>
    </row>
    <row r="285" spans="1:11" x14ac:dyDescent="0.35">
      <c r="A285">
        <v>25.18</v>
      </c>
      <c r="B285" s="2">
        <f t="shared" si="28"/>
        <v>0.17121029299305562</v>
      </c>
      <c r="C285" s="2">
        <f t="shared" si="29"/>
        <v>10.39131085738572</v>
      </c>
      <c r="D285" s="1">
        <v>40.993499999999997</v>
      </c>
      <c r="E285">
        <f t="shared" si="30"/>
        <v>313.99349999999998</v>
      </c>
      <c r="G285">
        <f t="shared" si="33"/>
        <v>58.485429475000004</v>
      </c>
      <c r="H285">
        <f t="shared" si="34"/>
        <v>6.934327274999999E-2</v>
      </c>
      <c r="I285">
        <f t="shared" si="31"/>
        <v>2.2899239068903794E-2</v>
      </c>
      <c r="J285">
        <f t="shared" si="32"/>
        <v>77.335144024657339</v>
      </c>
      <c r="K285">
        <v>975</v>
      </c>
    </row>
    <row r="286" spans="1:11" x14ac:dyDescent="0.35">
      <c r="A286">
        <v>25.17</v>
      </c>
      <c r="B286" s="2">
        <f t="shared" si="28"/>
        <v>0.17140917946130335</v>
      </c>
      <c r="C286" s="2">
        <f t="shared" si="29"/>
        <v>10.364949629561853</v>
      </c>
      <c r="D286" s="1">
        <v>41.226500000000001</v>
      </c>
      <c r="E286">
        <f t="shared" si="30"/>
        <v>314.22649999999999</v>
      </c>
      <c r="G286">
        <f t="shared" si="33"/>
        <v>58.464657525</v>
      </c>
      <c r="H286">
        <f t="shared" si="34"/>
        <v>6.9458957249999995E-2</v>
      </c>
      <c r="I286">
        <f t="shared" si="31"/>
        <v>2.2839052273987477E-2</v>
      </c>
      <c r="J286">
        <f t="shared" si="32"/>
        <v>78.294468570343255</v>
      </c>
      <c r="K286">
        <v>975</v>
      </c>
    </row>
    <row r="287" spans="1:11" x14ac:dyDescent="0.35">
      <c r="A287">
        <v>25.25</v>
      </c>
      <c r="B287" s="2">
        <f t="shared" si="28"/>
        <v>0.17053804532544328</v>
      </c>
      <c r="C287" s="2">
        <f t="shared" si="29"/>
        <v>10.312272979062982</v>
      </c>
      <c r="D287" s="1">
        <v>41.226500000000001</v>
      </c>
      <c r="E287">
        <f t="shared" si="30"/>
        <v>314.22649999999999</v>
      </c>
      <c r="G287">
        <f t="shared" si="33"/>
        <v>58.464657525</v>
      </c>
      <c r="H287">
        <f t="shared" si="34"/>
        <v>6.9458957249999995E-2</v>
      </c>
      <c r="I287">
        <f t="shared" si="31"/>
        <v>2.2839052273987477E-2</v>
      </c>
      <c r="J287">
        <f t="shared" si="32"/>
        <v>78.294468570343255</v>
      </c>
      <c r="K287">
        <v>975</v>
      </c>
    </row>
    <row r="288" spans="1:11" x14ac:dyDescent="0.35">
      <c r="A288">
        <v>25.29</v>
      </c>
      <c r="B288" s="2">
        <f t="shared" si="28"/>
        <v>0.17010440985664516</v>
      </c>
      <c r="C288" s="2">
        <f t="shared" si="29"/>
        <v>10.286051455771117</v>
      </c>
      <c r="D288" s="1">
        <v>41.226500000000001</v>
      </c>
      <c r="E288">
        <f t="shared" si="30"/>
        <v>314.22649999999999</v>
      </c>
      <c r="G288">
        <f t="shared" si="33"/>
        <v>58.464657525</v>
      </c>
      <c r="H288">
        <f t="shared" si="34"/>
        <v>6.9458957249999995E-2</v>
      </c>
      <c r="I288">
        <f t="shared" si="31"/>
        <v>2.2839052273987477E-2</v>
      </c>
      <c r="J288">
        <f t="shared" si="32"/>
        <v>78.294468570343255</v>
      </c>
      <c r="K288">
        <v>975</v>
      </c>
    </row>
    <row r="289" spans="1:11" x14ac:dyDescent="0.35">
      <c r="A289">
        <v>25.19</v>
      </c>
      <c r="B289" s="2">
        <f t="shared" si="28"/>
        <v>0.17119091110347084</v>
      </c>
      <c r="C289" s="2">
        <f t="shared" si="29"/>
        <v>10.351751150100188</v>
      </c>
      <c r="D289" s="1">
        <v>41.226500000000001</v>
      </c>
      <c r="E289">
        <f t="shared" si="30"/>
        <v>314.22649999999999</v>
      </c>
      <c r="G289">
        <f t="shared" si="33"/>
        <v>58.464657525</v>
      </c>
      <c r="H289">
        <f t="shared" si="34"/>
        <v>6.9458957249999995E-2</v>
      </c>
      <c r="I289">
        <f t="shared" si="31"/>
        <v>2.2839052273987477E-2</v>
      </c>
      <c r="J289">
        <f t="shared" si="32"/>
        <v>78.294468570343255</v>
      </c>
      <c r="K289">
        <v>975</v>
      </c>
    </row>
    <row r="290" spans="1:11" x14ac:dyDescent="0.35">
      <c r="A290">
        <v>25.23</v>
      </c>
      <c r="B290" s="2">
        <f t="shared" si="28"/>
        <v>0.17089449831219361</v>
      </c>
      <c r="C290" s="2">
        <f t="shared" si="29"/>
        <v>10.273997422499599</v>
      </c>
      <c r="D290" s="1">
        <v>41.591999999999999</v>
      </c>
      <c r="E290">
        <f t="shared" si="30"/>
        <v>314.59199999999998</v>
      </c>
      <c r="G290">
        <f t="shared" si="33"/>
        <v>58.432073199999998</v>
      </c>
      <c r="H290">
        <f t="shared" si="34"/>
        <v>6.9640428000000004E-2</v>
      </c>
      <c r="I290">
        <f t="shared" si="31"/>
        <v>2.2745517067977863E-2</v>
      </c>
      <c r="J290">
        <f t="shared" si="32"/>
        <v>79.820013162009715</v>
      </c>
      <c r="K290">
        <v>975</v>
      </c>
    </row>
    <row r="291" spans="1:11" x14ac:dyDescent="0.35">
      <c r="A291">
        <v>25.26</v>
      </c>
      <c r="B291" s="2">
        <f t="shared" si="28"/>
        <v>0.17056823477284991</v>
      </c>
      <c r="C291" s="2">
        <f t="shared" si="29"/>
        <v>10.254382801810351</v>
      </c>
      <c r="D291" s="1">
        <v>41.591999999999999</v>
      </c>
      <c r="E291">
        <f t="shared" si="30"/>
        <v>314.59199999999998</v>
      </c>
      <c r="G291">
        <f t="shared" si="33"/>
        <v>58.432073199999998</v>
      </c>
      <c r="H291">
        <f t="shared" si="34"/>
        <v>6.9640428000000004E-2</v>
      </c>
      <c r="I291">
        <f t="shared" si="31"/>
        <v>2.2745517067977863E-2</v>
      </c>
      <c r="J291">
        <f t="shared" si="32"/>
        <v>79.820013162009715</v>
      </c>
      <c r="K291">
        <v>975</v>
      </c>
    </row>
    <row r="292" spans="1:11" x14ac:dyDescent="0.35">
      <c r="A292">
        <v>25.25</v>
      </c>
      <c r="B292" s="2">
        <f t="shared" si="28"/>
        <v>0.17067690879176523</v>
      </c>
      <c r="C292" s="2">
        <f t="shared" si="29"/>
        <v>10.260916169480206</v>
      </c>
      <c r="D292" s="1">
        <v>41.591999999999999</v>
      </c>
      <c r="E292">
        <f t="shared" si="30"/>
        <v>314.59199999999998</v>
      </c>
      <c r="G292">
        <f t="shared" si="33"/>
        <v>58.432073199999998</v>
      </c>
      <c r="H292">
        <f t="shared" si="34"/>
        <v>6.9640428000000004E-2</v>
      </c>
      <c r="I292">
        <f t="shared" si="31"/>
        <v>2.2745517067977863E-2</v>
      </c>
      <c r="J292">
        <f t="shared" si="32"/>
        <v>79.820013162009715</v>
      </c>
      <c r="K292">
        <v>975</v>
      </c>
    </row>
    <row r="293" spans="1:11" x14ac:dyDescent="0.35">
      <c r="A293">
        <v>25.18</v>
      </c>
      <c r="B293" s="2">
        <f t="shared" si="28"/>
        <v>0.17143988525369724</v>
      </c>
      <c r="C293" s="2">
        <f t="shared" si="29"/>
        <v>10.306785511563984</v>
      </c>
      <c r="D293" s="1">
        <v>41.591999999999999</v>
      </c>
      <c r="E293">
        <f t="shared" si="30"/>
        <v>314.59199999999998</v>
      </c>
      <c r="G293">
        <f t="shared" si="33"/>
        <v>58.432073199999998</v>
      </c>
      <c r="H293">
        <f t="shared" si="34"/>
        <v>6.9640428000000004E-2</v>
      </c>
      <c r="I293">
        <f t="shared" si="31"/>
        <v>2.2745517067977863E-2</v>
      </c>
      <c r="J293">
        <f t="shared" si="32"/>
        <v>79.820013162009715</v>
      </c>
      <c r="K293">
        <v>975</v>
      </c>
    </row>
    <row r="294" spans="1:11" x14ac:dyDescent="0.35">
      <c r="A294">
        <v>25.15</v>
      </c>
      <c r="B294" s="2">
        <f t="shared" si="28"/>
        <v>0.17180725492890084</v>
      </c>
      <c r="C294" s="2">
        <f t="shared" si="29"/>
        <v>10.312062976954424</v>
      </c>
      <c r="D294" s="1">
        <v>41.694500000000005</v>
      </c>
      <c r="E294">
        <f t="shared" si="30"/>
        <v>314.69450000000001</v>
      </c>
      <c r="G294">
        <f t="shared" si="33"/>
        <v>58.422935324999997</v>
      </c>
      <c r="H294">
        <f t="shared" si="34"/>
        <v>6.9691319249999995E-2</v>
      </c>
      <c r="I294">
        <f t="shared" si="31"/>
        <v>2.2719476863486181E-2</v>
      </c>
      <c r="J294">
        <f t="shared" si="32"/>
        <v>80.252408648583426</v>
      </c>
      <c r="K294">
        <v>975</v>
      </c>
    </row>
    <row r="295" spans="1:11" x14ac:dyDescent="0.35">
      <c r="A295">
        <v>25.15</v>
      </c>
      <c r="B295" s="2">
        <f t="shared" si="28"/>
        <v>0.17180725492890084</v>
      </c>
      <c r="C295" s="2">
        <f t="shared" si="29"/>
        <v>10.312062976954424</v>
      </c>
      <c r="D295" s="1">
        <v>41.694500000000005</v>
      </c>
      <c r="E295">
        <f t="shared" si="30"/>
        <v>314.69450000000001</v>
      </c>
      <c r="G295">
        <f t="shared" si="33"/>
        <v>58.422935324999997</v>
      </c>
      <c r="H295">
        <f t="shared" si="34"/>
        <v>6.9691319249999995E-2</v>
      </c>
      <c r="I295">
        <f t="shared" si="31"/>
        <v>2.2719476863486181E-2</v>
      </c>
      <c r="J295">
        <f t="shared" si="32"/>
        <v>80.252408648583426</v>
      </c>
      <c r="K295">
        <v>975</v>
      </c>
    </row>
    <row r="296" spans="1:11" x14ac:dyDescent="0.35">
      <c r="A296">
        <v>25.29</v>
      </c>
      <c r="B296" s="2">
        <f t="shared" si="28"/>
        <v>0.17028129012490409</v>
      </c>
      <c r="C296" s="2">
        <f t="shared" si="29"/>
        <v>10.220472868225066</v>
      </c>
      <c r="D296" s="1">
        <v>41.694500000000005</v>
      </c>
      <c r="E296">
        <f t="shared" si="30"/>
        <v>314.69450000000001</v>
      </c>
      <c r="G296">
        <f t="shared" si="33"/>
        <v>58.422935324999997</v>
      </c>
      <c r="H296">
        <f t="shared" si="34"/>
        <v>6.9691319249999995E-2</v>
      </c>
      <c r="I296">
        <f t="shared" si="31"/>
        <v>2.2719476863486181E-2</v>
      </c>
      <c r="J296">
        <f t="shared" si="32"/>
        <v>80.252408648583426</v>
      </c>
      <c r="K296">
        <v>975</v>
      </c>
    </row>
    <row r="297" spans="1:11" x14ac:dyDescent="0.35">
      <c r="A297">
        <v>25.14</v>
      </c>
      <c r="B297" s="2">
        <f t="shared" si="28"/>
        <v>0.17191686021091021</v>
      </c>
      <c r="C297" s="2">
        <f t="shared" si="29"/>
        <v>10.318641608172035</v>
      </c>
      <c r="D297" s="1">
        <v>41.694500000000005</v>
      </c>
      <c r="E297">
        <f t="shared" si="30"/>
        <v>314.69450000000001</v>
      </c>
      <c r="G297">
        <f t="shared" si="33"/>
        <v>58.422935324999997</v>
      </c>
      <c r="H297">
        <f t="shared" si="34"/>
        <v>6.9691319249999995E-2</v>
      </c>
      <c r="I297">
        <f t="shared" si="31"/>
        <v>2.2719476863486181E-2</v>
      </c>
      <c r="J297">
        <f t="shared" si="32"/>
        <v>80.252408648583426</v>
      </c>
      <c r="K297">
        <v>975</v>
      </c>
    </row>
    <row r="298" spans="1:11" x14ac:dyDescent="0.35">
      <c r="A298">
        <v>25.29</v>
      </c>
      <c r="B298" s="2">
        <f t="shared" si="28"/>
        <v>0.17029764530095762</v>
      </c>
      <c r="C298" s="2">
        <f t="shared" si="29"/>
        <v>10.214391605616996</v>
      </c>
      <c r="D298" s="1">
        <v>41.738</v>
      </c>
      <c r="E298">
        <f t="shared" si="30"/>
        <v>314.738</v>
      </c>
      <c r="G298">
        <f t="shared" si="33"/>
        <v>58.419057299999999</v>
      </c>
      <c r="H298">
        <f t="shared" si="34"/>
        <v>6.9712916999999999E-2</v>
      </c>
      <c r="I298">
        <f t="shared" si="31"/>
        <v>2.2708450706137567E-2</v>
      </c>
      <c r="J298">
        <f t="shared" si="32"/>
        <v>80.436522688321233</v>
      </c>
      <c r="K298">
        <v>975</v>
      </c>
    </row>
    <row r="299" spans="1:11" x14ac:dyDescent="0.35">
      <c r="A299">
        <v>25.12</v>
      </c>
      <c r="B299" s="2">
        <f t="shared" si="28"/>
        <v>0.17215296410269726</v>
      </c>
      <c r="C299" s="2">
        <f t="shared" si="29"/>
        <v>10.325672961038805</v>
      </c>
      <c r="D299" s="1">
        <v>41.738</v>
      </c>
      <c r="E299">
        <f t="shared" si="30"/>
        <v>314.738</v>
      </c>
      <c r="G299">
        <f t="shared" si="33"/>
        <v>58.419057299999999</v>
      </c>
      <c r="H299">
        <f t="shared" si="34"/>
        <v>6.9712916999999999E-2</v>
      </c>
      <c r="I299">
        <f t="shared" si="31"/>
        <v>2.2708450706137567E-2</v>
      </c>
      <c r="J299">
        <f t="shared" si="32"/>
        <v>80.436522688321233</v>
      </c>
      <c r="K299">
        <v>975</v>
      </c>
    </row>
    <row r="300" spans="1:11" x14ac:dyDescent="0.35">
      <c r="A300">
        <v>25.04</v>
      </c>
      <c r="B300" s="2">
        <f t="shared" si="28"/>
        <v>0.17303420277315465</v>
      </c>
      <c r="C300" s="2">
        <f t="shared" si="29"/>
        <v>10.378529340010793</v>
      </c>
      <c r="D300" s="1">
        <v>41.738</v>
      </c>
      <c r="E300">
        <f t="shared" si="30"/>
        <v>314.738</v>
      </c>
      <c r="G300">
        <f t="shared" si="33"/>
        <v>58.419057299999999</v>
      </c>
      <c r="H300">
        <f t="shared" si="34"/>
        <v>6.9712916999999999E-2</v>
      </c>
      <c r="I300">
        <f t="shared" si="31"/>
        <v>2.2708450706137567E-2</v>
      </c>
      <c r="J300">
        <f t="shared" si="32"/>
        <v>80.436522688321233</v>
      </c>
      <c r="K300">
        <v>975</v>
      </c>
    </row>
    <row r="301" spans="1:11" x14ac:dyDescent="0.35">
      <c r="A301">
        <v>25.13</v>
      </c>
      <c r="B301" s="2">
        <f t="shared" si="28"/>
        <v>0.17204317824782647</v>
      </c>
      <c r="C301" s="2">
        <f t="shared" si="29"/>
        <v>10.319088044891394</v>
      </c>
      <c r="D301" s="1">
        <v>41.738</v>
      </c>
      <c r="E301">
        <f t="shared" si="30"/>
        <v>314.738</v>
      </c>
      <c r="G301">
        <f t="shared" si="33"/>
        <v>58.419057299999999</v>
      </c>
      <c r="H301">
        <f t="shared" si="34"/>
        <v>6.9712916999999999E-2</v>
      </c>
      <c r="I301">
        <f t="shared" si="31"/>
        <v>2.2708450706137567E-2</v>
      </c>
      <c r="J301">
        <f t="shared" si="32"/>
        <v>80.436522688321233</v>
      </c>
      <c r="K301">
        <v>975</v>
      </c>
    </row>
    <row r="302" spans="1:11" x14ac:dyDescent="0.35">
      <c r="A302">
        <v>25.37</v>
      </c>
      <c r="B302" s="2">
        <f t="shared" si="28"/>
        <v>0.16952589424897696</v>
      </c>
      <c r="C302" s="2">
        <f t="shared" si="29"/>
        <v>10.127621640194311</v>
      </c>
      <c r="D302" s="1">
        <v>41.989000000000004</v>
      </c>
      <c r="E302">
        <f t="shared" si="30"/>
        <v>314.98900000000003</v>
      </c>
      <c r="G302">
        <f t="shared" si="33"/>
        <v>58.39668065</v>
      </c>
      <c r="H302">
        <f t="shared" si="34"/>
        <v>6.9837538500000004E-2</v>
      </c>
      <c r="I302">
        <f t="shared" si="31"/>
        <v>2.2645118467454338E-2</v>
      </c>
      <c r="J302">
        <f t="shared" si="32"/>
        <v>81.506012424408979</v>
      </c>
      <c r="K302">
        <v>975</v>
      </c>
    </row>
    <row r="303" spans="1:11" x14ac:dyDescent="0.35">
      <c r="A303">
        <v>25.35</v>
      </c>
      <c r="B303" s="2">
        <f t="shared" si="28"/>
        <v>0.1697418753328126</v>
      </c>
      <c r="C303" s="2">
        <f t="shared" si="29"/>
        <v>10.140524534517425</v>
      </c>
      <c r="D303" s="1">
        <v>41.989000000000004</v>
      </c>
      <c r="E303">
        <f t="shared" si="30"/>
        <v>314.98900000000003</v>
      </c>
      <c r="G303">
        <f t="shared" si="33"/>
        <v>58.39668065</v>
      </c>
      <c r="H303">
        <f t="shared" si="34"/>
        <v>6.9837538500000004E-2</v>
      </c>
      <c r="I303">
        <f t="shared" si="31"/>
        <v>2.2645118467454338E-2</v>
      </c>
      <c r="J303">
        <f t="shared" si="32"/>
        <v>81.506012424408979</v>
      </c>
      <c r="K303">
        <v>975</v>
      </c>
    </row>
    <row r="304" spans="1:11" x14ac:dyDescent="0.35">
      <c r="A304">
        <v>25.57</v>
      </c>
      <c r="B304" s="2">
        <f t="shared" si="28"/>
        <v>0.16738343587010979</v>
      </c>
      <c r="C304" s="2">
        <f t="shared" si="29"/>
        <v>9.9996293477061577</v>
      </c>
      <c r="D304" s="1">
        <v>41.989000000000004</v>
      </c>
      <c r="E304">
        <f t="shared" si="30"/>
        <v>314.98900000000003</v>
      </c>
      <c r="G304">
        <f t="shared" si="33"/>
        <v>58.39668065</v>
      </c>
      <c r="H304">
        <f t="shared" si="34"/>
        <v>6.9837538500000004E-2</v>
      </c>
      <c r="I304">
        <f t="shared" si="31"/>
        <v>2.2645118467454338E-2</v>
      </c>
      <c r="J304">
        <f t="shared" si="32"/>
        <v>81.506012424408979</v>
      </c>
      <c r="K304">
        <v>975</v>
      </c>
    </row>
    <row r="305" spans="1:11" x14ac:dyDescent="0.35">
      <c r="A305">
        <v>25.62</v>
      </c>
      <c r="B305" s="2">
        <f t="shared" si="28"/>
        <v>0.16685269880133408</v>
      </c>
      <c r="C305" s="2">
        <f t="shared" si="29"/>
        <v>9.9679226621475969</v>
      </c>
      <c r="D305" s="1">
        <v>41.989000000000004</v>
      </c>
      <c r="E305">
        <f t="shared" si="30"/>
        <v>314.98900000000003</v>
      </c>
      <c r="G305">
        <f t="shared" si="33"/>
        <v>58.39668065</v>
      </c>
      <c r="H305">
        <f t="shared" si="34"/>
        <v>6.9837538500000004E-2</v>
      </c>
      <c r="I305">
        <f t="shared" si="31"/>
        <v>2.2645118467454338E-2</v>
      </c>
      <c r="J305">
        <f t="shared" si="32"/>
        <v>81.506012424408979</v>
      </c>
      <c r="K305">
        <v>975</v>
      </c>
    </row>
    <row r="306" spans="1:11" x14ac:dyDescent="0.35">
      <c r="A306">
        <v>25.55</v>
      </c>
      <c r="B306" s="2">
        <f t="shared" si="28"/>
        <v>0.16775703503971195</v>
      </c>
      <c r="C306" s="2">
        <f t="shared" si="29"/>
        <v>9.951446654786011</v>
      </c>
      <c r="D306" s="1">
        <v>42.433</v>
      </c>
      <c r="E306">
        <f t="shared" si="30"/>
        <v>315.43299999999999</v>
      </c>
      <c r="G306">
        <f t="shared" si="33"/>
        <v>58.357098049999998</v>
      </c>
      <c r="H306">
        <f t="shared" si="34"/>
        <v>7.0057984500000003E-2</v>
      </c>
      <c r="I306">
        <f t="shared" si="31"/>
        <v>2.2534286713938527E-2</v>
      </c>
      <c r="J306">
        <f t="shared" si="32"/>
        <v>83.427901003175364</v>
      </c>
      <c r="K306">
        <v>975</v>
      </c>
    </row>
    <row r="307" spans="1:11" x14ac:dyDescent="0.35">
      <c r="A307">
        <v>25.68</v>
      </c>
      <c r="B307" s="2">
        <f t="shared" si="28"/>
        <v>0.16637690807831576</v>
      </c>
      <c r="C307" s="2">
        <f t="shared" si="29"/>
        <v>9.8695767062028388</v>
      </c>
      <c r="D307" s="1">
        <v>42.433</v>
      </c>
      <c r="E307">
        <f t="shared" si="30"/>
        <v>315.43299999999999</v>
      </c>
      <c r="G307">
        <f t="shared" si="33"/>
        <v>58.357098049999998</v>
      </c>
      <c r="H307">
        <f t="shared" si="34"/>
        <v>7.0057984500000003E-2</v>
      </c>
      <c r="I307">
        <f t="shared" si="31"/>
        <v>2.2534286713938527E-2</v>
      </c>
      <c r="J307">
        <f t="shared" si="32"/>
        <v>83.427901003175364</v>
      </c>
      <c r="K307">
        <v>975</v>
      </c>
    </row>
    <row r="308" spans="1:11" x14ac:dyDescent="0.35">
      <c r="A308">
        <v>25.56</v>
      </c>
      <c r="B308" s="2">
        <f t="shared" si="28"/>
        <v>0.16765040665965489</v>
      </c>
      <c r="C308" s="2">
        <f t="shared" si="29"/>
        <v>9.9451213961417277</v>
      </c>
      <c r="D308" s="1">
        <v>42.433</v>
      </c>
      <c r="E308">
        <f t="shared" si="30"/>
        <v>315.43299999999999</v>
      </c>
      <c r="G308">
        <f t="shared" si="33"/>
        <v>58.357098049999998</v>
      </c>
      <c r="H308">
        <f t="shared" si="34"/>
        <v>7.0057984500000003E-2</v>
      </c>
      <c r="I308">
        <f t="shared" si="31"/>
        <v>2.2534286713938527E-2</v>
      </c>
      <c r="J308">
        <f t="shared" si="32"/>
        <v>83.427901003175364</v>
      </c>
      <c r="K308">
        <v>975</v>
      </c>
    </row>
    <row r="309" spans="1:11" x14ac:dyDescent="0.35">
      <c r="A309">
        <v>25.63</v>
      </c>
      <c r="B309" s="2">
        <f t="shared" si="28"/>
        <v>0.1669061811626644</v>
      </c>
      <c r="C309" s="2">
        <f t="shared" si="29"/>
        <v>9.9009734989719931</v>
      </c>
      <c r="D309" s="1">
        <v>42.433</v>
      </c>
      <c r="E309">
        <f t="shared" si="30"/>
        <v>315.43299999999999</v>
      </c>
      <c r="G309">
        <f t="shared" si="33"/>
        <v>58.357098049999998</v>
      </c>
      <c r="H309">
        <f t="shared" si="34"/>
        <v>7.0057984500000003E-2</v>
      </c>
      <c r="I309">
        <f t="shared" si="31"/>
        <v>2.2534286713938527E-2</v>
      </c>
      <c r="J309">
        <f t="shared" si="32"/>
        <v>83.427901003175364</v>
      </c>
      <c r="K309">
        <v>975</v>
      </c>
    </row>
    <row r="310" spans="1:11" x14ac:dyDescent="0.35">
      <c r="A310">
        <v>25.6</v>
      </c>
      <c r="B310" s="2">
        <f t="shared" si="28"/>
        <v>0.1672831806066073</v>
      </c>
      <c r="C310" s="2">
        <f t="shared" si="29"/>
        <v>9.8975610011718551</v>
      </c>
      <c r="D310" s="1">
        <v>42.596500000000006</v>
      </c>
      <c r="E310">
        <f t="shared" si="30"/>
        <v>315.59649999999999</v>
      </c>
      <c r="G310">
        <f t="shared" si="33"/>
        <v>58.342522025000001</v>
      </c>
      <c r="H310">
        <f t="shared" si="34"/>
        <v>7.0139162249999998E-2</v>
      </c>
      <c r="I310">
        <f t="shared" si="31"/>
        <v>2.2493854880599663E-2</v>
      </c>
      <c r="J310">
        <f t="shared" si="32"/>
        <v>84.145397208059478</v>
      </c>
      <c r="K310">
        <v>975</v>
      </c>
    </row>
    <row r="311" spans="1:11" x14ac:dyDescent="0.35">
      <c r="A311">
        <v>25.54</v>
      </c>
      <c r="B311" s="2">
        <f t="shared" si="28"/>
        <v>0.16792262795246776</v>
      </c>
      <c r="C311" s="2">
        <f t="shared" si="29"/>
        <v>9.9353948652204753</v>
      </c>
      <c r="D311" s="1">
        <v>42.596500000000006</v>
      </c>
      <c r="E311">
        <f t="shared" si="30"/>
        <v>315.59649999999999</v>
      </c>
      <c r="G311">
        <f t="shared" si="33"/>
        <v>58.342522025000001</v>
      </c>
      <c r="H311">
        <f t="shared" si="34"/>
        <v>7.0139162249999998E-2</v>
      </c>
      <c r="I311">
        <f t="shared" si="31"/>
        <v>2.2493854880599663E-2</v>
      </c>
      <c r="J311">
        <f t="shared" si="32"/>
        <v>84.145397208059478</v>
      </c>
      <c r="K311">
        <v>975</v>
      </c>
    </row>
    <row r="312" spans="1:11" x14ac:dyDescent="0.35">
      <c r="A312">
        <v>25.43</v>
      </c>
      <c r="B312" s="2">
        <f t="shared" si="28"/>
        <v>0.16910225789366226</v>
      </c>
      <c r="C312" s="2">
        <f t="shared" si="29"/>
        <v>10.005189445042808</v>
      </c>
      <c r="D312" s="1">
        <v>42.596500000000006</v>
      </c>
      <c r="E312">
        <f t="shared" si="30"/>
        <v>315.59649999999999</v>
      </c>
      <c r="G312">
        <f t="shared" si="33"/>
        <v>58.342522025000001</v>
      </c>
      <c r="H312">
        <f t="shared" si="34"/>
        <v>7.0139162249999998E-2</v>
      </c>
      <c r="I312">
        <f t="shared" si="31"/>
        <v>2.2493854880599663E-2</v>
      </c>
      <c r="J312">
        <f t="shared" si="32"/>
        <v>84.145397208059478</v>
      </c>
      <c r="K312">
        <v>975</v>
      </c>
    </row>
    <row r="313" spans="1:11" x14ac:dyDescent="0.35">
      <c r="A313">
        <v>25.45</v>
      </c>
      <c r="B313" s="2">
        <f t="shared" si="28"/>
        <v>0.16888707194168068</v>
      </c>
      <c r="C313" s="2">
        <f t="shared" si="29"/>
        <v>9.9924576445198277</v>
      </c>
      <c r="D313" s="1">
        <v>42.596500000000006</v>
      </c>
      <c r="E313">
        <f t="shared" si="30"/>
        <v>315.59649999999999</v>
      </c>
      <c r="G313">
        <f t="shared" si="33"/>
        <v>58.342522025000001</v>
      </c>
      <c r="H313">
        <f t="shared" si="34"/>
        <v>7.0139162249999998E-2</v>
      </c>
      <c r="I313">
        <f t="shared" si="31"/>
        <v>2.2493854880599663E-2</v>
      </c>
      <c r="J313">
        <f t="shared" si="32"/>
        <v>84.145397208059478</v>
      </c>
      <c r="K313">
        <v>975</v>
      </c>
    </row>
    <row r="314" spans="1:11" x14ac:dyDescent="0.35">
      <c r="A314">
        <v>25.5</v>
      </c>
      <c r="B314" s="2">
        <f t="shared" si="28"/>
        <v>0.16837195655737452</v>
      </c>
      <c r="C314" s="2">
        <f t="shared" si="29"/>
        <v>9.9525534324990748</v>
      </c>
      <c r="D314" s="1">
        <v>42.656000000000006</v>
      </c>
      <c r="E314">
        <f t="shared" si="30"/>
        <v>315.65600000000001</v>
      </c>
      <c r="G314">
        <f t="shared" si="33"/>
        <v>58.337217600000002</v>
      </c>
      <c r="H314">
        <f t="shared" si="34"/>
        <v>7.0168703999999998E-2</v>
      </c>
      <c r="I314">
        <f t="shared" si="31"/>
        <v>2.247919162928701E-2</v>
      </c>
      <c r="J314">
        <f t="shared" si="32"/>
        <v>84.407820843571798</v>
      </c>
      <c r="K314">
        <v>975</v>
      </c>
    </row>
    <row r="315" spans="1:11" x14ac:dyDescent="0.35">
      <c r="A315">
        <v>25.38</v>
      </c>
      <c r="B315" s="2">
        <f t="shared" si="28"/>
        <v>0.16966335498195823</v>
      </c>
      <c r="C315" s="2">
        <f t="shared" si="29"/>
        <v>10.028888661275339</v>
      </c>
      <c r="D315" s="1">
        <v>42.656000000000006</v>
      </c>
      <c r="E315">
        <f t="shared" si="30"/>
        <v>315.65600000000001</v>
      </c>
      <c r="G315">
        <f t="shared" si="33"/>
        <v>58.337217600000002</v>
      </c>
      <c r="H315">
        <f t="shared" si="34"/>
        <v>7.0168703999999998E-2</v>
      </c>
      <c r="I315">
        <f t="shared" si="31"/>
        <v>2.247919162928701E-2</v>
      </c>
      <c r="J315">
        <f t="shared" si="32"/>
        <v>84.407820843571798</v>
      </c>
      <c r="K315">
        <v>975</v>
      </c>
    </row>
    <row r="316" spans="1:11" x14ac:dyDescent="0.35">
      <c r="A316">
        <v>25.23</v>
      </c>
      <c r="B316" s="2">
        <f t="shared" si="28"/>
        <v>0.17129372803559711</v>
      </c>
      <c r="C316" s="2">
        <f t="shared" si="29"/>
        <v>10.125260855689547</v>
      </c>
      <c r="D316" s="1">
        <v>42.656000000000006</v>
      </c>
      <c r="E316">
        <f t="shared" si="30"/>
        <v>315.65600000000001</v>
      </c>
      <c r="G316">
        <f t="shared" si="33"/>
        <v>58.337217600000002</v>
      </c>
      <c r="H316">
        <f t="shared" si="34"/>
        <v>7.0168703999999998E-2</v>
      </c>
      <c r="I316">
        <f t="shared" si="31"/>
        <v>2.247919162928701E-2</v>
      </c>
      <c r="J316">
        <f t="shared" si="32"/>
        <v>84.407820843571798</v>
      </c>
      <c r="K316">
        <v>975</v>
      </c>
    </row>
    <row r="317" spans="1:11" x14ac:dyDescent="0.35">
      <c r="A317">
        <v>25.24</v>
      </c>
      <c r="B317" s="2">
        <f t="shared" si="28"/>
        <v>0.17118447332698364</v>
      </c>
      <c r="C317" s="2">
        <f t="shared" si="29"/>
        <v>10.118802753357896</v>
      </c>
      <c r="D317" s="1">
        <v>42.656000000000006</v>
      </c>
      <c r="E317">
        <f t="shared" si="30"/>
        <v>315.65600000000001</v>
      </c>
      <c r="G317">
        <f t="shared" si="33"/>
        <v>58.337217600000002</v>
      </c>
      <c r="H317">
        <f t="shared" si="34"/>
        <v>7.0168703999999998E-2</v>
      </c>
      <c r="I317">
        <f t="shared" si="31"/>
        <v>2.247919162928701E-2</v>
      </c>
      <c r="J317">
        <f t="shared" si="32"/>
        <v>84.407820843571798</v>
      </c>
      <c r="K317">
        <v>975</v>
      </c>
    </row>
    <row r="318" spans="1:11" x14ac:dyDescent="0.35">
      <c r="A318">
        <v>25.41</v>
      </c>
      <c r="B318" s="2">
        <f t="shared" si="28"/>
        <v>0.16940993248840031</v>
      </c>
      <c r="C318" s="2">
        <f t="shared" si="29"/>
        <v>9.9830381776480088</v>
      </c>
      <c r="D318" s="1">
        <v>42.849999999999994</v>
      </c>
      <c r="E318">
        <f t="shared" si="30"/>
        <v>315.85000000000002</v>
      </c>
      <c r="G318">
        <f t="shared" si="33"/>
        <v>58.319922500000004</v>
      </c>
      <c r="H318">
        <f t="shared" si="34"/>
        <v>7.0265024999999995E-2</v>
      </c>
      <c r="I318">
        <f t="shared" si="31"/>
        <v>2.2431568101089986E-2</v>
      </c>
      <c r="J318">
        <f t="shared" si="32"/>
        <v>85.268358826554461</v>
      </c>
      <c r="K318">
        <v>975</v>
      </c>
    </row>
    <row r="319" spans="1:11" x14ac:dyDescent="0.35">
      <c r="A319">
        <v>25.38</v>
      </c>
      <c r="B319" s="2">
        <f t="shared" si="28"/>
        <v>0.16973407505779781</v>
      </c>
      <c r="C319" s="2">
        <f t="shared" si="29"/>
        <v>10.002139346025592</v>
      </c>
      <c r="D319" s="1">
        <v>42.849999999999994</v>
      </c>
      <c r="E319">
        <f t="shared" si="30"/>
        <v>315.85000000000002</v>
      </c>
      <c r="G319">
        <f t="shared" si="33"/>
        <v>58.319922500000004</v>
      </c>
      <c r="H319">
        <f t="shared" si="34"/>
        <v>7.0265024999999995E-2</v>
      </c>
      <c r="I319">
        <f t="shared" si="31"/>
        <v>2.2431568101089986E-2</v>
      </c>
      <c r="J319">
        <f t="shared" si="32"/>
        <v>85.268358826554461</v>
      </c>
      <c r="K319">
        <v>975</v>
      </c>
    </row>
    <row r="320" spans="1:11" x14ac:dyDescent="0.35">
      <c r="A320">
        <v>25.32</v>
      </c>
      <c r="B320" s="2">
        <f t="shared" si="28"/>
        <v>0.17038451164279014</v>
      </c>
      <c r="C320" s="2">
        <f t="shared" si="29"/>
        <v>10.040468463833145</v>
      </c>
      <c r="D320" s="1">
        <v>42.849999999999994</v>
      </c>
      <c r="E320">
        <f t="shared" si="30"/>
        <v>315.85000000000002</v>
      </c>
      <c r="G320">
        <f t="shared" si="33"/>
        <v>58.319922500000004</v>
      </c>
      <c r="H320">
        <f t="shared" si="34"/>
        <v>7.0265024999999995E-2</v>
      </c>
      <c r="I320">
        <f t="shared" si="31"/>
        <v>2.2431568101089986E-2</v>
      </c>
      <c r="J320">
        <f t="shared" si="32"/>
        <v>85.268358826554461</v>
      </c>
      <c r="K320">
        <v>975</v>
      </c>
    </row>
    <row r="321" spans="1:11" x14ac:dyDescent="0.35">
      <c r="A321">
        <v>25.15</v>
      </c>
      <c r="B321" s="2">
        <f t="shared" si="28"/>
        <v>0.17224315501469009</v>
      </c>
      <c r="C321" s="2">
        <f t="shared" si="29"/>
        <v>10.149995145461329</v>
      </c>
      <c r="D321" s="1">
        <v>42.849999999999994</v>
      </c>
      <c r="E321">
        <f t="shared" si="30"/>
        <v>315.85000000000002</v>
      </c>
      <c r="G321">
        <f t="shared" si="33"/>
        <v>58.319922500000004</v>
      </c>
      <c r="H321">
        <f t="shared" si="34"/>
        <v>7.0265024999999995E-2</v>
      </c>
      <c r="I321">
        <f t="shared" si="31"/>
        <v>2.2431568101089986E-2</v>
      </c>
      <c r="J321">
        <f t="shared" si="32"/>
        <v>85.268358826554461</v>
      </c>
      <c r="K321">
        <v>975</v>
      </c>
    </row>
    <row r="322" spans="1:11" x14ac:dyDescent="0.35">
      <c r="A322">
        <v>25.17</v>
      </c>
      <c r="B322" s="2">
        <f t="shared" ref="B322:B385" si="35">(TAN((PI()/180)*G322)-TAN((PI()/180)*A322))/TAN((PI()/180)*A322)*H322</f>
        <v>0.17217330723578683</v>
      </c>
      <c r="C322" s="2">
        <f t="shared" ref="C322:C385" si="36">(K322-J322)/1013*B322*0.2095*I322*1000*(32/22.414)*10</f>
        <v>10.080649846597833</v>
      </c>
      <c r="D322" s="1">
        <v>43.254999999999995</v>
      </c>
      <c r="E322">
        <f t="shared" ref="E322:E385" si="37">273+D322</f>
        <v>316.255</v>
      </c>
      <c r="G322">
        <f t="shared" si="33"/>
        <v>58.28381675</v>
      </c>
      <c r="H322">
        <f t="shared" si="34"/>
        <v>7.04661075E-2</v>
      </c>
      <c r="I322">
        <f t="shared" ref="I322:I385" si="38">(48.998-1.335*D322+2.755*10^(-2)*D322^2-3.22*10^(-4)*D322^3+1.598*10^(-6)*D322^4)*10^(-3)</f>
        <v>2.2333057990049698E-2</v>
      </c>
      <c r="J322">
        <f t="shared" ref="J322:J385" si="39">EXP(52.57-(6690.9/E322)-4.681*LN(E322))</f>
        <v>87.089234550358157</v>
      </c>
      <c r="K322">
        <v>975</v>
      </c>
    </row>
    <row r="323" spans="1:11" x14ac:dyDescent="0.35">
      <c r="A323">
        <v>25.06</v>
      </c>
      <c r="B323" s="2">
        <f t="shared" si="35"/>
        <v>0.1733884754315643</v>
      </c>
      <c r="C323" s="2">
        <f t="shared" si="36"/>
        <v>10.151797257790784</v>
      </c>
      <c r="D323" s="1">
        <v>43.254999999999995</v>
      </c>
      <c r="E323">
        <f t="shared" si="37"/>
        <v>316.255</v>
      </c>
      <c r="G323">
        <f t="shared" ref="G323:G386" si="40">62.14-0.08915*D323</f>
        <v>58.28381675</v>
      </c>
      <c r="H323">
        <f t="shared" ref="H323:H386" si="41">0.04899+4.965*10^(-4)*D323</f>
        <v>7.04661075E-2</v>
      </c>
      <c r="I323">
        <f t="shared" si="38"/>
        <v>2.2333057990049698E-2</v>
      </c>
      <c r="J323">
        <f t="shared" si="39"/>
        <v>87.089234550358157</v>
      </c>
      <c r="K323">
        <v>975</v>
      </c>
    </row>
    <row r="324" spans="1:11" x14ac:dyDescent="0.35">
      <c r="A324">
        <v>25.03</v>
      </c>
      <c r="B324" s="2">
        <f t="shared" si="35"/>
        <v>0.17372161835866975</v>
      </c>
      <c r="C324" s="2">
        <f t="shared" si="36"/>
        <v>10.171302587919699</v>
      </c>
      <c r="D324" s="1">
        <v>43.254999999999995</v>
      </c>
      <c r="E324">
        <f t="shared" si="37"/>
        <v>316.255</v>
      </c>
      <c r="G324">
        <f t="shared" si="40"/>
        <v>58.28381675</v>
      </c>
      <c r="H324">
        <f t="shared" si="41"/>
        <v>7.04661075E-2</v>
      </c>
      <c r="I324">
        <f t="shared" si="38"/>
        <v>2.2333057990049698E-2</v>
      </c>
      <c r="J324">
        <f t="shared" si="39"/>
        <v>87.089234550358157</v>
      </c>
      <c r="K324">
        <v>975</v>
      </c>
    </row>
    <row r="325" spans="1:11" x14ac:dyDescent="0.35">
      <c r="A325">
        <v>25.1</v>
      </c>
      <c r="B325" s="2">
        <f t="shared" si="35"/>
        <v>0.17294544370926759</v>
      </c>
      <c r="C325" s="2">
        <f t="shared" si="36"/>
        <v>10.125858000799617</v>
      </c>
      <c r="D325" s="1">
        <v>43.254999999999995</v>
      </c>
      <c r="E325">
        <f t="shared" si="37"/>
        <v>316.255</v>
      </c>
      <c r="G325">
        <f t="shared" si="40"/>
        <v>58.28381675</v>
      </c>
      <c r="H325">
        <f t="shared" si="41"/>
        <v>7.04661075E-2</v>
      </c>
      <c r="I325">
        <f t="shared" si="38"/>
        <v>2.2333057990049698E-2</v>
      </c>
      <c r="J325">
        <f t="shared" si="39"/>
        <v>87.089234550358157</v>
      </c>
      <c r="K325">
        <v>975</v>
      </c>
    </row>
    <row r="326" spans="1:11" x14ac:dyDescent="0.35">
      <c r="A326">
        <v>25.16</v>
      </c>
      <c r="B326" s="2">
        <f t="shared" si="35"/>
        <v>0.17231122661489032</v>
      </c>
      <c r="C326" s="2">
        <f t="shared" si="36"/>
        <v>10.076594547396391</v>
      </c>
      <c r="D326" s="1">
        <v>43.330500000000001</v>
      </c>
      <c r="E326">
        <f t="shared" si="37"/>
        <v>316.33050000000003</v>
      </c>
      <c r="G326">
        <f t="shared" si="40"/>
        <v>58.277085925000002</v>
      </c>
      <c r="H326">
        <f t="shared" si="41"/>
        <v>7.0503593249999996E-2</v>
      </c>
      <c r="I326">
        <f t="shared" si="38"/>
        <v>2.2314828712323365E-2</v>
      </c>
      <c r="J326">
        <f t="shared" si="39"/>
        <v>87.432359766023637</v>
      </c>
      <c r="K326">
        <v>975</v>
      </c>
    </row>
    <row r="327" spans="1:11" x14ac:dyDescent="0.35">
      <c r="A327">
        <v>25.17</v>
      </c>
      <c r="B327" s="2">
        <f t="shared" si="35"/>
        <v>0.17220113773068957</v>
      </c>
      <c r="C327" s="2">
        <f t="shared" si="36"/>
        <v>10.070156655495445</v>
      </c>
      <c r="D327" s="1">
        <v>43.330500000000001</v>
      </c>
      <c r="E327">
        <f t="shared" si="37"/>
        <v>316.33050000000003</v>
      </c>
      <c r="G327">
        <f t="shared" si="40"/>
        <v>58.277085925000002</v>
      </c>
      <c r="H327">
        <f t="shared" si="41"/>
        <v>7.0503593249999996E-2</v>
      </c>
      <c r="I327">
        <f t="shared" si="38"/>
        <v>2.2314828712323365E-2</v>
      </c>
      <c r="J327">
        <f t="shared" si="39"/>
        <v>87.432359766023637</v>
      </c>
      <c r="K327">
        <v>975</v>
      </c>
    </row>
    <row r="328" spans="1:11" x14ac:dyDescent="0.35">
      <c r="A328">
        <v>25.08</v>
      </c>
      <c r="B328" s="2">
        <f t="shared" si="35"/>
        <v>0.17319489228431934</v>
      </c>
      <c r="C328" s="2">
        <f t="shared" si="36"/>
        <v>10.128270464521577</v>
      </c>
      <c r="D328" s="1">
        <v>43.330500000000001</v>
      </c>
      <c r="E328">
        <f t="shared" si="37"/>
        <v>316.33050000000003</v>
      </c>
      <c r="G328">
        <f t="shared" si="40"/>
        <v>58.277085925000002</v>
      </c>
      <c r="H328">
        <f t="shared" si="41"/>
        <v>7.0503593249999996E-2</v>
      </c>
      <c r="I328">
        <f t="shared" si="38"/>
        <v>2.2314828712323365E-2</v>
      </c>
      <c r="J328">
        <f t="shared" si="39"/>
        <v>87.432359766023637</v>
      </c>
      <c r="K328">
        <v>975</v>
      </c>
    </row>
    <row r="329" spans="1:11" x14ac:dyDescent="0.35">
      <c r="A329">
        <v>25.16</v>
      </c>
      <c r="B329" s="2">
        <f t="shared" si="35"/>
        <v>0.17231122661489032</v>
      </c>
      <c r="C329" s="2">
        <f t="shared" si="36"/>
        <v>10.076594547396391</v>
      </c>
      <c r="D329" s="1">
        <v>43.330500000000001</v>
      </c>
      <c r="E329">
        <f t="shared" si="37"/>
        <v>316.33050000000003</v>
      </c>
      <c r="G329">
        <f t="shared" si="40"/>
        <v>58.277085925000002</v>
      </c>
      <c r="H329">
        <f t="shared" si="41"/>
        <v>7.0503593249999996E-2</v>
      </c>
      <c r="I329">
        <f t="shared" si="38"/>
        <v>2.2314828712323365E-2</v>
      </c>
      <c r="J329">
        <f t="shared" si="39"/>
        <v>87.432359766023637</v>
      </c>
      <c r="K329">
        <v>975</v>
      </c>
    </row>
    <row r="330" spans="1:11" x14ac:dyDescent="0.35">
      <c r="A330">
        <v>25.13</v>
      </c>
      <c r="B330" s="2">
        <f t="shared" si="35"/>
        <v>0.17267542915807341</v>
      </c>
      <c r="C330" s="2">
        <f t="shared" si="36"/>
        <v>10.083337684951854</v>
      </c>
      <c r="D330" s="1">
        <v>43.420999999999999</v>
      </c>
      <c r="E330">
        <f t="shared" si="37"/>
        <v>316.42099999999999</v>
      </c>
      <c r="G330">
        <f t="shared" si="40"/>
        <v>58.269017849999997</v>
      </c>
      <c r="H330">
        <f t="shared" si="41"/>
        <v>7.05485265E-2</v>
      </c>
      <c r="I330">
        <f t="shared" si="38"/>
        <v>2.2293033216526533E-2</v>
      </c>
      <c r="J330">
        <f t="shared" si="39"/>
        <v>87.845189391673927</v>
      </c>
      <c r="K330">
        <v>975</v>
      </c>
    </row>
    <row r="331" spans="1:11" x14ac:dyDescent="0.35">
      <c r="A331">
        <v>25.15</v>
      </c>
      <c r="B331" s="2">
        <f t="shared" si="35"/>
        <v>0.17245477067711945</v>
      </c>
      <c r="C331" s="2">
        <f t="shared" si="36"/>
        <v>10.070452389184206</v>
      </c>
      <c r="D331" s="1">
        <v>43.420999999999999</v>
      </c>
      <c r="E331">
        <f t="shared" si="37"/>
        <v>316.42099999999999</v>
      </c>
      <c r="G331">
        <f t="shared" si="40"/>
        <v>58.269017849999997</v>
      </c>
      <c r="H331">
        <f t="shared" si="41"/>
        <v>7.05485265E-2</v>
      </c>
      <c r="I331">
        <f t="shared" si="38"/>
        <v>2.2293033216526533E-2</v>
      </c>
      <c r="J331">
        <f t="shared" si="39"/>
        <v>87.845189391673927</v>
      </c>
      <c r="K331">
        <v>975</v>
      </c>
    </row>
    <row r="332" spans="1:11" x14ac:dyDescent="0.35">
      <c r="A332">
        <v>24.94</v>
      </c>
      <c r="B332" s="2">
        <f t="shared" si="35"/>
        <v>0.17478818855809763</v>
      </c>
      <c r="C332" s="2">
        <f t="shared" si="36"/>
        <v>10.206711731748046</v>
      </c>
      <c r="D332" s="1">
        <v>43.420999999999999</v>
      </c>
      <c r="E332">
        <f t="shared" si="37"/>
        <v>316.42099999999999</v>
      </c>
      <c r="G332">
        <f t="shared" si="40"/>
        <v>58.269017849999997</v>
      </c>
      <c r="H332">
        <f t="shared" si="41"/>
        <v>7.05485265E-2</v>
      </c>
      <c r="I332">
        <f t="shared" si="38"/>
        <v>2.2293033216526533E-2</v>
      </c>
      <c r="J332">
        <f t="shared" si="39"/>
        <v>87.845189391673927</v>
      </c>
      <c r="K332">
        <v>975</v>
      </c>
    </row>
    <row r="333" spans="1:11" x14ac:dyDescent="0.35">
      <c r="A333">
        <v>24.99</v>
      </c>
      <c r="B333" s="2">
        <f t="shared" si="35"/>
        <v>0.17422928522897135</v>
      </c>
      <c r="C333" s="2">
        <f t="shared" si="36"/>
        <v>10.174074714262105</v>
      </c>
      <c r="D333" s="1">
        <v>43.420999999999999</v>
      </c>
      <c r="E333">
        <f t="shared" si="37"/>
        <v>316.42099999999999</v>
      </c>
      <c r="G333">
        <f t="shared" si="40"/>
        <v>58.269017849999997</v>
      </c>
      <c r="H333">
        <f t="shared" si="41"/>
        <v>7.05485265E-2</v>
      </c>
      <c r="I333">
        <f t="shared" si="38"/>
        <v>2.2293033216526533E-2</v>
      </c>
      <c r="J333">
        <f t="shared" si="39"/>
        <v>87.845189391673927</v>
      </c>
      <c r="K333">
        <v>975</v>
      </c>
    </row>
    <row r="334" spans="1:11" x14ac:dyDescent="0.35">
      <c r="A334">
        <v>24.98</v>
      </c>
      <c r="B334" s="2">
        <f t="shared" si="35"/>
        <v>0.17442025365660327</v>
      </c>
      <c r="C334" s="2">
        <f t="shared" si="36"/>
        <v>10.150854422077</v>
      </c>
      <c r="D334" s="1">
        <v>43.632999999999996</v>
      </c>
      <c r="E334">
        <f t="shared" si="37"/>
        <v>316.63299999999998</v>
      </c>
      <c r="G334">
        <f t="shared" si="40"/>
        <v>58.250118049999998</v>
      </c>
      <c r="H334">
        <f t="shared" si="41"/>
        <v>7.0653784499999997E-2</v>
      </c>
      <c r="I334">
        <f t="shared" si="38"/>
        <v>2.2242212171897601E-2</v>
      </c>
      <c r="J334">
        <f t="shared" si="39"/>
        <v>88.818838018422468</v>
      </c>
      <c r="K334">
        <v>975</v>
      </c>
    </row>
    <row r="335" spans="1:11" x14ac:dyDescent="0.35">
      <c r="A335">
        <v>24.95</v>
      </c>
      <c r="B335" s="2">
        <f t="shared" si="35"/>
        <v>0.17475584825399584</v>
      </c>
      <c r="C335" s="2">
        <f t="shared" si="36"/>
        <v>10.170385249670417</v>
      </c>
      <c r="D335" s="1">
        <v>43.632999999999996</v>
      </c>
      <c r="E335">
        <f t="shared" si="37"/>
        <v>316.63299999999998</v>
      </c>
      <c r="G335">
        <f t="shared" si="40"/>
        <v>58.250118049999998</v>
      </c>
      <c r="H335">
        <f t="shared" si="41"/>
        <v>7.0653784499999997E-2</v>
      </c>
      <c r="I335">
        <f t="shared" si="38"/>
        <v>2.2242212171897601E-2</v>
      </c>
      <c r="J335">
        <f t="shared" si="39"/>
        <v>88.818838018422468</v>
      </c>
      <c r="K335">
        <v>975</v>
      </c>
    </row>
    <row r="336" spans="1:11" x14ac:dyDescent="0.35">
      <c r="A336">
        <v>24.95</v>
      </c>
      <c r="B336" s="2">
        <f t="shared" si="35"/>
        <v>0.17475584825399584</v>
      </c>
      <c r="C336" s="2">
        <f t="shared" si="36"/>
        <v>10.170385249670417</v>
      </c>
      <c r="D336" s="1">
        <v>43.632999999999996</v>
      </c>
      <c r="E336">
        <f t="shared" si="37"/>
        <v>316.63299999999998</v>
      </c>
      <c r="G336">
        <f t="shared" si="40"/>
        <v>58.250118049999998</v>
      </c>
      <c r="H336">
        <f t="shared" si="41"/>
        <v>7.0653784499999997E-2</v>
      </c>
      <c r="I336">
        <f t="shared" si="38"/>
        <v>2.2242212171897601E-2</v>
      </c>
      <c r="J336">
        <f t="shared" si="39"/>
        <v>88.818838018422468</v>
      </c>
      <c r="K336">
        <v>975</v>
      </c>
    </row>
    <row r="337" spans="1:11" x14ac:dyDescent="0.35">
      <c r="A337">
        <v>24.85</v>
      </c>
      <c r="B337" s="2">
        <f t="shared" si="35"/>
        <v>0.17587997396678415</v>
      </c>
      <c r="C337" s="2">
        <f t="shared" si="36"/>
        <v>10.235806760208368</v>
      </c>
      <c r="D337" s="1">
        <v>43.632999999999996</v>
      </c>
      <c r="E337">
        <f t="shared" si="37"/>
        <v>316.63299999999998</v>
      </c>
      <c r="G337">
        <f t="shared" si="40"/>
        <v>58.250118049999998</v>
      </c>
      <c r="H337">
        <f t="shared" si="41"/>
        <v>7.0653784499999997E-2</v>
      </c>
      <c r="I337">
        <f t="shared" si="38"/>
        <v>2.2242212171897601E-2</v>
      </c>
      <c r="J337">
        <f t="shared" si="39"/>
        <v>88.818838018422468</v>
      </c>
      <c r="K337">
        <v>975</v>
      </c>
    </row>
    <row r="338" spans="1:11" x14ac:dyDescent="0.35">
      <c r="A338">
        <v>24.9</v>
      </c>
      <c r="B338" s="2">
        <f t="shared" si="35"/>
        <v>0.17545401743994532</v>
      </c>
      <c r="C338" s="2">
        <f t="shared" si="36"/>
        <v>10.151629526814173</v>
      </c>
      <c r="D338" s="1">
        <v>43.9985</v>
      </c>
      <c r="E338">
        <f t="shared" si="37"/>
        <v>316.99849999999998</v>
      </c>
      <c r="G338">
        <f t="shared" si="40"/>
        <v>58.217533725000003</v>
      </c>
      <c r="H338">
        <f t="shared" si="41"/>
        <v>7.0835255250000007E-2</v>
      </c>
      <c r="I338">
        <f t="shared" si="38"/>
        <v>2.215536383592696E-2</v>
      </c>
      <c r="J338">
        <f t="shared" si="39"/>
        <v>90.519292764118902</v>
      </c>
      <c r="K338">
        <v>975</v>
      </c>
    </row>
    <row r="339" spans="1:11" x14ac:dyDescent="0.35">
      <c r="A339">
        <v>25.01</v>
      </c>
      <c r="B339" s="2">
        <f t="shared" si="35"/>
        <v>0.1742209803304971</v>
      </c>
      <c r="C339" s="2">
        <f t="shared" si="36"/>
        <v>10.080286982992305</v>
      </c>
      <c r="D339" s="1">
        <v>43.9985</v>
      </c>
      <c r="E339">
        <f t="shared" si="37"/>
        <v>316.99849999999998</v>
      </c>
      <c r="G339">
        <f t="shared" si="40"/>
        <v>58.217533725000003</v>
      </c>
      <c r="H339">
        <f t="shared" si="41"/>
        <v>7.0835255250000007E-2</v>
      </c>
      <c r="I339">
        <f t="shared" si="38"/>
        <v>2.215536383592696E-2</v>
      </c>
      <c r="J339">
        <f t="shared" si="39"/>
        <v>90.519292764118902</v>
      </c>
      <c r="K339">
        <v>975</v>
      </c>
    </row>
    <row r="340" spans="1:11" x14ac:dyDescent="0.35">
      <c r="A340">
        <v>24.88</v>
      </c>
      <c r="B340" s="2">
        <f t="shared" si="35"/>
        <v>0.1756793023942837</v>
      </c>
      <c r="C340" s="2">
        <f t="shared" si="36"/>
        <v>10.164664334610418</v>
      </c>
      <c r="D340" s="1">
        <v>43.9985</v>
      </c>
      <c r="E340">
        <f t="shared" si="37"/>
        <v>316.99849999999998</v>
      </c>
      <c r="G340">
        <f t="shared" si="40"/>
        <v>58.217533725000003</v>
      </c>
      <c r="H340">
        <f t="shared" si="41"/>
        <v>7.0835255250000007E-2</v>
      </c>
      <c r="I340">
        <f t="shared" si="38"/>
        <v>2.215536383592696E-2</v>
      </c>
      <c r="J340">
        <f t="shared" si="39"/>
        <v>90.519292764118902</v>
      </c>
      <c r="K340">
        <v>975</v>
      </c>
    </row>
    <row r="341" spans="1:11" x14ac:dyDescent="0.35">
      <c r="A341">
        <v>24.8</v>
      </c>
      <c r="B341" s="2">
        <f t="shared" si="35"/>
        <v>0.17658384438193817</v>
      </c>
      <c r="C341" s="2">
        <f t="shared" si="36"/>
        <v>10.217000412655819</v>
      </c>
      <c r="D341" s="1">
        <v>43.9985</v>
      </c>
      <c r="E341">
        <f t="shared" si="37"/>
        <v>316.99849999999998</v>
      </c>
      <c r="G341">
        <f t="shared" si="40"/>
        <v>58.217533725000003</v>
      </c>
      <c r="H341">
        <f t="shared" si="41"/>
        <v>7.0835255250000007E-2</v>
      </c>
      <c r="I341">
        <f t="shared" si="38"/>
        <v>2.215536383592696E-2</v>
      </c>
      <c r="J341">
        <f t="shared" si="39"/>
        <v>90.519292764118902</v>
      </c>
      <c r="K341">
        <v>975</v>
      </c>
    </row>
    <row r="342" spans="1:11" x14ac:dyDescent="0.35">
      <c r="A342">
        <v>24.87</v>
      </c>
      <c r="B342" s="2">
        <f t="shared" si="35"/>
        <v>0.17579225962217548</v>
      </c>
      <c r="C342" s="2">
        <f t="shared" si="36"/>
        <v>10.171118741848165</v>
      </c>
      <c r="D342" s="1">
        <v>43.998999999999995</v>
      </c>
      <c r="E342">
        <f t="shared" si="37"/>
        <v>316.99900000000002</v>
      </c>
      <c r="G342">
        <f t="shared" si="40"/>
        <v>58.217489149999999</v>
      </c>
      <c r="H342">
        <f t="shared" si="41"/>
        <v>7.0835503499999994E-2</v>
      </c>
      <c r="I342">
        <f t="shared" si="38"/>
        <v>2.2155245691480412E-2</v>
      </c>
      <c r="J342">
        <f t="shared" si="39"/>
        <v>90.521638027741076</v>
      </c>
      <c r="K342">
        <v>975</v>
      </c>
    </row>
    <row r="343" spans="1:11" x14ac:dyDescent="0.35">
      <c r="A343">
        <v>24.89</v>
      </c>
      <c r="B343" s="2">
        <f t="shared" si="35"/>
        <v>0.17556680467559654</v>
      </c>
      <c r="C343" s="2">
        <f t="shared" si="36"/>
        <v>10.158074202586196</v>
      </c>
      <c r="D343" s="1">
        <v>43.998999999999995</v>
      </c>
      <c r="E343">
        <f t="shared" si="37"/>
        <v>316.99900000000002</v>
      </c>
      <c r="G343">
        <f t="shared" si="40"/>
        <v>58.217489149999999</v>
      </c>
      <c r="H343">
        <f t="shared" si="41"/>
        <v>7.0835503499999994E-2</v>
      </c>
      <c r="I343">
        <f t="shared" si="38"/>
        <v>2.2155245691480412E-2</v>
      </c>
      <c r="J343">
        <f t="shared" si="39"/>
        <v>90.521638027741076</v>
      </c>
      <c r="K343">
        <v>975</v>
      </c>
    </row>
    <row r="344" spans="1:11" x14ac:dyDescent="0.35">
      <c r="A344">
        <v>24.84</v>
      </c>
      <c r="B344" s="2">
        <f t="shared" si="35"/>
        <v>0.17613107943316153</v>
      </c>
      <c r="C344" s="2">
        <f t="shared" si="36"/>
        <v>10.190722429388426</v>
      </c>
      <c r="D344" s="1">
        <v>43.998999999999995</v>
      </c>
      <c r="E344">
        <f t="shared" si="37"/>
        <v>316.99900000000002</v>
      </c>
      <c r="G344">
        <f t="shared" si="40"/>
        <v>58.217489149999999</v>
      </c>
      <c r="H344">
        <f t="shared" si="41"/>
        <v>7.0835503499999994E-2</v>
      </c>
      <c r="I344">
        <f t="shared" si="38"/>
        <v>2.2155245691480412E-2</v>
      </c>
      <c r="J344">
        <f t="shared" si="39"/>
        <v>90.521638027741076</v>
      </c>
      <c r="K344">
        <v>975</v>
      </c>
    </row>
    <row r="345" spans="1:11" x14ac:dyDescent="0.35">
      <c r="A345">
        <v>24.72</v>
      </c>
      <c r="B345" s="2">
        <f t="shared" si="35"/>
        <v>0.17749406015248034</v>
      </c>
      <c r="C345" s="2">
        <f t="shared" si="36"/>
        <v>10.269582777215099</v>
      </c>
      <c r="D345" s="1">
        <v>43.998999999999995</v>
      </c>
      <c r="E345">
        <f t="shared" si="37"/>
        <v>316.99900000000002</v>
      </c>
      <c r="G345">
        <f t="shared" si="40"/>
        <v>58.217489149999999</v>
      </c>
      <c r="H345">
        <f t="shared" si="41"/>
        <v>7.0835503499999994E-2</v>
      </c>
      <c r="I345">
        <f t="shared" si="38"/>
        <v>2.2155245691480412E-2</v>
      </c>
      <c r="J345">
        <f t="shared" si="39"/>
        <v>90.521638027741076</v>
      </c>
      <c r="K345">
        <v>975</v>
      </c>
    </row>
    <row r="346" spans="1:11" x14ac:dyDescent="0.35">
      <c r="A346">
        <v>25.01</v>
      </c>
      <c r="B346" s="2">
        <f t="shared" si="35"/>
        <v>0.17423261606834731</v>
      </c>
      <c r="C346" s="2">
        <f t="shared" si="36"/>
        <v>10.0758905059288</v>
      </c>
      <c r="D346" s="1">
        <v>44.03</v>
      </c>
      <c r="E346">
        <f t="shared" si="37"/>
        <v>317.02999999999997</v>
      </c>
      <c r="G346">
        <f t="shared" si="40"/>
        <v>58.2147255</v>
      </c>
      <c r="H346">
        <f t="shared" si="41"/>
        <v>7.0850894999999997E-2</v>
      </c>
      <c r="I346">
        <f t="shared" si="38"/>
        <v>2.2147924258272184E-2</v>
      </c>
      <c r="J346">
        <f t="shared" si="39"/>
        <v>90.667146572979263</v>
      </c>
      <c r="K346">
        <v>975</v>
      </c>
    </row>
    <row r="347" spans="1:11" x14ac:dyDescent="0.35">
      <c r="A347">
        <v>24.91</v>
      </c>
      <c r="B347" s="2">
        <f t="shared" si="35"/>
        <v>0.17535326243406965</v>
      </c>
      <c r="C347" s="2">
        <f t="shared" si="36"/>
        <v>10.140697603082504</v>
      </c>
      <c r="D347" s="1">
        <v>44.03</v>
      </c>
      <c r="E347">
        <f t="shared" si="37"/>
        <v>317.02999999999997</v>
      </c>
      <c r="G347">
        <f t="shared" si="40"/>
        <v>58.2147255</v>
      </c>
      <c r="H347">
        <f t="shared" si="41"/>
        <v>7.0850894999999997E-2</v>
      </c>
      <c r="I347">
        <f t="shared" si="38"/>
        <v>2.2147924258272184E-2</v>
      </c>
      <c r="J347">
        <f t="shared" si="39"/>
        <v>90.667146572979263</v>
      </c>
      <c r="K347">
        <v>975</v>
      </c>
    </row>
    <row r="348" spans="1:11" x14ac:dyDescent="0.35">
      <c r="A348">
        <v>24.9</v>
      </c>
      <c r="B348" s="2">
        <f t="shared" si="35"/>
        <v>0.17546579041849303</v>
      </c>
      <c r="C348" s="2">
        <f t="shared" si="36"/>
        <v>10.147205108252821</v>
      </c>
      <c r="D348" s="1">
        <v>44.03</v>
      </c>
      <c r="E348">
        <f t="shared" si="37"/>
        <v>317.02999999999997</v>
      </c>
      <c r="G348">
        <f t="shared" si="40"/>
        <v>58.2147255</v>
      </c>
      <c r="H348">
        <f t="shared" si="41"/>
        <v>7.0850894999999997E-2</v>
      </c>
      <c r="I348">
        <f t="shared" si="38"/>
        <v>2.2147924258272184E-2</v>
      </c>
      <c r="J348">
        <f t="shared" si="39"/>
        <v>90.667146572979263</v>
      </c>
      <c r="K348">
        <v>975</v>
      </c>
    </row>
    <row r="349" spans="1:11" x14ac:dyDescent="0.35">
      <c r="A349">
        <v>24.87</v>
      </c>
      <c r="B349" s="2">
        <f t="shared" si="35"/>
        <v>0.17580388269753833</v>
      </c>
      <c r="C349" s="2">
        <f t="shared" si="36"/>
        <v>10.166757020296798</v>
      </c>
      <c r="D349" s="1">
        <v>44.03</v>
      </c>
      <c r="E349">
        <f t="shared" si="37"/>
        <v>317.02999999999997</v>
      </c>
      <c r="G349">
        <f t="shared" si="40"/>
        <v>58.2147255</v>
      </c>
      <c r="H349">
        <f t="shared" si="41"/>
        <v>7.0850894999999997E-2</v>
      </c>
      <c r="I349">
        <f t="shared" si="38"/>
        <v>2.2147924258272184E-2</v>
      </c>
      <c r="J349">
        <f t="shared" si="39"/>
        <v>90.667146572979263</v>
      </c>
      <c r="K349">
        <v>975</v>
      </c>
    </row>
    <row r="350" spans="1:11" x14ac:dyDescent="0.35">
      <c r="A350">
        <v>24.9</v>
      </c>
      <c r="B350" s="2">
        <f t="shared" si="35"/>
        <v>0.17554556978828817</v>
      </c>
      <c r="C350" s="2">
        <f t="shared" si="36"/>
        <v>10.117170916943664</v>
      </c>
      <c r="D350" s="1">
        <v>44.244</v>
      </c>
      <c r="E350">
        <f t="shared" si="37"/>
        <v>317.24400000000003</v>
      </c>
      <c r="G350">
        <f t="shared" si="40"/>
        <v>58.195647399999999</v>
      </c>
      <c r="H350">
        <f t="shared" si="41"/>
        <v>7.0957145999999999E-2</v>
      </c>
      <c r="I350">
        <f t="shared" si="38"/>
        <v>2.2097571360697905E-2</v>
      </c>
      <c r="J350">
        <f t="shared" si="39"/>
        <v>91.677128741333462</v>
      </c>
      <c r="K350">
        <v>975</v>
      </c>
    </row>
    <row r="351" spans="1:11" x14ac:dyDescent="0.35">
      <c r="A351">
        <v>24.73</v>
      </c>
      <c r="B351" s="2">
        <f t="shared" si="35"/>
        <v>0.17747303608472645</v>
      </c>
      <c r="C351" s="2">
        <f t="shared" si="36"/>
        <v>10.228256066977535</v>
      </c>
      <c r="D351" s="1">
        <v>44.244</v>
      </c>
      <c r="E351">
        <f t="shared" si="37"/>
        <v>317.24400000000003</v>
      </c>
      <c r="G351">
        <f t="shared" si="40"/>
        <v>58.195647399999999</v>
      </c>
      <c r="H351">
        <f t="shared" si="41"/>
        <v>7.0957145999999999E-2</v>
      </c>
      <c r="I351">
        <f t="shared" si="38"/>
        <v>2.2097571360697905E-2</v>
      </c>
      <c r="J351">
        <f t="shared" si="39"/>
        <v>91.677128741333462</v>
      </c>
      <c r="K351">
        <v>975</v>
      </c>
    </row>
    <row r="352" spans="1:11" x14ac:dyDescent="0.35">
      <c r="A352">
        <v>24.75</v>
      </c>
      <c r="B352" s="2">
        <f t="shared" si="35"/>
        <v>0.1772449880483154</v>
      </c>
      <c r="C352" s="2">
        <f t="shared" si="36"/>
        <v>10.215113035430647</v>
      </c>
      <c r="D352" s="1">
        <v>44.244</v>
      </c>
      <c r="E352">
        <f t="shared" si="37"/>
        <v>317.24400000000003</v>
      </c>
      <c r="G352">
        <f t="shared" si="40"/>
        <v>58.195647399999999</v>
      </c>
      <c r="H352">
        <f t="shared" si="41"/>
        <v>7.0957145999999999E-2</v>
      </c>
      <c r="I352">
        <f t="shared" si="38"/>
        <v>2.2097571360697905E-2</v>
      </c>
      <c r="J352">
        <f t="shared" si="39"/>
        <v>91.677128741333462</v>
      </c>
      <c r="K352">
        <v>975</v>
      </c>
    </row>
    <row r="353" spans="1:11" x14ac:dyDescent="0.35">
      <c r="A353">
        <v>24.75</v>
      </c>
      <c r="B353" s="2">
        <f t="shared" si="35"/>
        <v>0.1772449880483154</v>
      </c>
      <c r="C353" s="2">
        <f t="shared" si="36"/>
        <v>10.215113035430647</v>
      </c>
      <c r="D353" s="1">
        <v>44.244</v>
      </c>
      <c r="E353">
        <f t="shared" si="37"/>
        <v>317.24400000000003</v>
      </c>
      <c r="G353">
        <f t="shared" si="40"/>
        <v>58.195647399999999</v>
      </c>
      <c r="H353">
        <f t="shared" si="41"/>
        <v>7.0957145999999999E-2</v>
      </c>
      <c r="I353">
        <f t="shared" si="38"/>
        <v>2.2097571360697905E-2</v>
      </c>
      <c r="J353">
        <f t="shared" si="39"/>
        <v>91.677128741333462</v>
      </c>
      <c r="K353">
        <v>975</v>
      </c>
    </row>
    <row r="354" spans="1:11" x14ac:dyDescent="0.35">
      <c r="A354">
        <v>24.9</v>
      </c>
      <c r="B354" s="2">
        <f t="shared" si="35"/>
        <v>0.17575101905852572</v>
      </c>
      <c r="C354" s="2">
        <f t="shared" si="36"/>
        <v>10.039394005422002</v>
      </c>
      <c r="D354" s="1">
        <v>44.799499999999995</v>
      </c>
      <c r="E354">
        <f t="shared" si="37"/>
        <v>317.79949999999997</v>
      </c>
      <c r="G354">
        <f t="shared" si="40"/>
        <v>58.146124575000002</v>
      </c>
      <c r="H354">
        <f t="shared" si="41"/>
        <v>7.1232951749999995E-2</v>
      </c>
      <c r="I354">
        <f t="shared" si="38"/>
        <v>2.196838994704314E-2</v>
      </c>
      <c r="J354">
        <f t="shared" si="39"/>
        <v>94.344147747407249</v>
      </c>
      <c r="K354">
        <v>975</v>
      </c>
    </row>
    <row r="355" spans="1:11" x14ac:dyDescent="0.35">
      <c r="A355">
        <v>24.74</v>
      </c>
      <c r="B355" s="2">
        <f t="shared" si="35"/>
        <v>0.17756795850463633</v>
      </c>
      <c r="C355" s="2">
        <f t="shared" si="36"/>
        <v>10.143182712202831</v>
      </c>
      <c r="D355" s="1">
        <v>44.799499999999995</v>
      </c>
      <c r="E355">
        <f t="shared" si="37"/>
        <v>317.79949999999997</v>
      </c>
      <c r="G355">
        <f t="shared" si="40"/>
        <v>58.146124575000002</v>
      </c>
      <c r="H355">
        <f t="shared" si="41"/>
        <v>7.1232951749999995E-2</v>
      </c>
      <c r="I355">
        <f t="shared" si="38"/>
        <v>2.196838994704314E-2</v>
      </c>
      <c r="J355">
        <f t="shared" si="39"/>
        <v>94.344147747407249</v>
      </c>
      <c r="K355">
        <v>975</v>
      </c>
    </row>
    <row r="356" spans="1:11" x14ac:dyDescent="0.35">
      <c r="A356">
        <v>24.71</v>
      </c>
      <c r="B356" s="2">
        <f t="shared" si="35"/>
        <v>0.17791108827269267</v>
      </c>
      <c r="C356" s="2">
        <f t="shared" si="36"/>
        <v>10.162783252529483</v>
      </c>
      <c r="D356" s="1">
        <v>44.799499999999995</v>
      </c>
      <c r="E356">
        <f t="shared" si="37"/>
        <v>317.79949999999997</v>
      </c>
      <c r="G356">
        <f t="shared" si="40"/>
        <v>58.146124575000002</v>
      </c>
      <c r="H356">
        <f t="shared" si="41"/>
        <v>7.1232951749999995E-2</v>
      </c>
      <c r="I356">
        <f t="shared" si="38"/>
        <v>2.196838994704314E-2</v>
      </c>
      <c r="J356">
        <f t="shared" si="39"/>
        <v>94.344147747407249</v>
      </c>
      <c r="K356">
        <v>975</v>
      </c>
    </row>
    <row r="357" spans="1:11" x14ac:dyDescent="0.35">
      <c r="A357">
        <v>24.62</v>
      </c>
      <c r="B357" s="2">
        <f t="shared" si="35"/>
        <v>0.17894517959686082</v>
      </c>
      <c r="C357" s="2">
        <f t="shared" si="36"/>
        <v>10.22185346615627</v>
      </c>
      <c r="D357" s="1">
        <v>44.799499999999995</v>
      </c>
      <c r="E357">
        <f t="shared" si="37"/>
        <v>317.79949999999997</v>
      </c>
      <c r="G357">
        <f t="shared" si="40"/>
        <v>58.146124575000002</v>
      </c>
      <c r="H357">
        <f t="shared" si="41"/>
        <v>7.1232951749999995E-2</v>
      </c>
      <c r="I357">
        <f t="shared" si="38"/>
        <v>2.196838994704314E-2</v>
      </c>
      <c r="J357">
        <f t="shared" si="39"/>
        <v>94.344147747407249</v>
      </c>
      <c r="K357">
        <v>975</v>
      </c>
    </row>
    <row r="358" spans="1:11" x14ac:dyDescent="0.35">
      <c r="A358">
        <v>24.72</v>
      </c>
      <c r="B358" s="2">
        <f t="shared" si="35"/>
        <v>0.17787200539913522</v>
      </c>
      <c r="C358" s="2">
        <f t="shared" si="36"/>
        <v>10.127800713222753</v>
      </c>
      <c r="D358" s="1">
        <v>45.001000000000005</v>
      </c>
      <c r="E358">
        <f t="shared" si="37"/>
        <v>318.00099999999998</v>
      </c>
      <c r="G358">
        <f t="shared" si="40"/>
        <v>58.12816085</v>
      </c>
      <c r="H358">
        <f t="shared" si="41"/>
        <v>7.1332996499999995E-2</v>
      </c>
      <c r="I358">
        <f t="shared" si="38"/>
        <v>2.1922069574495658E-2</v>
      </c>
      <c r="J358">
        <f t="shared" si="39"/>
        <v>95.327934026428224</v>
      </c>
      <c r="K358">
        <v>975</v>
      </c>
    </row>
    <row r="359" spans="1:11" x14ac:dyDescent="0.35">
      <c r="A359">
        <v>24.69</v>
      </c>
      <c r="B359" s="2">
        <f t="shared" si="35"/>
        <v>0.17821589810151484</v>
      </c>
      <c r="C359" s="2">
        <f t="shared" si="36"/>
        <v>10.147381516557246</v>
      </c>
      <c r="D359" s="1">
        <v>45.001000000000005</v>
      </c>
      <c r="E359">
        <f t="shared" si="37"/>
        <v>318.00099999999998</v>
      </c>
      <c r="G359">
        <f t="shared" si="40"/>
        <v>58.12816085</v>
      </c>
      <c r="H359">
        <f t="shared" si="41"/>
        <v>7.1332996499999995E-2</v>
      </c>
      <c r="I359">
        <f t="shared" si="38"/>
        <v>2.1922069574495658E-2</v>
      </c>
      <c r="J359">
        <f t="shared" si="39"/>
        <v>95.327934026428224</v>
      </c>
      <c r="K359">
        <v>975</v>
      </c>
    </row>
    <row r="360" spans="1:11" x14ac:dyDescent="0.35">
      <c r="A360">
        <v>24.63</v>
      </c>
      <c r="B360" s="2">
        <f t="shared" si="35"/>
        <v>0.17890603903600599</v>
      </c>
      <c r="C360" s="2">
        <f t="shared" si="36"/>
        <v>10.186677244026438</v>
      </c>
      <c r="D360" s="1">
        <v>45.001000000000005</v>
      </c>
      <c r="E360">
        <f t="shared" si="37"/>
        <v>318.00099999999998</v>
      </c>
      <c r="G360">
        <f t="shared" si="40"/>
        <v>58.12816085</v>
      </c>
      <c r="H360">
        <f t="shared" si="41"/>
        <v>7.1332996499999995E-2</v>
      </c>
      <c r="I360">
        <f t="shared" si="38"/>
        <v>2.1922069574495658E-2</v>
      </c>
      <c r="J360">
        <f t="shared" si="39"/>
        <v>95.327934026428224</v>
      </c>
      <c r="K360">
        <v>975</v>
      </c>
    </row>
    <row r="361" spans="1:11" x14ac:dyDescent="0.35">
      <c r="A361">
        <v>24.75</v>
      </c>
      <c r="B361" s="2">
        <f t="shared" si="35"/>
        <v>0.17752889405363984</v>
      </c>
      <c r="C361" s="2">
        <f t="shared" si="36"/>
        <v>10.108264399333304</v>
      </c>
      <c r="D361" s="1">
        <v>45.001000000000005</v>
      </c>
      <c r="E361">
        <f t="shared" si="37"/>
        <v>318.00099999999998</v>
      </c>
      <c r="G361">
        <f t="shared" si="40"/>
        <v>58.12816085</v>
      </c>
      <c r="H361">
        <f t="shared" si="41"/>
        <v>7.1332996499999995E-2</v>
      </c>
      <c r="I361">
        <f t="shared" si="38"/>
        <v>2.1922069574495658E-2</v>
      </c>
      <c r="J361">
        <f t="shared" si="39"/>
        <v>95.327934026428224</v>
      </c>
      <c r="K361">
        <v>975</v>
      </c>
    </row>
    <row r="362" spans="1:11" x14ac:dyDescent="0.35">
      <c r="A362">
        <v>24.76</v>
      </c>
      <c r="B362" s="2">
        <f t="shared" si="35"/>
        <v>0.177426216468582</v>
      </c>
      <c r="C362" s="2">
        <f t="shared" si="36"/>
        <v>10.097399139696407</v>
      </c>
      <c r="D362" s="1">
        <v>45.031999999999996</v>
      </c>
      <c r="E362">
        <f t="shared" si="37"/>
        <v>318.03199999999998</v>
      </c>
      <c r="G362">
        <f t="shared" si="40"/>
        <v>58.125397200000002</v>
      </c>
      <c r="H362">
        <f t="shared" si="41"/>
        <v>7.1348387999999999E-2</v>
      </c>
      <c r="I362">
        <f t="shared" si="38"/>
        <v>2.1914968600472564E-2</v>
      </c>
      <c r="J362">
        <f t="shared" si="39"/>
        <v>95.480066291606875</v>
      </c>
      <c r="K362">
        <v>975</v>
      </c>
    </row>
    <row r="363" spans="1:11" x14ac:dyDescent="0.35">
      <c r="A363">
        <v>24.51</v>
      </c>
      <c r="B363" s="2">
        <f t="shared" si="35"/>
        <v>0.18030765544325317</v>
      </c>
      <c r="C363" s="2">
        <f t="shared" si="36"/>
        <v>10.261383019886312</v>
      </c>
      <c r="D363" s="1">
        <v>45.031999999999996</v>
      </c>
      <c r="E363">
        <f t="shared" si="37"/>
        <v>318.03199999999998</v>
      </c>
      <c r="G363">
        <f t="shared" si="40"/>
        <v>58.125397200000002</v>
      </c>
      <c r="H363">
        <f t="shared" si="41"/>
        <v>7.1348387999999999E-2</v>
      </c>
      <c r="I363">
        <f t="shared" si="38"/>
        <v>2.1914968600472564E-2</v>
      </c>
      <c r="J363">
        <f t="shared" si="39"/>
        <v>95.480066291606875</v>
      </c>
      <c r="K363">
        <v>975</v>
      </c>
    </row>
    <row r="364" spans="1:11" x14ac:dyDescent="0.35">
      <c r="A364">
        <v>24.67</v>
      </c>
      <c r="B364" s="2">
        <f t="shared" si="35"/>
        <v>0.17845722665343849</v>
      </c>
      <c r="C364" s="2">
        <f t="shared" si="36"/>
        <v>10.156074354446485</v>
      </c>
      <c r="D364" s="1">
        <v>45.031999999999996</v>
      </c>
      <c r="E364">
        <f t="shared" si="37"/>
        <v>318.03199999999998</v>
      </c>
      <c r="G364">
        <f t="shared" si="40"/>
        <v>58.125397200000002</v>
      </c>
      <c r="H364">
        <f t="shared" si="41"/>
        <v>7.1348387999999999E-2</v>
      </c>
      <c r="I364">
        <f t="shared" si="38"/>
        <v>2.1914968600472564E-2</v>
      </c>
      <c r="J364">
        <f t="shared" si="39"/>
        <v>95.480066291606875</v>
      </c>
      <c r="K364">
        <v>975</v>
      </c>
    </row>
    <row r="365" spans="1:11" x14ac:dyDescent="0.35">
      <c r="A365">
        <v>24.69</v>
      </c>
      <c r="B365" s="2">
        <f t="shared" si="35"/>
        <v>0.1782275045020647</v>
      </c>
      <c r="C365" s="2">
        <f t="shared" si="36"/>
        <v>10.143000772087468</v>
      </c>
      <c r="D365" s="1">
        <v>45.031999999999996</v>
      </c>
      <c r="E365">
        <f t="shared" si="37"/>
        <v>318.03199999999998</v>
      </c>
      <c r="G365">
        <f t="shared" si="40"/>
        <v>58.125397200000002</v>
      </c>
      <c r="H365">
        <f t="shared" si="41"/>
        <v>7.1348387999999999E-2</v>
      </c>
      <c r="I365">
        <f t="shared" si="38"/>
        <v>2.1914968600472564E-2</v>
      </c>
      <c r="J365">
        <f t="shared" si="39"/>
        <v>95.480066291606875</v>
      </c>
      <c r="K365">
        <v>975</v>
      </c>
    </row>
    <row r="366" spans="1:11" x14ac:dyDescent="0.35">
      <c r="A366">
        <v>24.77</v>
      </c>
      <c r="B366" s="2">
        <f t="shared" si="35"/>
        <v>0.17737025904406561</v>
      </c>
      <c r="C366" s="2">
        <f t="shared" si="36"/>
        <v>10.068832095953436</v>
      </c>
      <c r="D366" s="1">
        <v>45.188999999999993</v>
      </c>
      <c r="E366">
        <f t="shared" si="37"/>
        <v>318.18899999999996</v>
      </c>
      <c r="G366">
        <f t="shared" si="40"/>
        <v>58.11140065</v>
      </c>
      <c r="H366">
        <f t="shared" si="41"/>
        <v>7.1426338499999992E-2</v>
      </c>
      <c r="I366">
        <f t="shared" si="38"/>
        <v>2.1879108558965122E-2</v>
      </c>
      <c r="J366">
        <f t="shared" si="39"/>
        <v>96.253754120755659</v>
      </c>
      <c r="K366">
        <v>975</v>
      </c>
    </row>
    <row r="367" spans="1:11" x14ac:dyDescent="0.35">
      <c r="A367">
        <v>24.53</v>
      </c>
      <c r="B367" s="2">
        <f t="shared" si="35"/>
        <v>0.18013479208436028</v>
      </c>
      <c r="C367" s="2">
        <f t="shared" si="36"/>
        <v>10.225767194072269</v>
      </c>
      <c r="D367" s="1">
        <v>45.188999999999993</v>
      </c>
      <c r="E367">
        <f t="shared" si="37"/>
        <v>318.18899999999996</v>
      </c>
      <c r="G367">
        <f t="shared" si="40"/>
        <v>58.11140065</v>
      </c>
      <c r="H367">
        <f t="shared" si="41"/>
        <v>7.1426338499999992E-2</v>
      </c>
      <c r="I367">
        <f t="shared" si="38"/>
        <v>2.1879108558965122E-2</v>
      </c>
      <c r="J367">
        <f t="shared" si="39"/>
        <v>96.253754120755659</v>
      </c>
      <c r="K367">
        <v>975</v>
      </c>
    </row>
    <row r="368" spans="1:11" x14ac:dyDescent="0.35">
      <c r="A368">
        <v>24.6</v>
      </c>
      <c r="B368" s="2">
        <f t="shared" si="35"/>
        <v>0.17932324586535964</v>
      </c>
      <c r="C368" s="2">
        <f t="shared" si="36"/>
        <v>10.179697900035812</v>
      </c>
      <c r="D368" s="1">
        <v>45.188999999999993</v>
      </c>
      <c r="E368">
        <f t="shared" si="37"/>
        <v>318.18899999999996</v>
      </c>
      <c r="G368">
        <f t="shared" si="40"/>
        <v>58.11140065</v>
      </c>
      <c r="H368">
        <f t="shared" si="41"/>
        <v>7.1426338499999992E-2</v>
      </c>
      <c r="I368">
        <f t="shared" si="38"/>
        <v>2.1879108558965122E-2</v>
      </c>
      <c r="J368">
        <f t="shared" si="39"/>
        <v>96.253754120755659</v>
      </c>
      <c r="K368">
        <v>975</v>
      </c>
    </row>
    <row r="369" spans="1:11" x14ac:dyDescent="0.35">
      <c r="A369">
        <v>24.69</v>
      </c>
      <c r="B369" s="2">
        <f t="shared" si="35"/>
        <v>0.1782861714278203</v>
      </c>
      <c r="C369" s="2">
        <f t="shared" si="36"/>
        <v>10.120825976192059</v>
      </c>
      <c r="D369" s="1">
        <v>45.188999999999993</v>
      </c>
      <c r="E369">
        <f t="shared" si="37"/>
        <v>318.18899999999996</v>
      </c>
      <c r="G369">
        <f t="shared" si="40"/>
        <v>58.11140065</v>
      </c>
      <c r="H369">
        <f t="shared" si="41"/>
        <v>7.1426338499999992E-2</v>
      </c>
      <c r="I369">
        <f t="shared" si="38"/>
        <v>2.1879108558965122E-2</v>
      </c>
      <c r="J369">
        <f t="shared" si="39"/>
        <v>96.253754120755659</v>
      </c>
      <c r="K369">
        <v>975</v>
      </c>
    </row>
    <row r="370" spans="1:11" x14ac:dyDescent="0.35">
      <c r="A370">
        <v>24.55</v>
      </c>
      <c r="B370" s="2">
        <f t="shared" si="35"/>
        <v>0.18006798006351785</v>
      </c>
      <c r="C370" s="2">
        <f t="shared" si="36"/>
        <v>10.150168256066209</v>
      </c>
      <c r="D370" s="1">
        <v>45.628</v>
      </c>
      <c r="E370">
        <f t="shared" si="37"/>
        <v>318.62799999999999</v>
      </c>
      <c r="G370">
        <f t="shared" si="40"/>
        <v>58.072263800000002</v>
      </c>
      <c r="H370">
        <f t="shared" si="41"/>
        <v>7.1644301999999993E-2</v>
      </c>
      <c r="I370">
        <f t="shared" si="38"/>
        <v>2.1779744724650201E-2</v>
      </c>
      <c r="J370">
        <f t="shared" si="39"/>
        <v>98.445808526554956</v>
      </c>
      <c r="K370">
        <v>975</v>
      </c>
    </row>
    <row r="371" spans="1:11" x14ac:dyDescent="0.35">
      <c r="A371">
        <v>24.64</v>
      </c>
      <c r="B371" s="2">
        <f t="shared" si="35"/>
        <v>0.17902535990662122</v>
      </c>
      <c r="C371" s="2">
        <f t="shared" si="36"/>
        <v>10.091397285147703</v>
      </c>
      <c r="D371" s="1">
        <v>45.628</v>
      </c>
      <c r="E371">
        <f t="shared" si="37"/>
        <v>318.62799999999999</v>
      </c>
      <c r="G371">
        <f t="shared" si="40"/>
        <v>58.072263800000002</v>
      </c>
      <c r="H371">
        <f t="shared" si="41"/>
        <v>7.1644301999999993E-2</v>
      </c>
      <c r="I371">
        <f t="shared" si="38"/>
        <v>2.1779744724650201E-2</v>
      </c>
      <c r="J371">
        <f t="shared" si="39"/>
        <v>98.445808526554956</v>
      </c>
      <c r="K371">
        <v>975</v>
      </c>
    </row>
    <row r="372" spans="1:11" x14ac:dyDescent="0.35">
      <c r="A372">
        <v>24.7</v>
      </c>
      <c r="B372" s="2">
        <f t="shared" si="35"/>
        <v>0.1783342383667687</v>
      </c>
      <c r="C372" s="2">
        <f t="shared" si="36"/>
        <v>10.052439776364521</v>
      </c>
      <c r="D372" s="1">
        <v>45.628</v>
      </c>
      <c r="E372">
        <f t="shared" si="37"/>
        <v>318.62799999999999</v>
      </c>
      <c r="G372">
        <f t="shared" si="40"/>
        <v>58.072263800000002</v>
      </c>
      <c r="H372">
        <f t="shared" si="41"/>
        <v>7.1644301999999993E-2</v>
      </c>
      <c r="I372">
        <f t="shared" si="38"/>
        <v>2.1779744724650201E-2</v>
      </c>
      <c r="J372">
        <f t="shared" si="39"/>
        <v>98.445808526554956</v>
      </c>
      <c r="K372">
        <v>975</v>
      </c>
    </row>
    <row r="373" spans="1:11" x14ac:dyDescent="0.35">
      <c r="A373">
        <v>24.59</v>
      </c>
      <c r="B373" s="2">
        <f t="shared" si="35"/>
        <v>0.17960370969785444</v>
      </c>
      <c r="C373" s="2">
        <f t="shared" si="36"/>
        <v>10.123998015659632</v>
      </c>
      <c r="D373" s="1">
        <v>45.628</v>
      </c>
      <c r="E373">
        <f t="shared" si="37"/>
        <v>318.62799999999999</v>
      </c>
      <c r="G373">
        <f t="shared" si="40"/>
        <v>58.072263800000002</v>
      </c>
      <c r="H373">
        <f t="shared" si="41"/>
        <v>7.1644301999999993E-2</v>
      </c>
      <c r="I373">
        <f t="shared" si="38"/>
        <v>2.1779744724650201E-2</v>
      </c>
      <c r="J373">
        <f t="shared" si="39"/>
        <v>98.445808526554956</v>
      </c>
      <c r="K373">
        <v>975</v>
      </c>
    </row>
    <row r="374" spans="1:11" x14ac:dyDescent="0.35">
      <c r="A374">
        <v>24.67</v>
      </c>
      <c r="B374" s="2">
        <f t="shared" si="35"/>
        <v>0.17870827979237061</v>
      </c>
      <c r="C374" s="2">
        <f t="shared" si="36"/>
        <v>10.060899115161682</v>
      </c>
      <c r="D374" s="1">
        <v>45.706000000000003</v>
      </c>
      <c r="E374">
        <f t="shared" si="37"/>
        <v>318.70600000000002</v>
      </c>
      <c r="G374">
        <f t="shared" si="40"/>
        <v>58.065310099999998</v>
      </c>
      <c r="H374">
        <f t="shared" si="41"/>
        <v>7.1683028999999995E-2</v>
      </c>
      <c r="I374">
        <f t="shared" si="38"/>
        <v>2.1762229064589595E-2</v>
      </c>
      <c r="J374">
        <f t="shared" si="39"/>
        <v>98.839742383732059</v>
      </c>
      <c r="K374">
        <v>975</v>
      </c>
    </row>
    <row r="375" spans="1:11" x14ac:dyDescent="0.35">
      <c r="A375">
        <v>24.49</v>
      </c>
      <c r="B375" s="2">
        <f t="shared" si="35"/>
        <v>0.18079649115325808</v>
      </c>
      <c r="C375" s="2">
        <f t="shared" si="36"/>
        <v>10.178461009089776</v>
      </c>
      <c r="D375" s="1">
        <v>45.706000000000003</v>
      </c>
      <c r="E375">
        <f t="shared" si="37"/>
        <v>318.70600000000002</v>
      </c>
      <c r="G375">
        <f t="shared" si="40"/>
        <v>58.065310099999998</v>
      </c>
      <c r="H375">
        <f t="shared" si="41"/>
        <v>7.1683028999999995E-2</v>
      </c>
      <c r="I375">
        <f t="shared" si="38"/>
        <v>2.1762229064589595E-2</v>
      </c>
      <c r="J375">
        <f t="shared" si="39"/>
        <v>98.839742383732059</v>
      </c>
      <c r="K375">
        <v>975</v>
      </c>
    </row>
    <row r="376" spans="1:11" x14ac:dyDescent="0.35">
      <c r="A376">
        <v>24.68</v>
      </c>
      <c r="B376" s="2">
        <f t="shared" si="35"/>
        <v>0.17859310568567319</v>
      </c>
      <c r="C376" s="2">
        <f t="shared" si="36"/>
        <v>10.054415055947928</v>
      </c>
      <c r="D376" s="1">
        <v>45.706000000000003</v>
      </c>
      <c r="E376">
        <f t="shared" si="37"/>
        <v>318.70600000000002</v>
      </c>
      <c r="G376">
        <f t="shared" si="40"/>
        <v>58.065310099999998</v>
      </c>
      <c r="H376">
        <f t="shared" si="41"/>
        <v>7.1683028999999995E-2</v>
      </c>
      <c r="I376">
        <f t="shared" si="38"/>
        <v>2.1762229064589595E-2</v>
      </c>
      <c r="J376">
        <f t="shared" si="39"/>
        <v>98.839742383732059</v>
      </c>
      <c r="K376">
        <v>975</v>
      </c>
    </row>
    <row r="377" spans="1:11" x14ac:dyDescent="0.35">
      <c r="A377">
        <v>24.52</v>
      </c>
      <c r="B377" s="2">
        <f t="shared" si="35"/>
        <v>0.18044645906450135</v>
      </c>
      <c r="C377" s="2">
        <f t="shared" si="36"/>
        <v>10.158754940987381</v>
      </c>
      <c r="D377" s="1">
        <v>45.706000000000003</v>
      </c>
      <c r="E377">
        <f t="shared" si="37"/>
        <v>318.70600000000002</v>
      </c>
      <c r="G377">
        <f t="shared" si="40"/>
        <v>58.065310099999998</v>
      </c>
      <c r="H377">
        <f t="shared" si="41"/>
        <v>7.1683028999999995E-2</v>
      </c>
      <c r="I377">
        <f t="shared" si="38"/>
        <v>2.1762229064589595E-2</v>
      </c>
      <c r="J377">
        <f t="shared" si="39"/>
        <v>98.839742383732059</v>
      </c>
      <c r="K377">
        <v>975</v>
      </c>
    </row>
    <row r="378" spans="1:11" x14ac:dyDescent="0.35">
      <c r="A378">
        <v>24.6</v>
      </c>
      <c r="B378" s="2">
        <f t="shared" si="35"/>
        <v>0.17954042013869095</v>
      </c>
      <c r="C378" s="2">
        <f t="shared" si="36"/>
        <v>10.097510483465626</v>
      </c>
      <c r="D378" s="1">
        <v>45.768999999999998</v>
      </c>
      <c r="E378">
        <f t="shared" si="37"/>
        <v>318.76900000000001</v>
      </c>
      <c r="G378">
        <f t="shared" si="40"/>
        <v>58.05969365</v>
      </c>
      <c r="H378">
        <f t="shared" si="41"/>
        <v>7.171430849999999E-2</v>
      </c>
      <c r="I378">
        <f t="shared" si="38"/>
        <v>2.1748112253043721E-2</v>
      </c>
      <c r="J378">
        <f t="shared" si="39"/>
        <v>99.15890844082989</v>
      </c>
      <c r="K378">
        <v>975</v>
      </c>
    </row>
    <row r="379" spans="1:11" x14ac:dyDescent="0.35">
      <c r="A379">
        <v>24.64</v>
      </c>
      <c r="B379" s="2">
        <f t="shared" si="35"/>
        <v>0.17907769094964854</v>
      </c>
      <c r="C379" s="2">
        <f t="shared" si="36"/>
        <v>10.071486188581211</v>
      </c>
      <c r="D379" s="1">
        <v>45.768999999999998</v>
      </c>
      <c r="E379">
        <f t="shared" si="37"/>
        <v>318.76900000000001</v>
      </c>
      <c r="G379">
        <f t="shared" si="40"/>
        <v>58.05969365</v>
      </c>
      <c r="H379">
        <f t="shared" si="41"/>
        <v>7.171430849999999E-2</v>
      </c>
      <c r="I379">
        <f t="shared" si="38"/>
        <v>2.1748112253043721E-2</v>
      </c>
      <c r="J379">
        <f t="shared" si="39"/>
        <v>99.15890844082989</v>
      </c>
      <c r="K379">
        <v>975</v>
      </c>
    </row>
    <row r="380" spans="1:11" x14ac:dyDescent="0.35">
      <c r="A380">
        <v>24.54</v>
      </c>
      <c r="B380" s="2">
        <f t="shared" si="35"/>
        <v>0.18023716610599813</v>
      </c>
      <c r="C380" s="2">
        <f t="shared" si="36"/>
        <v>10.13669608692897</v>
      </c>
      <c r="D380" s="1">
        <v>45.768999999999998</v>
      </c>
      <c r="E380">
        <f t="shared" si="37"/>
        <v>318.76900000000001</v>
      </c>
      <c r="G380">
        <f t="shared" si="40"/>
        <v>58.05969365</v>
      </c>
      <c r="H380">
        <f t="shared" si="41"/>
        <v>7.171430849999999E-2</v>
      </c>
      <c r="I380">
        <f t="shared" si="38"/>
        <v>2.1748112253043721E-2</v>
      </c>
      <c r="J380">
        <f t="shared" si="39"/>
        <v>99.15890844082989</v>
      </c>
      <c r="K380">
        <v>975</v>
      </c>
    </row>
    <row r="381" spans="1:11" x14ac:dyDescent="0.35">
      <c r="A381">
        <v>24.55</v>
      </c>
      <c r="B381" s="2">
        <f t="shared" si="35"/>
        <v>0.18012081994988635</v>
      </c>
      <c r="C381" s="2">
        <f t="shared" si="36"/>
        <v>10.130152677204617</v>
      </c>
      <c r="D381" s="1">
        <v>45.768999999999998</v>
      </c>
      <c r="E381">
        <f t="shared" si="37"/>
        <v>318.76900000000001</v>
      </c>
      <c r="G381">
        <f t="shared" si="40"/>
        <v>58.05969365</v>
      </c>
      <c r="H381">
        <f t="shared" si="41"/>
        <v>7.171430849999999E-2</v>
      </c>
      <c r="I381">
        <f t="shared" si="38"/>
        <v>2.1748112253043721E-2</v>
      </c>
      <c r="J381">
        <f t="shared" si="39"/>
        <v>99.15890844082989</v>
      </c>
      <c r="K381">
        <v>975</v>
      </c>
    </row>
    <row r="382" spans="1:11" x14ac:dyDescent="0.35">
      <c r="A382">
        <v>24.5</v>
      </c>
      <c r="B382" s="2">
        <f t="shared" si="35"/>
        <v>0.1807804041364218</v>
      </c>
      <c r="C382" s="2">
        <f t="shared" si="36"/>
        <v>10.133759218911067</v>
      </c>
      <c r="D382" s="1">
        <v>45.974000000000004</v>
      </c>
      <c r="E382">
        <f t="shared" si="37"/>
        <v>318.97399999999999</v>
      </c>
      <c r="G382">
        <f t="shared" si="40"/>
        <v>58.041417899999999</v>
      </c>
      <c r="H382">
        <f t="shared" si="41"/>
        <v>7.1816090999999999E-2</v>
      </c>
      <c r="I382">
        <f t="shared" si="38"/>
        <v>2.1702364379872892E-2</v>
      </c>
      <c r="J382">
        <f t="shared" si="39"/>
        <v>100.2036051873072</v>
      </c>
      <c r="K382">
        <v>975</v>
      </c>
    </row>
    <row r="383" spans="1:11" x14ac:dyDescent="0.35">
      <c r="A383">
        <v>24.54</v>
      </c>
      <c r="B383" s="2">
        <f t="shared" si="35"/>
        <v>0.18031379838106548</v>
      </c>
      <c r="C383" s="2">
        <f t="shared" si="36"/>
        <v>10.107603339917839</v>
      </c>
      <c r="D383" s="1">
        <v>45.974000000000004</v>
      </c>
      <c r="E383">
        <f t="shared" si="37"/>
        <v>318.97399999999999</v>
      </c>
      <c r="G383">
        <f t="shared" si="40"/>
        <v>58.041417899999999</v>
      </c>
      <c r="H383">
        <f t="shared" si="41"/>
        <v>7.1816090999999999E-2</v>
      </c>
      <c r="I383">
        <f t="shared" si="38"/>
        <v>2.1702364379872892E-2</v>
      </c>
      <c r="J383">
        <f t="shared" si="39"/>
        <v>100.2036051873072</v>
      </c>
      <c r="K383">
        <v>975</v>
      </c>
    </row>
    <row r="384" spans="1:11" x14ac:dyDescent="0.35">
      <c r="A384">
        <v>24.42</v>
      </c>
      <c r="B384" s="2">
        <f t="shared" si="35"/>
        <v>0.1817179180753393</v>
      </c>
      <c r="C384" s="2">
        <f t="shared" si="36"/>
        <v>10.186312152215679</v>
      </c>
      <c r="D384" s="1">
        <v>45.974000000000004</v>
      </c>
      <c r="E384">
        <f t="shared" si="37"/>
        <v>318.97399999999999</v>
      </c>
      <c r="G384">
        <f t="shared" si="40"/>
        <v>58.041417899999999</v>
      </c>
      <c r="H384">
        <f t="shared" si="41"/>
        <v>7.1816090999999999E-2</v>
      </c>
      <c r="I384">
        <f t="shared" si="38"/>
        <v>2.1702364379872892E-2</v>
      </c>
      <c r="J384">
        <f t="shared" si="39"/>
        <v>100.2036051873072</v>
      </c>
      <c r="K384">
        <v>975</v>
      </c>
    </row>
    <row r="385" spans="1:11" x14ac:dyDescent="0.35">
      <c r="A385">
        <v>24.48</v>
      </c>
      <c r="B385" s="2">
        <f t="shared" si="35"/>
        <v>0.18101424349520312</v>
      </c>
      <c r="C385" s="2">
        <f t="shared" si="36"/>
        <v>10.146867231193227</v>
      </c>
      <c r="D385" s="1">
        <v>45.974000000000004</v>
      </c>
      <c r="E385">
        <f t="shared" si="37"/>
        <v>318.97399999999999</v>
      </c>
      <c r="G385">
        <f t="shared" si="40"/>
        <v>58.041417899999999</v>
      </c>
      <c r="H385">
        <f t="shared" si="41"/>
        <v>7.1816090999999999E-2</v>
      </c>
      <c r="I385">
        <f t="shared" si="38"/>
        <v>2.1702364379872892E-2</v>
      </c>
      <c r="J385">
        <f t="shared" si="39"/>
        <v>100.2036051873072</v>
      </c>
      <c r="K385">
        <v>975</v>
      </c>
    </row>
    <row r="386" spans="1:11" x14ac:dyDescent="0.35">
      <c r="A386">
        <v>24.57</v>
      </c>
      <c r="B386" s="2">
        <f t="shared" ref="B386:B441" si="42">(TAN((PI()/180)*G386)-TAN((PI()/180)*A386))/TAN((PI()/180)*A386)*H386</f>
        <v>0.18010053424551556</v>
      </c>
      <c r="C386" s="2">
        <f t="shared" ref="C386:C441" si="43">(K386-J386)/1013*B386*0.2095*I386*1000*(32/22.414)*10</f>
        <v>10.036187982880074</v>
      </c>
      <c r="D386" s="1">
        <v>46.340499999999999</v>
      </c>
      <c r="E386">
        <f t="shared" ref="E386:E449" si="44">273+D386</f>
        <v>319.34050000000002</v>
      </c>
      <c r="G386">
        <f t="shared" si="40"/>
        <v>58.008744425000003</v>
      </c>
      <c r="H386">
        <f t="shared" si="41"/>
        <v>7.1998058249999997E-2</v>
      </c>
      <c r="I386">
        <f t="shared" ref="I386:I441" si="45">(48.998-1.335*D386+2.755*10^(-2)*D386^2-3.22*10^(-4)*D386^3+1.598*10^(-6)*D386^4)*10^(-3)</f>
        <v>2.1621288258151544E-2</v>
      </c>
      <c r="J386">
        <f t="shared" ref="J386:J441" si="46">EXP(52.57-(6690.9/E386)-4.681*LN(E386))</f>
        <v>102.09490859802503</v>
      </c>
      <c r="K386">
        <v>975</v>
      </c>
    </row>
    <row r="387" spans="1:11" x14ac:dyDescent="0.35">
      <c r="A387">
        <v>24.58</v>
      </c>
      <c r="B387" s="2">
        <f t="shared" si="42"/>
        <v>0.17998422560721231</v>
      </c>
      <c r="C387" s="2">
        <f t="shared" si="43"/>
        <v>10.029706628657921</v>
      </c>
      <c r="D387" s="1">
        <v>46.340499999999999</v>
      </c>
      <c r="E387">
        <f t="shared" si="44"/>
        <v>319.34050000000002</v>
      </c>
      <c r="G387">
        <f t="shared" ref="G387:G418" si="47">62.14-0.08915*D387</f>
        <v>58.008744425000003</v>
      </c>
      <c r="H387">
        <f t="shared" ref="H387:H418" si="48">0.04899+4.965*10^(-4)*D387</f>
        <v>7.1998058249999997E-2</v>
      </c>
      <c r="I387">
        <f t="shared" si="45"/>
        <v>2.1621288258151544E-2</v>
      </c>
      <c r="J387">
        <f t="shared" si="46"/>
        <v>102.09490859802503</v>
      </c>
      <c r="K387">
        <v>975</v>
      </c>
    </row>
    <row r="388" spans="1:11" x14ac:dyDescent="0.35">
      <c r="A388">
        <v>24.48</v>
      </c>
      <c r="B388" s="2">
        <f t="shared" si="42"/>
        <v>0.18115132260209171</v>
      </c>
      <c r="C388" s="2">
        <f t="shared" si="43"/>
        <v>10.094743664133324</v>
      </c>
      <c r="D388" s="1">
        <v>46.340499999999999</v>
      </c>
      <c r="E388">
        <f t="shared" si="44"/>
        <v>319.34050000000002</v>
      </c>
      <c r="G388">
        <f t="shared" si="47"/>
        <v>58.008744425000003</v>
      </c>
      <c r="H388">
        <f t="shared" si="48"/>
        <v>7.1998058249999997E-2</v>
      </c>
      <c r="I388">
        <f t="shared" si="45"/>
        <v>2.1621288258151544E-2</v>
      </c>
      <c r="J388">
        <f t="shared" si="46"/>
        <v>102.09490859802503</v>
      </c>
      <c r="K388">
        <v>975</v>
      </c>
    </row>
    <row r="389" spans="1:11" x14ac:dyDescent="0.35">
      <c r="A389">
        <v>24.46</v>
      </c>
      <c r="B389" s="2">
        <f t="shared" si="42"/>
        <v>0.18138581632297504</v>
      </c>
      <c r="C389" s="2">
        <f t="shared" si="43"/>
        <v>10.107810938327976</v>
      </c>
      <c r="D389" s="1">
        <v>46.340499999999999</v>
      </c>
      <c r="E389">
        <f t="shared" si="44"/>
        <v>319.34050000000002</v>
      </c>
      <c r="G389">
        <f t="shared" si="47"/>
        <v>58.008744425000003</v>
      </c>
      <c r="H389">
        <f t="shared" si="48"/>
        <v>7.1998058249999997E-2</v>
      </c>
      <c r="I389">
        <f t="shared" si="45"/>
        <v>2.1621288258151544E-2</v>
      </c>
      <c r="J389">
        <f t="shared" si="46"/>
        <v>102.09490859802503</v>
      </c>
      <c r="K389">
        <v>975</v>
      </c>
    </row>
    <row r="390" spans="1:11" x14ac:dyDescent="0.35">
      <c r="A390">
        <v>24.38</v>
      </c>
      <c r="B390" s="2">
        <f t="shared" si="42"/>
        <v>0.18233945036631427</v>
      </c>
      <c r="C390" s="2">
        <f t="shared" si="43"/>
        <v>10.155707729072736</v>
      </c>
      <c r="D390" s="1">
        <v>46.372500000000002</v>
      </c>
      <c r="E390">
        <f t="shared" si="44"/>
        <v>319.3725</v>
      </c>
      <c r="G390">
        <f t="shared" si="47"/>
        <v>58.005891625000004</v>
      </c>
      <c r="H390">
        <f t="shared" si="48"/>
        <v>7.2013946250000002E-2</v>
      </c>
      <c r="I390">
        <f t="shared" si="45"/>
        <v>2.1614252453536851E-2</v>
      </c>
      <c r="J390">
        <f t="shared" si="46"/>
        <v>102.26148945790079</v>
      </c>
      <c r="K390">
        <v>975</v>
      </c>
    </row>
    <row r="391" spans="1:11" x14ac:dyDescent="0.35">
      <c r="A391">
        <v>24.55</v>
      </c>
      <c r="B391" s="2">
        <f t="shared" si="42"/>
        <v>0.18034524771455718</v>
      </c>
      <c r="C391" s="2">
        <f t="shared" si="43"/>
        <v>10.044637199666731</v>
      </c>
      <c r="D391" s="1">
        <v>46.372500000000002</v>
      </c>
      <c r="E391">
        <f t="shared" si="44"/>
        <v>319.3725</v>
      </c>
      <c r="G391">
        <f t="shared" si="47"/>
        <v>58.005891625000004</v>
      </c>
      <c r="H391">
        <f t="shared" si="48"/>
        <v>7.2013946250000002E-2</v>
      </c>
      <c r="I391">
        <f t="shared" si="45"/>
        <v>2.1614252453536851E-2</v>
      </c>
      <c r="J391">
        <f t="shared" si="46"/>
        <v>102.26148945790079</v>
      </c>
      <c r="K391">
        <v>975</v>
      </c>
    </row>
    <row r="392" spans="1:11" x14ac:dyDescent="0.35">
      <c r="A392">
        <v>24.59</v>
      </c>
      <c r="B392" s="2">
        <f t="shared" si="42"/>
        <v>0.17987978415314509</v>
      </c>
      <c r="C392" s="2">
        <f t="shared" si="43"/>
        <v>10.018712410057361</v>
      </c>
      <c r="D392" s="1">
        <v>46.372500000000002</v>
      </c>
      <c r="E392">
        <f t="shared" si="44"/>
        <v>319.3725</v>
      </c>
      <c r="G392">
        <f t="shared" si="47"/>
        <v>58.005891625000004</v>
      </c>
      <c r="H392">
        <f t="shared" si="48"/>
        <v>7.2013946250000002E-2</v>
      </c>
      <c r="I392">
        <f t="shared" si="45"/>
        <v>2.1614252453536851E-2</v>
      </c>
      <c r="J392">
        <f t="shared" si="46"/>
        <v>102.26148945790079</v>
      </c>
      <c r="K392">
        <v>975</v>
      </c>
    </row>
    <row r="393" spans="1:11" x14ac:dyDescent="0.35">
      <c r="A393">
        <v>24.45</v>
      </c>
      <c r="B393" s="2">
        <f t="shared" si="42"/>
        <v>0.18151515626874259</v>
      </c>
      <c r="C393" s="2">
        <f t="shared" si="43"/>
        <v>10.109797258678535</v>
      </c>
      <c r="D393" s="1">
        <v>46.372500000000002</v>
      </c>
      <c r="E393">
        <f t="shared" si="44"/>
        <v>319.3725</v>
      </c>
      <c r="G393">
        <f t="shared" si="47"/>
        <v>58.005891625000004</v>
      </c>
      <c r="H393">
        <f t="shared" si="48"/>
        <v>7.2013946250000002E-2</v>
      </c>
      <c r="I393">
        <f t="shared" si="45"/>
        <v>2.1614252453536851E-2</v>
      </c>
      <c r="J393">
        <f t="shared" si="46"/>
        <v>102.26148945790079</v>
      </c>
      <c r="K393">
        <v>975</v>
      </c>
    </row>
    <row r="394" spans="1:11" x14ac:dyDescent="0.35">
      <c r="A394">
        <v>24.33</v>
      </c>
      <c r="B394" s="2">
        <f t="shared" si="42"/>
        <v>0.18297348156268417</v>
      </c>
      <c r="C394" s="2">
        <f t="shared" si="43"/>
        <v>10.172532118012064</v>
      </c>
      <c r="D394" s="1">
        <v>46.484999999999999</v>
      </c>
      <c r="E394">
        <f t="shared" si="44"/>
        <v>319.48500000000001</v>
      </c>
      <c r="G394">
        <f t="shared" si="47"/>
        <v>57.995862250000002</v>
      </c>
      <c r="H394">
        <f t="shared" si="48"/>
        <v>7.2069802500000002E-2</v>
      </c>
      <c r="I394">
        <f t="shared" si="45"/>
        <v>2.1589571990410603E-2</v>
      </c>
      <c r="J394">
        <f t="shared" si="46"/>
        <v>102.84898071107794</v>
      </c>
      <c r="K394">
        <v>975</v>
      </c>
    </row>
    <row r="395" spans="1:11" x14ac:dyDescent="0.35">
      <c r="A395">
        <v>24.54</v>
      </c>
      <c r="B395" s="2">
        <f t="shared" si="42"/>
        <v>0.18050340680684804</v>
      </c>
      <c r="C395" s="2">
        <f t="shared" si="43"/>
        <v>10.035206672963755</v>
      </c>
      <c r="D395" s="1">
        <v>46.484999999999999</v>
      </c>
      <c r="E395">
        <f t="shared" si="44"/>
        <v>319.48500000000001</v>
      </c>
      <c r="G395">
        <f t="shared" si="47"/>
        <v>57.995862250000002</v>
      </c>
      <c r="H395">
        <f t="shared" si="48"/>
        <v>7.2069802500000002E-2</v>
      </c>
      <c r="I395">
        <f t="shared" si="45"/>
        <v>2.1589571990410603E-2</v>
      </c>
      <c r="J395">
        <f t="shared" si="46"/>
        <v>102.84898071107794</v>
      </c>
      <c r="K395">
        <v>975</v>
      </c>
    </row>
    <row r="396" spans="1:11" x14ac:dyDescent="0.35">
      <c r="A396">
        <v>24.34</v>
      </c>
      <c r="B396" s="2">
        <f t="shared" si="42"/>
        <v>0.182854951764268</v>
      </c>
      <c r="C396" s="2">
        <f t="shared" si="43"/>
        <v>10.165942375219652</v>
      </c>
      <c r="D396" s="1">
        <v>46.484999999999999</v>
      </c>
      <c r="E396">
        <f t="shared" si="44"/>
        <v>319.48500000000001</v>
      </c>
      <c r="G396">
        <f t="shared" si="47"/>
        <v>57.995862250000002</v>
      </c>
      <c r="H396">
        <f t="shared" si="48"/>
        <v>7.2069802500000002E-2</v>
      </c>
      <c r="I396">
        <f t="shared" si="45"/>
        <v>2.1589571990410603E-2</v>
      </c>
      <c r="J396">
        <f t="shared" si="46"/>
        <v>102.84898071107794</v>
      </c>
      <c r="K396">
        <v>975</v>
      </c>
    </row>
    <row r="397" spans="1:11" x14ac:dyDescent="0.35">
      <c r="A397">
        <v>24.41</v>
      </c>
      <c r="B397" s="2">
        <f t="shared" si="42"/>
        <v>0.18202779688137696</v>
      </c>
      <c r="C397" s="2">
        <f t="shared" si="43"/>
        <v>10.119956150653568</v>
      </c>
      <c r="D397" s="1">
        <v>46.484999999999999</v>
      </c>
      <c r="E397">
        <f t="shared" si="44"/>
        <v>319.48500000000001</v>
      </c>
      <c r="G397">
        <f t="shared" si="47"/>
        <v>57.995862250000002</v>
      </c>
      <c r="H397">
        <f t="shared" si="48"/>
        <v>7.2069802500000002E-2</v>
      </c>
      <c r="I397">
        <f t="shared" si="45"/>
        <v>2.1589571990410603E-2</v>
      </c>
      <c r="J397">
        <f t="shared" si="46"/>
        <v>102.84898071107794</v>
      </c>
      <c r="K397">
        <v>975</v>
      </c>
    </row>
    <row r="398" spans="1:11" x14ac:dyDescent="0.35">
      <c r="A398">
        <v>24.31</v>
      </c>
      <c r="B398" s="2">
        <f t="shared" si="42"/>
        <v>0.1832897242093785</v>
      </c>
      <c r="C398" s="2">
        <f t="shared" si="43"/>
        <v>10.155764238523719</v>
      </c>
      <c r="D398" s="1">
        <v>46.694000000000003</v>
      </c>
      <c r="E398">
        <f t="shared" si="44"/>
        <v>319.69400000000002</v>
      </c>
      <c r="G398">
        <f t="shared" si="47"/>
        <v>57.977229899999998</v>
      </c>
      <c r="H398">
        <f t="shared" si="48"/>
        <v>7.2173570999999992E-2</v>
      </c>
      <c r="I398">
        <f t="shared" si="45"/>
        <v>2.154394704021893E-2</v>
      </c>
      <c r="J398">
        <f t="shared" si="46"/>
        <v>103.94811055230709</v>
      </c>
      <c r="K398">
        <v>975</v>
      </c>
    </row>
    <row r="399" spans="1:11" x14ac:dyDescent="0.35">
      <c r="A399">
        <v>24.33</v>
      </c>
      <c r="B399" s="2">
        <f t="shared" si="42"/>
        <v>0.18305222003751478</v>
      </c>
      <c r="C399" s="2">
        <f t="shared" si="43"/>
        <v>10.142604546208627</v>
      </c>
      <c r="D399" s="1">
        <v>46.694000000000003</v>
      </c>
      <c r="E399">
        <f t="shared" si="44"/>
        <v>319.69400000000002</v>
      </c>
      <c r="G399">
        <f t="shared" si="47"/>
        <v>57.977229899999998</v>
      </c>
      <c r="H399">
        <f t="shared" si="48"/>
        <v>7.2173570999999992E-2</v>
      </c>
      <c r="I399">
        <f t="shared" si="45"/>
        <v>2.154394704021893E-2</v>
      </c>
      <c r="J399">
        <f t="shared" si="46"/>
        <v>103.94811055230709</v>
      </c>
      <c r="K399">
        <v>975</v>
      </c>
    </row>
    <row r="400" spans="1:11" x14ac:dyDescent="0.35">
      <c r="A400">
        <v>24.28</v>
      </c>
      <c r="B400" s="2">
        <f t="shared" si="42"/>
        <v>0.18364666951367922</v>
      </c>
      <c r="C400" s="2">
        <f t="shared" si="43"/>
        <v>10.175541955862556</v>
      </c>
      <c r="D400" s="1">
        <v>46.694000000000003</v>
      </c>
      <c r="E400">
        <f t="shared" si="44"/>
        <v>319.69400000000002</v>
      </c>
      <c r="G400">
        <f t="shared" si="47"/>
        <v>57.977229899999998</v>
      </c>
      <c r="H400">
        <f t="shared" si="48"/>
        <v>7.2173570999999992E-2</v>
      </c>
      <c r="I400">
        <f t="shared" si="45"/>
        <v>2.154394704021893E-2</v>
      </c>
      <c r="J400">
        <f t="shared" si="46"/>
        <v>103.94811055230709</v>
      </c>
      <c r="K400">
        <v>975</v>
      </c>
    </row>
    <row r="401" spans="1:11" x14ac:dyDescent="0.35">
      <c r="A401">
        <v>24.34</v>
      </c>
      <c r="B401" s="2">
        <f t="shared" si="42"/>
        <v>0.18293360542010401</v>
      </c>
      <c r="C401" s="2">
        <f t="shared" si="43"/>
        <v>10.136032316942297</v>
      </c>
      <c r="D401" s="1">
        <v>46.694000000000003</v>
      </c>
      <c r="E401">
        <f t="shared" si="44"/>
        <v>319.69400000000002</v>
      </c>
      <c r="G401">
        <f t="shared" si="47"/>
        <v>57.977229899999998</v>
      </c>
      <c r="H401">
        <f t="shared" si="48"/>
        <v>7.2173570999999992E-2</v>
      </c>
      <c r="I401">
        <f t="shared" si="45"/>
        <v>2.154394704021893E-2</v>
      </c>
      <c r="J401">
        <f t="shared" si="46"/>
        <v>103.94811055230709</v>
      </c>
      <c r="K401">
        <v>975</v>
      </c>
    </row>
    <row r="402" spans="1:11" x14ac:dyDescent="0.35">
      <c r="A402">
        <v>24.33</v>
      </c>
      <c r="B402" s="2">
        <f t="shared" si="42"/>
        <v>0.18317324038300964</v>
      </c>
      <c r="C402" s="2">
        <f t="shared" si="43"/>
        <v>10.096404587632708</v>
      </c>
      <c r="D402" s="1">
        <v>47.016999999999996</v>
      </c>
      <c r="E402">
        <f t="shared" si="44"/>
        <v>320.017</v>
      </c>
      <c r="G402">
        <f t="shared" si="47"/>
        <v>57.948434450000001</v>
      </c>
      <c r="H402">
        <f t="shared" si="48"/>
        <v>7.2333940499999999E-2</v>
      </c>
      <c r="I402">
        <f t="shared" si="45"/>
        <v>2.1474010724126906E-2</v>
      </c>
      <c r="J402">
        <f t="shared" si="46"/>
        <v>105.66661350556657</v>
      </c>
      <c r="K402">
        <v>975</v>
      </c>
    </row>
    <row r="403" spans="1:11" x14ac:dyDescent="0.35">
      <c r="A403">
        <v>24.23</v>
      </c>
      <c r="B403" s="2">
        <f t="shared" si="42"/>
        <v>0.18436575708190275</v>
      </c>
      <c r="C403" s="2">
        <f t="shared" si="43"/>
        <v>10.16213542825308</v>
      </c>
      <c r="D403" s="1">
        <v>47.016999999999996</v>
      </c>
      <c r="E403">
        <f t="shared" si="44"/>
        <v>320.017</v>
      </c>
      <c r="G403">
        <f t="shared" si="47"/>
        <v>57.948434450000001</v>
      </c>
      <c r="H403">
        <f t="shared" si="48"/>
        <v>7.2333940499999999E-2</v>
      </c>
      <c r="I403">
        <f t="shared" si="45"/>
        <v>2.1474010724126906E-2</v>
      </c>
      <c r="J403">
        <f t="shared" si="46"/>
        <v>105.66661350556657</v>
      </c>
      <c r="K403">
        <v>975</v>
      </c>
    </row>
    <row r="404" spans="1:11" x14ac:dyDescent="0.35">
      <c r="A404">
        <v>24.32</v>
      </c>
      <c r="B404" s="2">
        <f t="shared" si="42"/>
        <v>0.18329207748349868</v>
      </c>
      <c r="C404" s="2">
        <f t="shared" si="43"/>
        <v>10.102954820865735</v>
      </c>
      <c r="D404" s="1">
        <v>47.016999999999996</v>
      </c>
      <c r="E404">
        <f t="shared" si="44"/>
        <v>320.017</v>
      </c>
      <c r="G404">
        <f t="shared" si="47"/>
        <v>57.948434450000001</v>
      </c>
      <c r="H404">
        <f t="shared" si="48"/>
        <v>7.2333940499999999E-2</v>
      </c>
      <c r="I404">
        <f t="shared" si="45"/>
        <v>2.1474010724126906E-2</v>
      </c>
      <c r="J404">
        <f t="shared" si="46"/>
        <v>105.66661350556657</v>
      </c>
      <c r="K404">
        <v>975</v>
      </c>
    </row>
    <row r="405" spans="1:11" x14ac:dyDescent="0.35">
      <c r="A405">
        <v>24.35</v>
      </c>
      <c r="B405" s="2">
        <f t="shared" si="42"/>
        <v>0.18293584119531861</v>
      </c>
      <c r="C405" s="2">
        <f t="shared" si="43"/>
        <v>10.083319279742252</v>
      </c>
      <c r="D405" s="1">
        <v>47.016999999999996</v>
      </c>
      <c r="E405">
        <f t="shared" si="44"/>
        <v>320.017</v>
      </c>
      <c r="G405">
        <f t="shared" si="47"/>
        <v>57.948434450000001</v>
      </c>
      <c r="H405">
        <f t="shared" si="48"/>
        <v>7.2333940499999999E-2</v>
      </c>
      <c r="I405">
        <f t="shared" si="45"/>
        <v>2.1474010724126906E-2</v>
      </c>
      <c r="J405">
        <f t="shared" si="46"/>
        <v>105.66661350556657</v>
      </c>
      <c r="K405">
        <v>975</v>
      </c>
    </row>
    <row r="406" spans="1:11" x14ac:dyDescent="0.35">
      <c r="A406">
        <v>24.45</v>
      </c>
      <c r="B406" s="2">
        <f t="shared" si="42"/>
        <v>0.18180161696672972</v>
      </c>
      <c r="C406" s="2">
        <f t="shared" si="43"/>
        <v>9.9999597913687879</v>
      </c>
      <c r="D406" s="1">
        <v>47.145499999999998</v>
      </c>
      <c r="E406">
        <f t="shared" si="44"/>
        <v>320.14549999999997</v>
      </c>
      <c r="G406">
        <f t="shared" si="47"/>
        <v>57.936978674999999</v>
      </c>
      <c r="H406">
        <f t="shared" si="48"/>
        <v>7.2397740749999995E-2</v>
      </c>
      <c r="I406">
        <f t="shared" si="45"/>
        <v>2.1446381025189858E-2</v>
      </c>
      <c r="J406">
        <f t="shared" si="46"/>
        <v>106.35704455431457</v>
      </c>
      <c r="K406">
        <v>975</v>
      </c>
    </row>
    <row r="407" spans="1:11" x14ac:dyDescent="0.35">
      <c r="A407">
        <v>24.34</v>
      </c>
      <c r="B407" s="2">
        <f t="shared" si="42"/>
        <v>0.18310236428084389</v>
      </c>
      <c r="C407" s="2">
        <f t="shared" si="43"/>
        <v>10.071507124428278</v>
      </c>
      <c r="D407" s="1">
        <v>47.145499999999998</v>
      </c>
      <c r="E407">
        <f t="shared" si="44"/>
        <v>320.14549999999997</v>
      </c>
      <c r="G407">
        <f t="shared" si="47"/>
        <v>57.936978674999999</v>
      </c>
      <c r="H407">
        <f t="shared" si="48"/>
        <v>7.2397740749999995E-2</v>
      </c>
      <c r="I407">
        <f t="shared" si="45"/>
        <v>2.1446381025189858E-2</v>
      </c>
      <c r="J407">
        <f t="shared" si="46"/>
        <v>106.35704455431457</v>
      </c>
      <c r="K407">
        <v>975</v>
      </c>
    </row>
    <row r="408" spans="1:11" x14ac:dyDescent="0.35">
      <c r="A408">
        <v>24.41</v>
      </c>
      <c r="B408" s="2">
        <f t="shared" si="42"/>
        <v>0.18227334255611821</v>
      </c>
      <c r="C408" s="2">
        <f t="shared" si="43"/>
        <v>10.025906958424555</v>
      </c>
      <c r="D408" s="1">
        <v>47.145499999999998</v>
      </c>
      <c r="E408">
        <f t="shared" si="44"/>
        <v>320.14549999999997</v>
      </c>
      <c r="G408">
        <f t="shared" si="47"/>
        <v>57.936978674999999</v>
      </c>
      <c r="H408">
        <f t="shared" si="48"/>
        <v>7.2397740749999995E-2</v>
      </c>
      <c r="I408">
        <f t="shared" si="45"/>
        <v>2.1446381025189858E-2</v>
      </c>
      <c r="J408">
        <f t="shared" si="46"/>
        <v>106.35704455431457</v>
      </c>
      <c r="K408">
        <v>975</v>
      </c>
    </row>
    <row r="409" spans="1:11" x14ac:dyDescent="0.35">
      <c r="A409">
        <v>24.3</v>
      </c>
      <c r="B409" s="2">
        <f t="shared" si="42"/>
        <v>0.18357810448311679</v>
      </c>
      <c r="C409" s="2">
        <f t="shared" si="43"/>
        <v>10.097675114423314</v>
      </c>
      <c r="D409" s="1">
        <v>47.145499999999998</v>
      </c>
      <c r="E409">
        <f t="shared" si="44"/>
        <v>320.14549999999997</v>
      </c>
      <c r="G409">
        <f t="shared" si="47"/>
        <v>57.936978674999999</v>
      </c>
      <c r="H409">
        <f t="shared" si="48"/>
        <v>7.2397740749999995E-2</v>
      </c>
      <c r="I409">
        <f t="shared" si="45"/>
        <v>2.1446381025189858E-2</v>
      </c>
      <c r="J409">
        <f t="shared" si="46"/>
        <v>106.35704455431457</v>
      </c>
      <c r="K409">
        <v>975</v>
      </c>
    </row>
    <row r="410" spans="1:11" x14ac:dyDescent="0.35">
      <c r="A410">
        <v>24.3</v>
      </c>
      <c r="B410" s="2">
        <f t="shared" si="42"/>
        <v>0.18357791766013726</v>
      </c>
      <c r="C410" s="2">
        <f t="shared" si="43"/>
        <v>10.09774667362392</v>
      </c>
      <c r="D410" s="1">
        <v>47.144999999999996</v>
      </c>
      <c r="E410">
        <f t="shared" si="44"/>
        <v>320.14499999999998</v>
      </c>
      <c r="G410">
        <f t="shared" si="47"/>
        <v>57.937023250000003</v>
      </c>
      <c r="H410">
        <f t="shared" si="48"/>
        <v>7.2397492499999994E-2</v>
      </c>
      <c r="I410">
        <f t="shared" si="45"/>
        <v>2.1446488321178563E-2</v>
      </c>
      <c r="J410">
        <f t="shared" si="46"/>
        <v>106.35435056155819</v>
      </c>
      <c r="K410">
        <v>975</v>
      </c>
    </row>
    <row r="411" spans="1:11" x14ac:dyDescent="0.35">
      <c r="A411">
        <v>24.37</v>
      </c>
      <c r="B411" s="2">
        <f t="shared" si="42"/>
        <v>0.1827463362917002</v>
      </c>
      <c r="C411" s="2">
        <f t="shared" si="43"/>
        <v>10.052005344252656</v>
      </c>
      <c r="D411" s="1">
        <v>47.144999999999996</v>
      </c>
      <c r="E411">
        <f t="shared" si="44"/>
        <v>320.14499999999998</v>
      </c>
      <c r="G411">
        <f t="shared" si="47"/>
        <v>57.937023250000003</v>
      </c>
      <c r="H411">
        <f t="shared" si="48"/>
        <v>7.2397492499999994E-2</v>
      </c>
      <c r="I411">
        <f t="shared" si="45"/>
        <v>2.1446488321178563E-2</v>
      </c>
      <c r="J411">
        <f t="shared" si="46"/>
        <v>106.35435056155819</v>
      </c>
      <c r="K411">
        <v>975</v>
      </c>
    </row>
    <row r="412" spans="1:11" x14ac:dyDescent="0.35">
      <c r="A412">
        <v>24.34</v>
      </c>
      <c r="B412" s="2">
        <f t="shared" si="42"/>
        <v>0.18310217826646299</v>
      </c>
      <c r="C412" s="2">
        <f t="shared" si="43"/>
        <v>10.071578516030588</v>
      </c>
      <c r="D412" s="1">
        <v>47.144999999999996</v>
      </c>
      <c r="E412">
        <f t="shared" si="44"/>
        <v>320.14499999999998</v>
      </c>
      <c r="G412">
        <f t="shared" si="47"/>
        <v>57.937023250000003</v>
      </c>
      <c r="H412">
        <f t="shared" si="48"/>
        <v>7.2397492499999994E-2</v>
      </c>
      <c r="I412">
        <f t="shared" si="45"/>
        <v>2.1446488321178563E-2</v>
      </c>
      <c r="J412">
        <f t="shared" si="46"/>
        <v>106.35435056155819</v>
      </c>
      <c r="K412">
        <v>975</v>
      </c>
    </row>
    <row r="413" spans="1:11" x14ac:dyDescent="0.35">
      <c r="A413">
        <v>24.19</v>
      </c>
      <c r="B413" s="2">
        <f t="shared" si="42"/>
        <v>0.18489382050163852</v>
      </c>
      <c r="C413" s="2">
        <f t="shared" si="43"/>
        <v>10.170128219890184</v>
      </c>
      <c r="D413" s="1">
        <v>47.144999999999996</v>
      </c>
      <c r="E413">
        <f t="shared" si="44"/>
        <v>320.14499999999998</v>
      </c>
      <c r="G413">
        <f t="shared" si="47"/>
        <v>57.937023250000003</v>
      </c>
      <c r="H413">
        <f t="shared" si="48"/>
        <v>7.2397492499999994E-2</v>
      </c>
      <c r="I413">
        <f t="shared" si="45"/>
        <v>2.1446488321178563E-2</v>
      </c>
      <c r="J413">
        <f t="shared" si="46"/>
        <v>106.35435056155819</v>
      </c>
      <c r="K413">
        <v>975</v>
      </c>
    </row>
    <row r="414" spans="1:11" x14ac:dyDescent="0.35">
      <c r="A414">
        <v>24.28</v>
      </c>
      <c r="B414" s="2">
        <f t="shared" si="42"/>
        <v>0.18384664514494889</v>
      </c>
      <c r="C414" s="2">
        <f t="shared" si="43"/>
        <v>10.099256743935232</v>
      </c>
      <c r="D414" s="1">
        <v>47.225999999999999</v>
      </c>
      <c r="E414">
        <f t="shared" si="44"/>
        <v>320.226</v>
      </c>
      <c r="G414">
        <f t="shared" si="47"/>
        <v>57.929802100000003</v>
      </c>
      <c r="H414">
        <f t="shared" si="48"/>
        <v>7.2437708999999989E-2</v>
      </c>
      <c r="I414">
        <f t="shared" si="45"/>
        <v>2.1429127999741015E-2</v>
      </c>
      <c r="J414">
        <f t="shared" si="46"/>
        <v>106.79154244977333</v>
      </c>
      <c r="K414">
        <v>975</v>
      </c>
    </row>
    <row r="415" spans="1:11" x14ac:dyDescent="0.35">
      <c r="A415">
        <v>24.31</v>
      </c>
      <c r="B415" s="2">
        <f t="shared" si="42"/>
        <v>0.18348905226412723</v>
      </c>
      <c r="C415" s="2">
        <f t="shared" si="43"/>
        <v>10.079613076734375</v>
      </c>
      <c r="D415" s="1">
        <v>47.225999999999999</v>
      </c>
      <c r="E415">
        <f t="shared" si="44"/>
        <v>320.226</v>
      </c>
      <c r="G415">
        <f t="shared" si="47"/>
        <v>57.929802100000003</v>
      </c>
      <c r="H415">
        <f t="shared" si="48"/>
        <v>7.2437708999999989E-2</v>
      </c>
      <c r="I415">
        <f t="shared" si="45"/>
        <v>2.1429127999741015E-2</v>
      </c>
      <c r="J415">
        <f t="shared" si="46"/>
        <v>106.79154244977333</v>
      </c>
      <c r="K415">
        <v>975</v>
      </c>
    </row>
    <row r="416" spans="1:11" x14ac:dyDescent="0.35">
      <c r="A416">
        <v>24.19</v>
      </c>
      <c r="B416" s="2">
        <f t="shared" si="42"/>
        <v>0.1849244227779315</v>
      </c>
      <c r="C416" s="2">
        <f t="shared" si="43"/>
        <v>10.158462355328252</v>
      </c>
      <c r="D416" s="1">
        <v>47.225999999999999</v>
      </c>
      <c r="E416">
        <f t="shared" si="44"/>
        <v>320.226</v>
      </c>
      <c r="G416">
        <f t="shared" si="47"/>
        <v>57.929802100000003</v>
      </c>
      <c r="H416">
        <f t="shared" si="48"/>
        <v>7.2437708999999989E-2</v>
      </c>
      <c r="I416">
        <f t="shared" si="45"/>
        <v>2.1429127999741015E-2</v>
      </c>
      <c r="J416">
        <f t="shared" si="46"/>
        <v>106.79154244977333</v>
      </c>
      <c r="K416">
        <v>975</v>
      </c>
    </row>
    <row r="417" spans="1:11" x14ac:dyDescent="0.35">
      <c r="A417">
        <v>24.26</v>
      </c>
      <c r="B417" s="2">
        <f t="shared" si="42"/>
        <v>0.18408550192858703</v>
      </c>
      <c r="C417" s="2">
        <f t="shared" si="43"/>
        <v>10.112377875305841</v>
      </c>
      <c r="D417" s="1">
        <v>47.225999999999999</v>
      </c>
      <c r="E417">
        <f t="shared" si="44"/>
        <v>320.226</v>
      </c>
      <c r="G417">
        <f t="shared" si="47"/>
        <v>57.929802100000003</v>
      </c>
      <c r="H417">
        <f t="shared" si="48"/>
        <v>7.2437708999999989E-2</v>
      </c>
      <c r="I417">
        <f t="shared" si="45"/>
        <v>2.1429127999741015E-2</v>
      </c>
      <c r="J417">
        <f t="shared" si="46"/>
        <v>106.79154244977333</v>
      </c>
      <c r="K417">
        <v>975</v>
      </c>
    </row>
    <row r="418" spans="1:11" x14ac:dyDescent="0.35">
      <c r="A418">
        <v>24.19</v>
      </c>
      <c r="B418" s="2">
        <f t="shared" si="42"/>
        <v>0.185071989125971</v>
      </c>
      <c r="C418" s="2">
        <f t="shared" si="43"/>
        <v>10.101983943140151</v>
      </c>
      <c r="D418" s="1">
        <v>47.618499999999997</v>
      </c>
      <c r="E418">
        <f t="shared" si="44"/>
        <v>320.61849999999998</v>
      </c>
      <c r="G418">
        <f t="shared" si="47"/>
        <v>57.894810724999999</v>
      </c>
      <c r="H418">
        <f t="shared" si="48"/>
        <v>7.2632585249999992E-2</v>
      </c>
      <c r="I418">
        <f t="shared" si="45"/>
        <v>2.1345620184205476E-2</v>
      </c>
      <c r="J418">
        <f t="shared" si="46"/>
        <v>108.93196275204527</v>
      </c>
      <c r="K418">
        <v>975</v>
      </c>
    </row>
    <row r="419" spans="1:11" x14ac:dyDescent="0.35">
      <c r="A419">
        <v>24.37</v>
      </c>
      <c r="B419" s="2">
        <f t="shared" si="42"/>
        <v>0.18292105562633224</v>
      </c>
      <c r="C419" s="2">
        <f t="shared" si="43"/>
        <v>9.9845772206062335</v>
      </c>
      <c r="D419" s="1">
        <v>47.618499999999997</v>
      </c>
      <c r="E419">
        <f t="shared" si="44"/>
        <v>320.61849999999998</v>
      </c>
      <c r="G419">
        <f t="shared" ref="G419:G441" si="49">62.14-0.08915*D419</f>
        <v>57.894810724999999</v>
      </c>
      <c r="H419">
        <f t="shared" ref="H419:H441" si="50">0.04899+4.965*10^(-4)*D419</f>
        <v>7.2632585249999992E-2</v>
      </c>
      <c r="I419">
        <f t="shared" si="45"/>
        <v>2.1345620184205476E-2</v>
      </c>
      <c r="J419">
        <f t="shared" si="46"/>
        <v>108.93196275204527</v>
      </c>
      <c r="K419">
        <v>975</v>
      </c>
    </row>
    <row r="420" spans="1:11" x14ac:dyDescent="0.35">
      <c r="A420">
        <v>24.16</v>
      </c>
      <c r="B420" s="2">
        <f t="shared" si="42"/>
        <v>0.18543340530146699</v>
      </c>
      <c r="C420" s="2">
        <f t="shared" si="43"/>
        <v>10.12171151195753</v>
      </c>
      <c r="D420" s="1">
        <v>47.618499999999997</v>
      </c>
      <c r="E420">
        <f t="shared" si="44"/>
        <v>320.61849999999998</v>
      </c>
      <c r="G420">
        <f t="shared" si="49"/>
        <v>57.894810724999999</v>
      </c>
      <c r="H420">
        <f t="shared" si="50"/>
        <v>7.2632585249999992E-2</v>
      </c>
      <c r="I420">
        <f t="shared" si="45"/>
        <v>2.1345620184205476E-2</v>
      </c>
      <c r="J420">
        <f t="shared" si="46"/>
        <v>108.93196275204527</v>
      </c>
      <c r="K420">
        <v>975</v>
      </c>
    </row>
    <row r="421" spans="1:11" x14ac:dyDescent="0.35">
      <c r="A421">
        <v>24.13</v>
      </c>
      <c r="B421" s="2">
        <f t="shared" si="42"/>
        <v>0.18579566618101995</v>
      </c>
      <c r="C421" s="2">
        <f t="shared" si="43"/>
        <v>10.14148518816728</v>
      </c>
      <c r="D421" s="1">
        <v>47.618499999999997</v>
      </c>
      <c r="E421">
        <f t="shared" si="44"/>
        <v>320.61849999999998</v>
      </c>
      <c r="G421">
        <f t="shared" si="49"/>
        <v>57.894810724999999</v>
      </c>
      <c r="H421">
        <f t="shared" si="50"/>
        <v>7.2632585249999992E-2</v>
      </c>
      <c r="I421">
        <f t="shared" si="45"/>
        <v>2.1345620184205476E-2</v>
      </c>
      <c r="J421">
        <f t="shared" si="46"/>
        <v>108.93196275204527</v>
      </c>
      <c r="K421">
        <v>975</v>
      </c>
    </row>
    <row r="422" spans="1:11" x14ac:dyDescent="0.35">
      <c r="A422">
        <v>24.18</v>
      </c>
      <c r="B422" s="2">
        <f t="shared" si="42"/>
        <v>0.1852477600253403</v>
      </c>
      <c r="C422" s="2">
        <f t="shared" si="43"/>
        <v>10.087266852727039</v>
      </c>
      <c r="D422" s="1">
        <v>47.766500000000001</v>
      </c>
      <c r="E422">
        <f t="shared" si="44"/>
        <v>320.76650000000001</v>
      </c>
      <c r="G422">
        <f t="shared" si="49"/>
        <v>57.881616524999998</v>
      </c>
      <c r="H422">
        <f t="shared" si="50"/>
        <v>7.2706067250000006E-2</v>
      </c>
      <c r="I422">
        <f t="shared" si="45"/>
        <v>2.1314395548915746E-2</v>
      </c>
      <c r="J422">
        <f t="shared" si="46"/>
        <v>109.74855958681803</v>
      </c>
      <c r="K422">
        <v>975</v>
      </c>
    </row>
    <row r="423" spans="1:11" x14ac:dyDescent="0.35">
      <c r="A423">
        <v>24.41</v>
      </c>
      <c r="B423" s="2">
        <f t="shared" si="42"/>
        <v>0.18250113754766686</v>
      </c>
      <c r="C423" s="2">
        <f t="shared" si="43"/>
        <v>9.9377054552116242</v>
      </c>
      <c r="D423" s="1">
        <v>47.766500000000001</v>
      </c>
      <c r="E423">
        <f t="shared" si="44"/>
        <v>320.76650000000001</v>
      </c>
      <c r="G423">
        <f t="shared" si="49"/>
        <v>57.881616524999998</v>
      </c>
      <c r="H423">
        <f t="shared" si="50"/>
        <v>7.2706067250000006E-2</v>
      </c>
      <c r="I423">
        <f t="shared" si="45"/>
        <v>2.1314395548915746E-2</v>
      </c>
      <c r="J423">
        <f t="shared" si="46"/>
        <v>109.74855958681803</v>
      </c>
      <c r="K423">
        <v>975</v>
      </c>
    </row>
    <row r="424" spans="1:11" x14ac:dyDescent="0.35">
      <c r="A424">
        <v>24.25</v>
      </c>
      <c r="B424" s="2">
        <f t="shared" si="42"/>
        <v>0.18440665059012573</v>
      </c>
      <c r="C424" s="2">
        <f t="shared" si="43"/>
        <v>10.041466054249394</v>
      </c>
      <c r="D424" s="1">
        <v>47.766500000000001</v>
      </c>
      <c r="E424">
        <f t="shared" si="44"/>
        <v>320.76650000000001</v>
      </c>
      <c r="G424">
        <f t="shared" si="49"/>
        <v>57.881616524999998</v>
      </c>
      <c r="H424">
        <f t="shared" si="50"/>
        <v>7.2706067250000006E-2</v>
      </c>
      <c r="I424">
        <f t="shared" si="45"/>
        <v>2.1314395548915746E-2</v>
      </c>
      <c r="J424">
        <f t="shared" si="46"/>
        <v>109.74855958681803</v>
      </c>
      <c r="K424">
        <v>975</v>
      </c>
    </row>
    <row r="425" spans="1:11" x14ac:dyDescent="0.35">
      <c r="A425">
        <v>24.42</v>
      </c>
      <c r="B425" s="2">
        <f t="shared" si="42"/>
        <v>0.18238282160950692</v>
      </c>
      <c r="C425" s="2">
        <f t="shared" si="43"/>
        <v>9.9312628162237822</v>
      </c>
      <c r="D425" s="1">
        <v>47.766500000000001</v>
      </c>
      <c r="E425">
        <f t="shared" si="44"/>
        <v>320.76650000000001</v>
      </c>
      <c r="G425">
        <f t="shared" si="49"/>
        <v>57.881616524999998</v>
      </c>
      <c r="H425">
        <f t="shared" si="50"/>
        <v>7.2706067250000006E-2</v>
      </c>
      <c r="I425">
        <f t="shared" si="45"/>
        <v>2.1314395548915746E-2</v>
      </c>
      <c r="J425">
        <f t="shared" si="46"/>
        <v>109.74855958681803</v>
      </c>
      <c r="K425">
        <v>975</v>
      </c>
    </row>
    <row r="426" spans="1:11" x14ac:dyDescent="0.35">
      <c r="A426">
        <v>24.29</v>
      </c>
      <c r="B426" s="2">
        <f t="shared" si="42"/>
        <v>0.18397673554250274</v>
      </c>
      <c r="C426" s="2">
        <f t="shared" si="43"/>
        <v>9.9965507767139261</v>
      </c>
      <c r="D426" s="1">
        <v>47.898499999999999</v>
      </c>
      <c r="E426">
        <f t="shared" si="44"/>
        <v>320.89850000000001</v>
      </c>
      <c r="G426">
        <f t="shared" si="49"/>
        <v>57.869848724999997</v>
      </c>
      <c r="H426">
        <f t="shared" si="50"/>
        <v>7.2771605249999996E-2</v>
      </c>
      <c r="I426">
        <f t="shared" si="45"/>
        <v>2.1286667934260473E-2</v>
      </c>
      <c r="J426">
        <f t="shared" si="46"/>
        <v>110.48130393395631</v>
      </c>
      <c r="K426">
        <v>975</v>
      </c>
    </row>
    <row r="427" spans="1:11" x14ac:dyDescent="0.35">
      <c r="A427">
        <v>24.25</v>
      </c>
      <c r="B427" s="2">
        <f t="shared" si="42"/>
        <v>0.1844555370721512</v>
      </c>
      <c r="C427" s="2">
        <f t="shared" si="43"/>
        <v>10.02256691287911</v>
      </c>
      <c r="D427" s="1">
        <v>47.898499999999999</v>
      </c>
      <c r="E427">
        <f t="shared" si="44"/>
        <v>320.89850000000001</v>
      </c>
      <c r="G427">
        <f t="shared" si="49"/>
        <v>57.869848724999997</v>
      </c>
      <c r="H427">
        <f t="shared" si="50"/>
        <v>7.2771605249999996E-2</v>
      </c>
      <c r="I427">
        <f t="shared" si="45"/>
        <v>2.1286667934260473E-2</v>
      </c>
      <c r="J427">
        <f t="shared" si="46"/>
        <v>110.48130393395631</v>
      </c>
      <c r="K427">
        <v>975</v>
      </c>
    </row>
    <row r="428" spans="1:11" x14ac:dyDescent="0.35">
      <c r="A428">
        <v>24.16</v>
      </c>
      <c r="B428" s="2">
        <f t="shared" si="42"/>
        <v>0.18553828641745049</v>
      </c>
      <c r="C428" s="2">
        <f t="shared" si="43"/>
        <v>10.081399127598111</v>
      </c>
      <c r="D428" s="1">
        <v>47.898499999999999</v>
      </c>
      <c r="E428">
        <f t="shared" si="44"/>
        <v>320.89850000000001</v>
      </c>
      <c r="G428">
        <f t="shared" si="49"/>
        <v>57.869848724999997</v>
      </c>
      <c r="H428">
        <f t="shared" si="50"/>
        <v>7.2771605249999996E-2</v>
      </c>
      <c r="I428">
        <f t="shared" si="45"/>
        <v>2.1286667934260473E-2</v>
      </c>
      <c r="J428">
        <f t="shared" si="46"/>
        <v>110.48130393395631</v>
      </c>
      <c r="K428">
        <v>975</v>
      </c>
    </row>
    <row r="429" spans="1:11" x14ac:dyDescent="0.35">
      <c r="A429">
        <v>24.18</v>
      </c>
      <c r="B429" s="2">
        <f t="shared" si="42"/>
        <v>0.18529702083156202</v>
      </c>
      <c r="C429" s="2">
        <f t="shared" si="43"/>
        <v>10.068289732690676</v>
      </c>
      <c r="D429" s="1">
        <v>47.898499999999999</v>
      </c>
      <c r="E429">
        <f t="shared" si="44"/>
        <v>320.89850000000001</v>
      </c>
      <c r="G429">
        <f t="shared" si="49"/>
        <v>57.869848724999997</v>
      </c>
      <c r="H429">
        <f t="shared" si="50"/>
        <v>7.2771605249999996E-2</v>
      </c>
      <c r="I429">
        <f t="shared" si="45"/>
        <v>2.1286667934260473E-2</v>
      </c>
      <c r="J429">
        <f t="shared" si="46"/>
        <v>110.48130393395631</v>
      </c>
      <c r="K429">
        <v>975</v>
      </c>
    </row>
    <row r="430" spans="1:11" x14ac:dyDescent="0.35">
      <c r="A430">
        <v>24.24</v>
      </c>
      <c r="B430" s="2">
        <f t="shared" si="42"/>
        <v>0.18466079025932611</v>
      </c>
      <c r="C430" s="2">
        <f t="shared" si="43"/>
        <v>9.9960111028980485</v>
      </c>
      <c r="D430" s="1">
        <v>48.1295</v>
      </c>
      <c r="E430">
        <f t="shared" si="44"/>
        <v>321.12950000000001</v>
      </c>
      <c r="G430">
        <f t="shared" si="49"/>
        <v>57.849255075000002</v>
      </c>
      <c r="H430">
        <f t="shared" si="50"/>
        <v>7.2886296749999996E-2</v>
      </c>
      <c r="I430">
        <f t="shared" si="45"/>
        <v>2.1238419308630834E-2</v>
      </c>
      <c r="J430">
        <f t="shared" si="46"/>
        <v>111.7737138910021</v>
      </c>
      <c r="K430">
        <v>975</v>
      </c>
    </row>
    <row r="431" spans="1:11" x14ac:dyDescent="0.35">
      <c r="A431">
        <v>24.07</v>
      </c>
      <c r="B431" s="2">
        <f t="shared" si="42"/>
        <v>0.18671556196859468</v>
      </c>
      <c r="C431" s="2">
        <f t="shared" si="43"/>
        <v>10.107239484358592</v>
      </c>
      <c r="D431" s="1">
        <v>48.1295</v>
      </c>
      <c r="E431">
        <f t="shared" si="44"/>
        <v>321.12950000000001</v>
      </c>
      <c r="G431">
        <f t="shared" si="49"/>
        <v>57.849255075000002</v>
      </c>
      <c r="H431">
        <f t="shared" si="50"/>
        <v>7.2886296749999996E-2</v>
      </c>
      <c r="I431">
        <f t="shared" si="45"/>
        <v>2.1238419308630834E-2</v>
      </c>
      <c r="J431">
        <f t="shared" si="46"/>
        <v>111.7737138910021</v>
      </c>
      <c r="K431">
        <v>975</v>
      </c>
    </row>
    <row r="432" spans="1:11" x14ac:dyDescent="0.35">
      <c r="A432">
        <v>24.33</v>
      </c>
      <c r="B432" s="2">
        <f t="shared" si="42"/>
        <v>0.18358389757514343</v>
      </c>
      <c r="C432" s="2">
        <f t="shared" si="43"/>
        <v>9.937717021016331</v>
      </c>
      <c r="D432" s="1">
        <v>48.1295</v>
      </c>
      <c r="E432">
        <f t="shared" si="44"/>
        <v>321.12950000000001</v>
      </c>
      <c r="G432">
        <f t="shared" si="49"/>
        <v>57.849255075000002</v>
      </c>
      <c r="H432">
        <f t="shared" si="50"/>
        <v>7.2886296749999996E-2</v>
      </c>
      <c r="I432">
        <f t="shared" si="45"/>
        <v>2.1238419308630834E-2</v>
      </c>
      <c r="J432">
        <f t="shared" si="46"/>
        <v>111.7737138910021</v>
      </c>
      <c r="K432">
        <v>975</v>
      </c>
    </row>
    <row r="433" spans="1:11" x14ac:dyDescent="0.35">
      <c r="A433">
        <v>24.25</v>
      </c>
      <c r="B433" s="2">
        <f t="shared" si="42"/>
        <v>0.18454076470402528</v>
      </c>
      <c r="C433" s="2">
        <f t="shared" si="43"/>
        <v>9.9895139099545229</v>
      </c>
      <c r="D433" s="1">
        <v>48.1295</v>
      </c>
      <c r="E433">
        <f t="shared" si="44"/>
        <v>321.12950000000001</v>
      </c>
      <c r="G433">
        <f t="shared" si="49"/>
        <v>57.849255075000002</v>
      </c>
      <c r="H433">
        <f t="shared" si="50"/>
        <v>7.2886296749999996E-2</v>
      </c>
      <c r="I433">
        <f t="shared" si="45"/>
        <v>2.1238419308630834E-2</v>
      </c>
      <c r="J433">
        <f t="shared" si="46"/>
        <v>111.7737138910021</v>
      </c>
      <c r="K433">
        <v>975</v>
      </c>
    </row>
    <row r="434" spans="1:11" x14ac:dyDescent="0.35">
      <c r="A434">
        <v>24.11</v>
      </c>
      <c r="B434" s="2">
        <f t="shared" si="42"/>
        <v>0.18637776680032789</v>
      </c>
      <c r="C434" s="2">
        <f t="shared" si="43"/>
        <v>10.023574209497445</v>
      </c>
      <c r="D434" s="1">
        <v>48.527500000000003</v>
      </c>
      <c r="E434">
        <f t="shared" si="44"/>
        <v>321.52750000000003</v>
      </c>
      <c r="G434">
        <f t="shared" si="49"/>
        <v>57.813773374999997</v>
      </c>
      <c r="H434">
        <f t="shared" si="50"/>
        <v>7.3083903749999998E-2</v>
      </c>
      <c r="I434">
        <f t="shared" si="45"/>
        <v>2.1156106960476165E-2</v>
      </c>
      <c r="J434">
        <f t="shared" si="46"/>
        <v>114.03091060157261</v>
      </c>
      <c r="K434">
        <v>975</v>
      </c>
    </row>
    <row r="435" spans="1:11" x14ac:dyDescent="0.35">
      <c r="A435">
        <v>24.17</v>
      </c>
      <c r="B435" s="2">
        <f t="shared" si="42"/>
        <v>0.18565074441646098</v>
      </c>
      <c r="C435" s="2">
        <f t="shared" si="43"/>
        <v>9.9844742516979554</v>
      </c>
      <c r="D435" s="1">
        <v>48.527500000000003</v>
      </c>
      <c r="E435">
        <f t="shared" si="44"/>
        <v>321.52750000000003</v>
      </c>
      <c r="G435">
        <f t="shared" si="49"/>
        <v>57.813773374999997</v>
      </c>
      <c r="H435">
        <f t="shared" si="50"/>
        <v>7.3083903749999998E-2</v>
      </c>
      <c r="I435">
        <f t="shared" si="45"/>
        <v>2.1156106960476165E-2</v>
      </c>
      <c r="J435">
        <f t="shared" si="46"/>
        <v>114.03091060157261</v>
      </c>
      <c r="K435">
        <v>975</v>
      </c>
    </row>
    <row r="436" spans="1:11" x14ac:dyDescent="0.35">
      <c r="A436">
        <v>24.18</v>
      </c>
      <c r="B436" s="2">
        <f t="shared" si="42"/>
        <v>0.18552990379431192</v>
      </c>
      <c r="C436" s="2">
        <f t="shared" si="43"/>
        <v>9.9779753276877194</v>
      </c>
      <c r="D436" s="1">
        <v>48.527500000000003</v>
      </c>
      <c r="E436">
        <f t="shared" si="44"/>
        <v>321.52750000000003</v>
      </c>
      <c r="G436">
        <f t="shared" si="49"/>
        <v>57.813773374999997</v>
      </c>
      <c r="H436">
        <f t="shared" si="50"/>
        <v>7.3083903749999998E-2</v>
      </c>
      <c r="I436">
        <f t="shared" si="45"/>
        <v>2.1156106960476165E-2</v>
      </c>
      <c r="J436">
        <f t="shared" si="46"/>
        <v>114.03091060157261</v>
      </c>
      <c r="K436">
        <v>975</v>
      </c>
    </row>
    <row r="437" spans="1:11" x14ac:dyDescent="0.35">
      <c r="A437">
        <v>24.18</v>
      </c>
      <c r="B437" s="2">
        <f t="shared" si="42"/>
        <v>0.18552990379431192</v>
      </c>
      <c r="C437" s="2">
        <f t="shared" si="43"/>
        <v>9.9779753276877194</v>
      </c>
      <c r="D437" s="1">
        <v>48.527500000000003</v>
      </c>
      <c r="E437">
        <f t="shared" si="44"/>
        <v>321.52750000000003</v>
      </c>
      <c r="G437">
        <f t="shared" si="49"/>
        <v>57.813773374999997</v>
      </c>
      <c r="H437">
        <f t="shared" si="50"/>
        <v>7.3083903749999998E-2</v>
      </c>
      <c r="I437">
        <f t="shared" si="45"/>
        <v>2.1156106960476165E-2</v>
      </c>
      <c r="J437">
        <f t="shared" si="46"/>
        <v>114.03091060157261</v>
      </c>
      <c r="K437">
        <v>975</v>
      </c>
    </row>
    <row r="438" spans="1:11" x14ac:dyDescent="0.35">
      <c r="A438">
        <v>24.19</v>
      </c>
      <c r="B438" s="2">
        <f t="shared" si="42"/>
        <v>0.18545795442077984</v>
      </c>
      <c r="C438" s="2">
        <f t="shared" si="43"/>
        <v>9.9524189732638995</v>
      </c>
      <c r="D438" s="1">
        <v>48.660499999999999</v>
      </c>
      <c r="E438">
        <f t="shared" si="44"/>
        <v>321.66050000000001</v>
      </c>
      <c r="G438">
        <f t="shared" si="49"/>
        <v>57.801916425000002</v>
      </c>
      <c r="H438">
        <f t="shared" si="50"/>
        <v>7.3149938249999991E-2</v>
      </c>
      <c r="I438">
        <f t="shared" si="45"/>
        <v>2.1128830430745857E-2</v>
      </c>
      <c r="J438">
        <f t="shared" si="46"/>
        <v>114.79386647005838</v>
      </c>
      <c r="K438">
        <v>975</v>
      </c>
    </row>
    <row r="439" spans="1:11" x14ac:dyDescent="0.35">
      <c r="A439">
        <v>24.11</v>
      </c>
      <c r="B439" s="2">
        <f t="shared" si="42"/>
        <v>0.18642699443102353</v>
      </c>
      <c r="C439" s="2">
        <f t="shared" si="43"/>
        <v>10.004421553654272</v>
      </c>
      <c r="D439" s="1">
        <v>48.660499999999999</v>
      </c>
      <c r="E439">
        <f t="shared" si="44"/>
        <v>321.66050000000001</v>
      </c>
      <c r="G439">
        <f t="shared" si="49"/>
        <v>57.801916425000002</v>
      </c>
      <c r="H439">
        <f t="shared" si="50"/>
        <v>7.3149938249999991E-2</v>
      </c>
      <c r="I439">
        <f t="shared" si="45"/>
        <v>2.1128830430745857E-2</v>
      </c>
      <c r="J439">
        <f t="shared" si="46"/>
        <v>114.79386647005838</v>
      </c>
      <c r="K439">
        <v>975</v>
      </c>
    </row>
    <row r="440" spans="1:11" x14ac:dyDescent="0.35">
      <c r="A440">
        <v>24.25</v>
      </c>
      <c r="B440" s="2">
        <f t="shared" si="42"/>
        <v>0.18473511873588092</v>
      </c>
      <c r="C440" s="2">
        <f t="shared" si="43"/>
        <v>9.9136287061793276</v>
      </c>
      <c r="D440" s="1">
        <v>48.660499999999999</v>
      </c>
      <c r="E440">
        <f t="shared" si="44"/>
        <v>321.66050000000001</v>
      </c>
      <c r="G440">
        <f t="shared" si="49"/>
        <v>57.801916425000002</v>
      </c>
      <c r="H440">
        <f t="shared" si="50"/>
        <v>7.3149938249999991E-2</v>
      </c>
      <c r="I440">
        <f t="shared" si="45"/>
        <v>2.1128830430745857E-2</v>
      </c>
      <c r="J440">
        <f t="shared" si="46"/>
        <v>114.79386647005838</v>
      </c>
      <c r="K440">
        <v>975</v>
      </c>
    </row>
    <row r="441" spans="1:11" x14ac:dyDescent="0.35">
      <c r="A441">
        <v>24.11</v>
      </c>
      <c r="B441" s="2">
        <f t="shared" si="42"/>
        <v>0.18642699443102353</v>
      </c>
      <c r="C441" s="2">
        <f t="shared" si="43"/>
        <v>10.004421553654272</v>
      </c>
      <c r="D441" s="1">
        <v>48.660499999999999</v>
      </c>
      <c r="E441">
        <f t="shared" si="44"/>
        <v>321.66050000000001</v>
      </c>
      <c r="G441">
        <f t="shared" si="49"/>
        <v>57.801916425000002</v>
      </c>
      <c r="H441">
        <f t="shared" si="50"/>
        <v>7.3149938249999991E-2</v>
      </c>
      <c r="I441">
        <f t="shared" si="45"/>
        <v>2.1128830430745857E-2</v>
      </c>
      <c r="J441">
        <f t="shared" si="46"/>
        <v>114.79386647005838</v>
      </c>
      <c r="K441">
        <v>975</v>
      </c>
    </row>
    <row r="442" spans="1:11" x14ac:dyDescent="0.35">
      <c r="A442">
        <v>24.14</v>
      </c>
      <c r="B442" s="2">
        <f t="shared" ref="B442:B505" si="51">(TAN((PI()/180)*G442)-TAN((PI()/180)*A442))/TAN((PI()/180)*A442)*H442</f>
        <v>0.18609326386344388</v>
      </c>
      <c r="C442" s="2">
        <f t="shared" ref="C442:C505" si="52">(K442-J442)/1013*B442*0.2095*I442*1000*(32/22.414)*10</f>
        <v>9.9730270545868009</v>
      </c>
      <c r="D442" s="1">
        <v>48.742999999999995</v>
      </c>
      <c r="E442">
        <f t="shared" si="44"/>
        <v>321.74299999999999</v>
      </c>
      <c r="G442">
        <f t="shared" ref="G442:G505" si="53">62.14-0.08915*D442</f>
        <v>57.794561549999997</v>
      </c>
      <c r="H442">
        <f t="shared" ref="H442:H505" si="54">0.04899+4.965*10^(-4)*D442</f>
        <v>7.319089949999999E-2</v>
      </c>
      <c r="I442">
        <f t="shared" ref="I442:I505" si="55">(48.998-1.335*D442+2.755*10^(-2)*D442^2-3.22*10^(-4)*D442^3+1.598*10^(-6)*D442^4)*10^(-3)</f>
        <v>2.1111968513966461E-2</v>
      </c>
      <c r="J442">
        <f t="shared" ref="J442:J505" si="56">EXP(52.57-(6690.9/E442)-4.681*LN(E442))</f>
        <v>115.26932602640511</v>
      </c>
      <c r="K442">
        <v>975</v>
      </c>
    </row>
    <row r="443" spans="1:11" x14ac:dyDescent="0.35">
      <c r="A443">
        <v>24.28</v>
      </c>
      <c r="B443" s="2">
        <f t="shared" si="51"/>
        <v>0.18440486233240397</v>
      </c>
      <c r="C443" s="2">
        <f t="shared" si="52"/>
        <v>9.8825429940760294</v>
      </c>
      <c r="D443" s="1">
        <v>48.742999999999995</v>
      </c>
      <c r="E443">
        <f t="shared" si="44"/>
        <v>321.74299999999999</v>
      </c>
      <c r="G443">
        <f t="shared" si="53"/>
        <v>57.794561549999997</v>
      </c>
      <c r="H443">
        <f t="shared" si="54"/>
        <v>7.319089949999999E-2</v>
      </c>
      <c r="I443">
        <f t="shared" si="55"/>
        <v>2.1111968513966461E-2</v>
      </c>
      <c r="J443">
        <f t="shared" si="56"/>
        <v>115.26932602640511</v>
      </c>
      <c r="K443">
        <v>975</v>
      </c>
    </row>
    <row r="444" spans="1:11" x14ac:dyDescent="0.35">
      <c r="A444">
        <v>24.21</v>
      </c>
      <c r="B444" s="2">
        <f t="shared" si="51"/>
        <v>0.18524676923013308</v>
      </c>
      <c r="C444" s="2">
        <f t="shared" si="52"/>
        <v>9.9276620923936196</v>
      </c>
      <c r="D444" s="1">
        <v>48.742999999999995</v>
      </c>
      <c r="E444">
        <f t="shared" si="44"/>
        <v>321.74299999999999</v>
      </c>
      <c r="G444">
        <f t="shared" si="53"/>
        <v>57.794561549999997</v>
      </c>
      <c r="H444">
        <f t="shared" si="54"/>
        <v>7.319089949999999E-2</v>
      </c>
      <c r="I444">
        <f t="shared" si="55"/>
        <v>2.1111968513966461E-2</v>
      </c>
      <c r="J444">
        <f t="shared" si="56"/>
        <v>115.26932602640511</v>
      </c>
      <c r="K444">
        <v>975</v>
      </c>
    </row>
    <row r="445" spans="1:11" x14ac:dyDescent="0.35">
      <c r="A445">
        <v>24.06</v>
      </c>
      <c r="B445" s="2">
        <f t="shared" si="51"/>
        <v>0.18706635546213177</v>
      </c>
      <c r="C445" s="2">
        <f t="shared" si="52"/>
        <v>10.02517654478773</v>
      </c>
      <c r="D445" s="1">
        <v>48.742999999999995</v>
      </c>
      <c r="E445">
        <f t="shared" si="44"/>
        <v>321.74299999999999</v>
      </c>
      <c r="G445">
        <f t="shared" si="53"/>
        <v>57.794561549999997</v>
      </c>
      <c r="H445">
        <f t="shared" si="54"/>
        <v>7.319089949999999E-2</v>
      </c>
      <c r="I445">
        <f t="shared" si="55"/>
        <v>2.1111968513966461E-2</v>
      </c>
      <c r="J445">
        <f t="shared" si="56"/>
        <v>115.26932602640511</v>
      </c>
      <c r="K445">
        <v>975</v>
      </c>
    </row>
    <row r="446" spans="1:11" x14ac:dyDescent="0.35">
      <c r="A446">
        <v>24.17</v>
      </c>
      <c r="B446" s="2">
        <f t="shared" si="51"/>
        <v>0.18572368356753549</v>
      </c>
      <c r="C446" s="2">
        <f t="shared" si="52"/>
        <v>9.9559930916615968</v>
      </c>
      <c r="D446">
        <v>48.725999999999999</v>
      </c>
      <c r="E446">
        <f t="shared" si="44"/>
        <v>321.726</v>
      </c>
      <c r="G446">
        <f t="shared" si="53"/>
        <v>57.796077099999998</v>
      </c>
      <c r="H446">
        <f t="shared" si="54"/>
        <v>7.3182459000000005E-2</v>
      </c>
      <c r="I446">
        <f t="shared" si="55"/>
        <v>2.111543947716954E-2</v>
      </c>
      <c r="J446">
        <f t="shared" si="56"/>
        <v>115.17121459312752</v>
      </c>
      <c r="K446">
        <v>975</v>
      </c>
    </row>
    <row r="447" spans="1:11" x14ac:dyDescent="0.35">
      <c r="A447">
        <v>24.15</v>
      </c>
      <c r="B447" s="2">
        <f t="shared" si="51"/>
        <v>0.18596580738475732</v>
      </c>
      <c r="C447" s="2">
        <f t="shared" si="52"/>
        <v>9.968972497439486</v>
      </c>
      <c r="D447">
        <v>48.725999999999999</v>
      </c>
      <c r="E447">
        <f t="shared" si="44"/>
        <v>321.726</v>
      </c>
      <c r="G447">
        <f t="shared" si="53"/>
        <v>57.796077099999998</v>
      </c>
      <c r="H447">
        <f t="shared" si="54"/>
        <v>7.3182459000000005E-2</v>
      </c>
      <c r="I447">
        <f t="shared" si="55"/>
        <v>2.111543947716954E-2</v>
      </c>
      <c r="J447">
        <f t="shared" si="56"/>
        <v>115.17121459312752</v>
      </c>
      <c r="K447">
        <v>975</v>
      </c>
    </row>
    <row r="448" spans="1:11" x14ac:dyDescent="0.35">
      <c r="A448">
        <v>23.93</v>
      </c>
      <c r="B448" s="2">
        <f t="shared" si="51"/>
        <v>0.18865427937944951</v>
      </c>
      <c r="C448" s="2">
        <f t="shared" si="52"/>
        <v>10.113092020012642</v>
      </c>
      <c r="D448">
        <v>48.725999999999999</v>
      </c>
      <c r="E448">
        <f t="shared" si="44"/>
        <v>321.726</v>
      </c>
      <c r="G448">
        <f t="shared" si="53"/>
        <v>57.796077099999998</v>
      </c>
      <c r="H448">
        <f t="shared" si="54"/>
        <v>7.3182459000000005E-2</v>
      </c>
      <c r="I448">
        <f t="shared" si="55"/>
        <v>2.111543947716954E-2</v>
      </c>
      <c r="J448">
        <f t="shared" si="56"/>
        <v>115.17121459312752</v>
      </c>
      <c r="K448">
        <v>975</v>
      </c>
    </row>
    <row r="449" spans="1:11" x14ac:dyDescent="0.35">
      <c r="A449">
        <v>24.16</v>
      </c>
      <c r="B449" s="2">
        <f t="shared" si="51"/>
        <v>0.18584469837342457</v>
      </c>
      <c r="C449" s="2">
        <f t="shared" si="52"/>
        <v>9.9624802695393839</v>
      </c>
      <c r="D449">
        <v>48.725999999999999</v>
      </c>
      <c r="E449">
        <f t="shared" si="44"/>
        <v>321.726</v>
      </c>
      <c r="G449">
        <f t="shared" si="53"/>
        <v>57.796077099999998</v>
      </c>
      <c r="H449">
        <f t="shared" si="54"/>
        <v>7.3182459000000005E-2</v>
      </c>
      <c r="I449">
        <f t="shared" si="55"/>
        <v>2.111543947716954E-2</v>
      </c>
      <c r="J449">
        <f t="shared" si="56"/>
        <v>115.17121459312752</v>
      </c>
      <c r="K449">
        <v>975</v>
      </c>
    </row>
    <row r="450" spans="1:11" x14ac:dyDescent="0.35">
      <c r="A450">
        <v>24.04</v>
      </c>
      <c r="B450" s="2">
        <f t="shared" si="51"/>
        <v>0.18729160681082119</v>
      </c>
      <c r="C450" s="2">
        <f t="shared" si="52"/>
        <v>10.045636883945342</v>
      </c>
      <c r="D450">
        <v>48.692</v>
      </c>
      <c r="E450">
        <f t="shared" ref="E450:E513" si="57">273+D450</f>
        <v>321.69200000000001</v>
      </c>
      <c r="G450">
        <f t="shared" si="53"/>
        <v>57.799108199999999</v>
      </c>
      <c r="H450">
        <f t="shared" si="54"/>
        <v>7.3165577999999995E-2</v>
      </c>
      <c r="I450">
        <f t="shared" si="55"/>
        <v>2.1122387030259142E-2</v>
      </c>
      <c r="J450">
        <f t="shared" si="56"/>
        <v>114.9752066270065</v>
      </c>
      <c r="K450">
        <v>975</v>
      </c>
    </row>
    <row r="451" spans="1:11" x14ac:dyDescent="0.35">
      <c r="A451">
        <v>24.09</v>
      </c>
      <c r="B451" s="2">
        <f t="shared" si="51"/>
        <v>0.18668186450941937</v>
      </c>
      <c r="C451" s="2">
        <f t="shared" si="52"/>
        <v>10.012932536660571</v>
      </c>
      <c r="D451">
        <v>48.692</v>
      </c>
      <c r="E451">
        <f t="shared" si="57"/>
        <v>321.69200000000001</v>
      </c>
      <c r="G451">
        <f t="shared" si="53"/>
        <v>57.799108199999999</v>
      </c>
      <c r="H451">
        <f t="shared" si="54"/>
        <v>7.3165577999999995E-2</v>
      </c>
      <c r="I451">
        <f t="shared" si="55"/>
        <v>2.1122387030259142E-2</v>
      </c>
      <c r="J451">
        <f t="shared" si="56"/>
        <v>114.9752066270065</v>
      </c>
      <c r="K451">
        <v>975</v>
      </c>
    </row>
    <row r="452" spans="1:11" x14ac:dyDescent="0.35">
      <c r="A452">
        <v>23.98</v>
      </c>
      <c r="B452" s="2">
        <f t="shared" si="51"/>
        <v>0.1880264542572618</v>
      </c>
      <c r="C452" s="2">
        <f t="shared" si="52"/>
        <v>10.085051413713852</v>
      </c>
      <c r="D452">
        <v>48.692</v>
      </c>
      <c r="E452">
        <f t="shared" si="57"/>
        <v>321.69200000000001</v>
      </c>
      <c r="G452">
        <f t="shared" si="53"/>
        <v>57.799108199999999</v>
      </c>
      <c r="H452">
        <f t="shared" si="54"/>
        <v>7.3165577999999995E-2</v>
      </c>
      <c r="I452">
        <f t="shared" si="55"/>
        <v>2.1122387030259142E-2</v>
      </c>
      <c r="J452">
        <f t="shared" si="56"/>
        <v>114.9752066270065</v>
      </c>
      <c r="K452">
        <v>975</v>
      </c>
    </row>
    <row r="453" spans="1:11" x14ac:dyDescent="0.35">
      <c r="A453">
        <v>24.13</v>
      </c>
      <c r="B453" s="2">
        <f t="shared" si="51"/>
        <v>0.18619578176072693</v>
      </c>
      <c r="C453" s="2">
        <f t="shared" si="52"/>
        <v>9.9868608355733652</v>
      </c>
      <c r="D453">
        <v>48.692</v>
      </c>
      <c r="E453">
        <f t="shared" si="57"/>
        <v>321.69200000000001</v>
      </c>
      <c r="G453">
        <f t="shared" si="53"/>
        <v>57.799108199999999</v>
      </c>
      <c r="H453">
        <f t="shared" si="54"/>
        <v>7.3165577999999995E-2</v>
      </c>
      <c r="I453">
        <f t="shared" si="55"/>
        <v>2.1122387030259142E-2</v>
      </c>
      <c r="J453">
        <f t="shared" si="56"/>
        <v>114.9752066270065</v>
      </c>
      <c r="K453">
        <v>975</v>
      </c>
    </row>
    <row r="454" spans="1:11" x14ac:dyDescent="0.35">
      <c r="A454">
        <v>23.98</v>
      </c>
      <c r="B454" s="2">
        <f t="shared" si="51"/>
        <v>0.18804517806424637</v>
      </c>
      <c r="C454" s="2">
        <f t="shared" si="52"/>
        <v>10.077798278353281</v>
      </c>
      <c r="D454">
        <v>48.742000000000004</v>
      </c>
      <c r="E454">
        <f t="shared" si="57"/>
        <v>321.74200000000002</v>
      </c>
      <c r="G454">
        <f t="shared" si="53"/>
        <v>57.794650699999998</v>
      </c>
      <c r="H454">
        <f t="shared" si="54"/>
        <v>7.3190403000000001E-2</v>
      </c>
      <c r="I454">
        <f t="shared" si="55"/>
        <v>2.1112172636362302E-2</v>
      </c>
      <c r="J454">
        <f t="shared" si="56"/>
        <v>115.26355278153095</v>
      </c>
      <c r="K454">
        <v>975</v>
      </c>
    </row>
    <row r="455" spans="1:11" x14ac:dyDescent="0.35">
      <c r="A455">
        <v>23.94</v>
      </c>
      <c r="B455" s="2">
        <f t="shared" si="51"/>
        <v>0.18853708352942072</v>
      </c>
      <c r="C455" s="2">
        <f t="shared" si="52"/>
        <v>10.104160688179888</v>
      </c>
      <c r="D455">
        <v>48.742000000000004</v>
      </c>
      <c r="E455">
        <f t="shared" si="57"/>
        <v>321.74200000000002</v>
      </c>
      <c r="G455">
        <f t="shared" si="53"/>
        <v>57.794650699999998</v>
      </c>
      <c r="H455">
        <f t="shared" si="54"/>
        <v>7.3190403000000001E-2</v>
      </c>
      <c r="I455">
        <f t="shared" si="55"/>
        <v>2.1112172636362302E-2</v>
      </c>
      <c r="J455">
        <f t="shared" si="56"/>
        <v>115.26355278153095</v>
      </c>
      <c r="K455">
        <v>975</v>
      </c>
    </row>
    <row r="456" spans="1:11" x14ac:dyDescent="0.35">
      <c r="A456">
        <v>24.12</v>
      </c>
      <c r="B456" s="2">
        <f t="shared" si="51"/>
        <v>0.18633559914594641</v>
      </c>
      <c r="C456" s="2">
        <f t="shared" si="52"/>
        <v>9.9861777876982867</v>
      </c>
      <c r="D456">
        <v>48.742000000000004</v>
      </c>
      <c r="E456">
        <f t="shared" si="57"/>
        <v>321.74200000000002</v>
      </c>
      <c r="G456">
        <f t="shared" si="53"/>
        <v>57.794650699999998</v>
      </c>
      <c r="H456">
        <f t="shared" si="54"/>
        <v>7.3190403000000001E-2</v>
      </c>
      <c r="I456">
        <f t="shared" si="55"/>
        <v>2.1112172636362302E-2</v>
      </c>
      <c r="J456">
        <f t="shared" si="56"/>
        <v>115.26355278153095</v>
      </c>
      <c r="K456">
        <v>975</v>
      </c>
    </row>
    <row r="457" spans="1:11" x14ac:dyDescent="0.35">
      <c r="A457">
        <v>24</v>
      </c>
      <c r="B457" s="2">
        <f t="shared" si="51"/>
        <v>0.18779980394316348</v>
      </c>
      <c r="C457" s="2">
        <f t="shared" si="52"/>
        <v>10.064648082637246</v>
      </c>
      <c r="D457">
        <v>48.742000000000004</v>
      </c>
      <c r="E457">
        <f t="shared" si="57"/>
        <v>321.74200000000002</v>
      </c>
      <c r="G457">
        <f t="shared" si="53"/>
        <v>57.794650699999998</v>
      </c>
      <c r="H457">
        <f t="shared" si="54"/>
        <v>7.3190403000000001E-2</v>
      </c>
      <c r="I457">
        <f t="shared" si="55"/>
        <v>2.1112172636362302E-2</v>
      </c>
      <c r="J457">
        <f t="shared" si="56"/>
        <v>115.26355278153095</v>
      </c>
      <c r="K457">
        <v>975</v>
      </c>
    </row>
    <row r="458" spans="1:11" x14ac:dyDescent="0.35">
      <c r="A458">
        <v>24.22</v>
      </c>
      <c r="B458" s="2">
        <f t="shared" si="51"/>
        <v>0.18513787830429854</v>
      </c>
      <c r="C458" s="2">
        <f t="shared" si="52"/>
        <v>9.9166254036456323</v>
      </c>
      <c r="D458">
        <v>48.775000000000006</v>
      </c>
      <c r="E458">
        <f t="shared" si="57"/>
        <v>321.77499999999998</v>
      </c>
      <c r="G458">
        <f t="shared" si="53"/>
        <v>57.791708749999998</v>
      </c>
      <c r="H458">
        <f t="shared" si="54"/>
        <v>7.3206787500000009E-2</v>
      </c>
      <c r="I458">
        <f t="shared" si="55"/>
        <v>2.1105440022834373E-2</v>
      </c>
      <c r="J458">
        <f t="shared" si="56"/>
        <v>115.45420088771007</v>
      </c>
      <c r="K458">
        <v>975</v>
      </c>
    </row>
    <row r="459" spans="1:11" x14ac:dyDescent="0.35">
      <c r="A459">
        <v>23.92</v>
      </c>
      <c r="B459" s="2">
        <f t="shared" si="51"/>
        <v>0.18879604509368006</v>
      </c>
      <c r="C459" s="2">
        <f t="shared" si="52"/>
        <v>10.112569475418605</v>
      </c>
      <c r="D459">
        <v>48.775000000000006</v>
      </c>
      <c r="E459">
        <f t="shared" si="57"/>
        <v>321.77499999999998</v>
      </c>
      <c r="G459">
        <f t="shared" si="53"/>
        <v>57.791708749999998</v>
      </c>
      <c r="H459">
        <f t="shared" si="54"/>
        <v>7.3206787500000009E-2</v>
      </c>
      <c r="I459">
        <f t="shared" si="55"/>
        <v>2.1105440022834373E-2</v>
      </c>
      <c r="J459">
        <f t="shared" si="56"/>
        <v>115.45420088771007</v>
      </c>
      <c r="K459">
        <v>975</v>
      </c>
    </row>
    <row r="460" spans="1:11" x14ac:dyDescent="0.35">
      <c r="A460">
        <v>24.17</v>
      </c>
      <c r="B460" s="2">
        <f t="shared" si="51"/>
        <v>0.18574164194467491</v>
      </c>
      <c r="C460" s="2">
        <f t="shared" si="52"/>
        <v>9.9489650734570851</v>
      </c>
      <c r="D460">
        <v>48.775000000000006</v>
      </c>
      <c r="E460">
        <f t="shared" si="57"/>
        <v>321.77499999999998</v>
      </c>
      <c r="G460">
        <f t="shared" si="53"/>
        <v>57.791708749999998</v>
      </c>
      <c r="H460">
        <f t="shared" si="54"/>
        <v>7.3206787500000009E-2</v>
      </c>
      <c r="I460">
        <f t="shared" si="55"/>
        <v>2.1105440022834373E-2</v>
      </c>
      <c r="J460">
        <f t="shared" si="56"/>
        <v>115.45420088771007</v>
      </c>
      <c r="K460">
        <v>975</v>
      </c>
    </row>
    <row r="461" spans="1:11" x14ac:dyDescent="0.35">
      <c r="A461">
        <v>24.02</v>
      </c>
      <c r="B461" s="2">
        <f t="shared" si="51"/>
        <v>0.18756710740598834</v>
      </c>
      <c r="C461" s="2">
        <f t="shared" si="52"/>
        <v>10.046743320312569</v>
      </c>
      <c r="D461">
        <v>48.775000000000006</v>
      </c>
      <c r="E461">
        <f t="shared" si="57"/>
        <v>321.77499999999998</v>
      </c>
      <c r="G461">
        <f t="shared" si="53"/>
        <v>57.791708749999998</v>
      </c>
      <c r="H461">
        <f t="shared" si="54"/>
        <v>7.3206787500000009E-2</v>
      </c>
      <c r="I461">
        <f t="shared" si="55"/>
        <v>2.1105440022834373E-2</v>
      </c>
      <c r="J461">
        <f t="shared" si="56"/>
        <v>115.45420088771007</v>
      </c>
      <c r="K461">
        <v>975</v>
      </c>
    </row>
    <row r="462" spans="1:11" x14ac:dyDescent="0.35">
      <c r="A462">
        <v>24.12</v>
      </c>
      <c r="B462" s="2">
        <f t="shared" si="51"/>
        <v>0.18636009284740668</v>
      </c>
      <c r="C462" s="2">
        <f t="shared" si="52"/>
        <v>9.9766122694390624</v>
      </c>
      <c r="D462">
        <v>48.808499999999995</v>
      </c>
      <c r="E462">
        <f t="shared" si="57"/>
        <v>321.80849999999998</v>
      </c>
      <c r="G462">
        <f t="shared" si="53"/>
        <v>57.788722225000001</v>
      </c>
      <c r="H462">
        <f t="shared" si="54"/>
        <v>7.322342024999999E-2</v>
      </c>
      <c r="I462">
        <f t="shared" si="55"/>
        <v>2.1098612625059694E-2</v>
      </c>
      <c r="J462">
        <f t="shared" si="56"/>
        <v>115.64801422595323</v>
      </c>
      <c r="K462">
        <v>975</v>
      </c>
    </row>
    <row r="463" spans="1:11" x14ac:dyDescent="0.35">
      <c r="A463">
        <v>23.96</v>
      </c>
      <c r="B463" s="2">
        <f t="shared" si="51"/>
        <v>0.18831586460777106</v>
      </c>
      <c r="C463" s="2">
        <f t="shared" si="52"/>
        <v>10.081312670917455</v>
      </c>
      <c r="D463">
        <v>48.808499999999995</v>
      </c>
      <c r="E463">
        <f t="shared" si="57"/>
        <v>321.80849999999998</v>
      </c>
      <c r="G463">
        <f t="shared" si="53"/>
        <v>57.788722225000001</v>
      </c>
      <c r="H463">
        <f t="shared" si="54"/>
        <v>7.322342024999999E-2</v>
      </c>
      <c r="I463">
        <f t="shared" si="55"/>
        <v>2.1098612625059694E-2</v>
      </c>
      <c r="J463">
        <f t="shared" si="56"/>
        <v>115.64801422595323</v>
      </c>
      <c r="K463">
        <v>975</v>
      </c>
    </row>
    <row r="464" spans="1:11" x14ac:dyDescent="0.35">
      <c r="A464">
        <v>24.04</v>
      </c>
      <c r="B464" s="2">
        <f t="shared" si="51"/>
        <v>0.18733491777072481</v>
      </c>
      <c r="C464" s="2">
        <f t="shared" si="52"/>
        <v>10.028798604731858</v>
      </c>
      <c r="D464">
        <v>48.808499999999995</v>
      </c>
      <c r="E464">
        <f t="shared" si="57"/>
        <v>321.80849999999998</v>
      </c>
      <c r="G464">
        <f t="shared" si="53"/>
        <v>57.788722225000001</v>
      </c>
      <c r="H464">
        <f t="shared" si="54"/>
        <v>7.322342024999999E-2</v>
      </c>
      <c r="I464">
        <f t="shared" si="55"/>
        <v>2.1098612625059694E-2</v>
      </c>
      <c r="J464">
        <f t="shared" si="56"/>
        <v>115.64801422595323</v>
      </c>
      <c r="K464">
        <v>975</v>
      </c>
    </row>
    <row r="465" spans="1:11" x14ac:dyDescent="0.35">
      <c r="A465">
        <v>24.12</v>
      </c>
      <c r="B465" s="2">
        <f t="shared" si="51"/>
        <v>0.18636009284740668</v>
      </c>
      <c r="C465" s="2">
        <f t="shared" si="52"/>
        <v>9.9766122694390624</v>
      </c>
      <c r="D465">
        <v>48.808499999999995</v>
      </c>
      <c r="E465">
        <f t="shared" si="57"/>
        <v>321.80849999999998</v>
      </c>
      <c r="G465">
        <f t="shared" si="53"/>
        <v>57.788722225000001</v>
      </c>
      <c r="H465">
        <f t="shared" si="54"/>
        <v>7.322342024999999E-2</v>
      </c>
      <c r="I465">
        <f t="shared" si="55"/>
        <v>2.1098612625059694E-2</v>
      </c>
      <c r="J465">
        <f t="shared" si="56"/>
        <v>115.64801422595323</v>
      </c>
      <c r="K465">
        <v>975</v>
      </c>
    </row>
    <row r="466" spans="1:11" x14ac:dyDescent="0.35">
      <c r="A466">
        <v>24.13</v>
      </c>
      <c r="B466" s="2">
        <f t="shared" si="51"/>
        <v>0.18622064227916424</v>
      </c>
      <c r="C466" s="2">
        <f t="shared" si="52"/>
        <v>9.9771557940662099</v>
      </c>
      <c r="D466">
        <v>48.759500000000003</v>
      </c>
      <c r="E466">
        <f t="shared" si="57"/>
        <v>321.7595</v>
      </c>
      <c r="G466">
        <f t="shared" si="53"/>
        <v>57.793090575000001</v>
      </c>
      <c r="H466">
        <f t="shared" si="54"/>
        <v>7.319909175E-2</v>
      </c>
      <c r="I466">
        <f t="shared" si="55"/>
        <v>2.1108601431151015E-2</v>
      </c>
      <c r="J466">
        <f t="shared" si="56"/>
        <v>115.36462038757911</v>
      </c>
      <c r="K466">
        <v>975</v>
      </c>
    </row>
    <row r="467" spans="1:11" x14ac:dyDescent="0.35">
      <c r="A467">
        <v>24.07</v>
      </c>
      <c r="B467" s="2">
        <f t="shared" si="51"/>
        <v>0.18695050028494686</v>
      </c>
      <c r="C467" s="2">
        <f t="shared" si="52"/>
        <v>10.016259445208831</v>
      </c>
      <c r="D467">
        <v>48.759500000000003</v>
      </c>
      <c r="E467">
        <f t="shared" si="57"/>
        <v>321.7595</v>
      </c>
      <c r="G467">
        <f t="shared" si="53"/>
        <v>57.793090575000001</v>
      </c>
      <c r="H467">
        <f t="shared" si="54"/>
        <v>7.319909175E-2</v>
      </c>
      <c r="I467">
        <f t="shared" si="55"/>
        <v>2.1108601431151015E-2</v>
      </c>
      <c r="J467">
        <f t="shared" si="56"/>
        <v>115.36462038757911</v>
      </c>
      <c r="K467">
        <v>975</v>
      </c>
    </row>
    <row r="468" spans="1:11" x14ac:dyDescent="0.35">
      <c r="A468">
        <v>24.29</v>
      </c>
      <c r="B468" s="2">
        <f t="shared" si="51"/>
        <v>0.18429092975543843</v>
      </c>
      <c r="C468" s="2">
        <f t="shared" si="52"/>
        <v>9.8737674572452523</v>
      </c>
      <c r="D468">
        <v>48.759500000000003</v>
      </c>
      <c r="E468">
        <f t="shared" si="57"/>
        <v>321.7595</v>
      </c>
      <c r="G468">
        <f t="shared" si="53"/>
        <v>57.793090575000001</v>
      </c>
      <c r="H468">
        <f t="shared" si="54"/>
        <v>7.319909175E-2</v>
      </c>
      <c r="I468">
        <f t="shared" si="55"/>
        <v>2.1108601431151015E-2</v>
      </c>
      <c r="J468">
        <f t="shared" si="56"/>
        <v>115.36462038757911</v>
      </c>
      <c r="K468">
        <v>975</v>
      </c>
    </row>
    <row r="469" spans="1:11" x14ac:dyDescent="0.35">
      <c r="A469">
        <v>24.11</v>
      </c>
      <c r="B469" s="2">
        <f t="shared" si="51"/>
        <v>0.18646354874426802</v>
      </c>
      <c r="C469" s="2">
        <f t="shared" si="52"/>
        <v>9.9901700099773176</v>
      </c>
      <c r="D469">
        <v>48.759500000000003</v>
      </c>
      <c r="E469">
        <f t="shared" si="57"/>
        <v>321.7595</v>
      </c>
      <c r="G469">
        <f t="shared" si="53"/>
        <v>57.793090575000001</v>
      </c>
      <c r="H469">
        <f t="shared" si="54"/>
        <v>7.319909175E-2</v>
      </c>
      <c r="I469">
        <f t="shared" si="55"/>
        <v>2.1108601431151015E-2</v>
      </c>
      <c r="J469">
        <f t="shared" si="56"/>
        <v>115.36462038757911</v>
      </c>
      <c r="K469">
        <v>975</v>
      </c>
    </row>
    <row r="470" spans="1:11" x14ac:dyDescent="0.35">
      <c r="A470">
        <v>24.08</v>
      </c>
      <c r="B470" s="2">
        <f t="shared" si="51"/>
        <v>0.18682917487262352</v>
      </c>
      <c r="C470" s="2">
        <f t="shared" si="52"/>
        <v>10.009513161642268</v>
      </c>
      <c r="D470">
        <v>48.761000000000003</v>
      </c>
      <c r="E470">
        <f t="shared" si="57"/>
        <v>321.76100000000002</v>
      </c>
      <c r="G470">
        <f t="shared" si="53"/>
        <v>57.792956850000003</v>
      </c>
      <c r="H470">
        <f t="shared" si="54"/>
        <v>7.3199836500000004E-2</v>
      </c>
      <c r="I470">
        <f t="shared" si="55"/>
        <v>2.1108295420296977E-2</v>
      </c>
      <c r="J470">
        <f t="shared" si="56"/>
        <v>115.37328686153784</v>
      </c>
      <c r="K470">
        <v>975</v>
      </c>
    </row>
    <row r="471" spans="1:11" x14ac:dyDescent="0.35">
      <c r="A471">
        <v>24.05</v>
      </c>
      <c r="B471" s="2">
        <f t="shared" si="51"/>
        <v>0.18719510418481486</v>
      </c>
      <c r="C471" s="2">
        <f t="shared" si="52"/>
        <v>10.029118098981993</v>
      </c>
      <c r="D471">
        <v>48.761000000000003</v>
      </c>
      <c r="E471">
        <f t="shared" si="57"/>
        <v>321.76100000000002</v>
      </c>
      <c r="G471">
        <f t="shared" si="53"/>
        <v>57.792956850000003</v>
      </c>
      <c r="H471">
        <f t="shared" si="54"/>
        <v>7.3199836500000004E-2</v>
      </c>
      <c r="I471">
        <f t="shared" si="55"/>
        <v>2.1108295420296977E-2</v>
      </c>
      <c r="J471">
        <f t="shared" si="56"/>
        <v>115.37328686153784</v>
      </c>
      <c r="K471">
        <v>975</v>
      </c>
    </row>
    <row r="472" spans="1:11" x14ac:dyDescent="0.35">
      <c r="A472">
        <v>24.01</v>
      </c>
      <c r="B472" s="2">
        <f t="shared" si="51"/>
        <v>0.18768434776246984</v>
      </c>
      <c r="C472" s="2">
        <f t="shared" si="52"/>
        <v>10.05532969057696</v>
      </c>
      <c r="D472">
        <v>48.761000000000003</v>
      </c>
      <c r="E472">
        <f t="shared" si="57"/>
        <v>321.76100000000002</v>
      </c>
      <c r="G472">
        <f t="shared" si="53"/>
        <v>57.792956850000003</v>
      </c>
      <c r="H472">
        <f t="shared" si="54"/>
        <v>7.3199836500000004E-2</v>
      </c>
      <c r="I472">
        <f t="shared" si="55"/>
        <v>2.1108295420296977E-2</v>
      </c>
      <c r="J472">
        <f t="shared" si="56"/>
        <v>115.37328686153784</v>
      </c>
      <c r="K472">
        <v>975</v>
      </c>
    </row>
    <row r="473" spans="1:11" x14ac:dyDescent="0.35">
      <c r="A473">
        <v>23.99</v>
      </c>
      <c r="B473" s="2">
        <f t="shared" si="51"/>
        <v>0.18792954506362494</v>
      </c>
      <c r="C473" s="2">
        <f t="shared" si="52"/>
        <v>10.068466319879018</v>
      </c>
      <c r="D473">
        <v>48.761000000000003</v>
      </c>
      <c r="E473">
        <f t="shared" si="57"/>
        <v>321.76100000000002</v>
      </c>
      <c r="G473">
        <f t="shared" si="53"/>
        <v>57.792956850000003</v>
      </c>
      <c r="H473">
        <f t="shared" si="54"/>
        <v>7.3199836500000004E-2</v>
      </c>
      <c r="I473">
        <f t="shared" si="55"/>
        <v>2.1108295420296977E-2</v>
      </c>
      <c r="J473">
        <f t="shared" si="56"/>
        <v>115.37328686153784</v>
      </c>
      <c r="K473">
        <v>975</v>
      </c>
    </row>
    <row r="474" spans="1:11" x14ac:dyDescent="0.35">
      <c r="A474">
        <v>24.08</v>
      </c>
      <c r="B474" s="2">
        <f t="shared" si="51"/>
        <v>0.18686669589924029</v>
      </c>
      <c r="C474" s="2">
        <f t="shared" si="52"/>
        <v>9.9948801742830859</v>
      </c>
      <c r="D474">
        <v>48.862499999999997</v>
      </c>
      <c r="E474">
        <f t="shared" si="57"/>
        <v>321.86250000000001</v>
      </c>
      <c r="G474">
        <f t="shared" si="53"/>
        <v>57.783908125000004</v>
      </c>
      <c r="H474">
        <f t="shared" si="54"/>
        <v>7.3250231249999992E-2</v>
      </c>
      <c r="I474">
        <f t="shared" si="55"/>
        <v>2.108762258585007E-2</v>
      </c>
      <c r="J474">
        <f t="shared" si="56"/>
        <v>115.96101729680666</v>
      </c>
      <c r="K474">
        <v>975</v>
      </c>
    </row>
    <row r="475" spans="1:11" x14ac:dyDescent="0.35">
      <c r="A475">
        <v>24.08</v>
      </c>
      <c r="B475" s="2">
        <f t="shared" si="51"/>
        <v>0.18686669589924029</v>
      </c>
      <c r="C475" s="2">
        <f t="shared" si="52"/>
        <v>9.9948801742830859</v>
      </c>
      <c r="D475">
        <v>48.862499999999997</v>
      </c>
      <c r="E475">
        <f t="shared" si="57"/>
        <v>321.86250000000001</v>
      </c>
      <c r="G475">
        <f t="shared" si="53"/>
        <v>57.783908125000004</v>
      </c>
      <c r="H475">
        <f t="shared" si="54"/>
        <v>7.3250231249999992E-2</v>
      </c>
      <c r="I475">
        <f t="shared" si="55"/>
        <v>2.108762258585007E-2</v>
      </c>
      <c r="J475">
        <f t="shared" si="56"/>
        <v>115.96101729680666</v>
      </c>
      <c r="K475">
        <v>975</v>
      </c>
    </row>
    <row r="476" spans="1:11" x14ac:dyDescent="0.35">
      <c r="A476">
        <v>24.1</v>
      </c>
      <c r="B476" s="2">
        <f t="shared" si="51"/>
        <v>0.1866231367110153</v>
      </c>
      <c r="C476" s="2">
        <f t="shared" si="52"/>
        <v>9.9818530006075417</v>
      </c>
      <c r="D476">
        <v>48.862499999999997</v>
      </c>
      <c r="E476">
        <f t="shared" si="57"/>
        <v>321.86250000000001</v>
      </c>
      <c r="G476">
        <f t="shared" si="53"/>
        <v>57.783908125000004</v>
      </c>
      <c r="H476">
        <f t="shared" si="54"/>
        <v>7.3250231249999992E-2</v>
      </c>
      <c r="I476">
        <f t="shared" si="55"/>
        <v>2.108762258585007E-2</v>
      </c>
      <c r="J476">
        <f t="shared" si="56"/>
        <v>115.96101729680666</v>
      </c>
      <c r="K476">
        <v>975</v>
      </c>
    </row>
    <row r="477" spans="1:11" x14ac:dyDescent="0.35">
      <c r="A477">
        <v>24.15</v>
      </c>
      <c r="B477" s="2">
        <f t="shared" si="51"/>
        <v>0.18601589840312055</v>
      </c>
      <c r="C477" s="2">
        <f t="shared" si="52"/>
        <v>9.9493738362736508</v>
      </c>
      <c r="D477">
        <v>48.862499999999997</v>
      </c>
      <c r="E477">
        <f t="shared" si="57"/>
        <v>321.86250000000001</v>
      </c>
      <c r="G477">
        <f t="shared" si="53"/>
        <v>57.783908125000004</v>
      </c>
      <c r="H477">
        <f t="shared" si="54"/>
        <v>7.3250231249999992E-2</v>
      </c>
      <c r="I477">
        <f t="shared" si="55"/>
        <v>2.108762258585007E-2</v>
      </c>
      <c r="J477">
        <f t="shared" si="56"/>
        <v>115.96101729680666</v>
      </c>
      <c r="K477">
        <v>975</v>
      </c>
    </row>
    <row r="478" spans="1:11" x14ac:dyDescent="0.35">
      <c r="A478">
        <v>24.12</v>
      </c>
      <c r="B478" s="2">
        <f t="shared" si="51"/>
        <v>0.18636138104358763</v>
      </c>
      <c r="C478" s="2">
        <f t="shared" si="52"/>
        <v>9.9761088725321887</v>
      </c>
      <c r="D478">
        <v>48.811999999999998</v>
      </c>
      <c r="E478">
        <f t="shared" si="57"/>
        <v>321.81200000000001</v>
      </c>
      <c r="G478">
        <f t="shared" si="53"/>
        <v>57.788410200000001</v>
      </c>
      <c r="H478">
        <f t="shared" si="54"/>
        <v>7.3225157999999999E-2</v>
      </c>
      <c r="I478">
        <f t="shared" si="55"/>
        <v>2.1097899734747249E-2</v>
      </c>
      <c r="J478">
        <f t="shared" si="56"/>
        <v>115.66827947415122</v>
      </c>
      <c r="K478">
        <v>975</v>
      </c>
    </row>
    <row r="479" spans="1:11" x14ac:dyDescent="0.35">
      <c r="A479">
        <v>24.17</v>
      </c>
      <c r="B479" s="2">
        <f t="shared" si="51"/>
        <v>0.18575519009277744</v>
      </c>
      <c r="C479" s="2">
        <f t="shared" si="52"/>
        <v>9.9436588719528753</v>
      </c>
      <c r="D479">
        <v>48.811999999999998</v>
      </c>
      <c r="E479">
        <f t="shared" si="57"/>
        <v>321.81200000000001</v>
      </c>
      <c r="G479">
        <f t="shared" si="53"/>
        <v>57.788410200000001</v>
      </c>
      <c r="H479">
        <f t="shared" si="54"/>
        <v>7.3225157999999999E-2</v>
      </c>
      <c r="I479">
        <f t="shared" si="55"/>
        <v>2.1097899734747249E-2</v>
      </c>
      <c r="J479">
        <f t="shared" si="56"/>
        <v>115.66827947415122</v>
      </c>
      <c r="K479">
        <v>975</v>
      </c>
    </row>
    <row r="480" spans="1:11" x14ac:dyDescent="0.35">
      <c r="A480">
        <v>24.07</v>
      </c>
      <c r="B480" s="2">
        <f t="shared" si="51"/>
        <v>0.1869699395911642</v>
      </c>
      <c r="C480" s="2">
        <f t="shared" si="52"/>
        <v>10.00868561290585</v>
      </c>
      <c r="D480">
        <v>48.811999999999998</v>
      </c>
      <c r="E480">
        <f t="shared" si="57"/>
        <v>321.81200000000001</v>
      </c>
      <c r="G480">
        <f t="shared" si="53"/>
        <v>57.788410200000001</v>
      </c>
      <c r="H480">
        <f t="shared" si="54"/>
        <v>7.3225157999999999E-2</v>
      </c>
      <c r="I480">
        <f t="shared" si="55"/>
        <v>2.1097899734747249E-2</v>
      </c>
      <c r="J480">
        <f t="shared" si="56"/>
        <v>115.66827947415122</v>
      </c>
      <c r="K480">
        <v>975</v>
      </c>
    </row>
    <row r="481" spans="1:11" x14ac:dyDescent="0.35">
      <c r="A481">
        <v>23.98</v>
      </c>
      <c r="B481" s="2">
        <f t="shared" si="51"/>
        <v>0.18807135873735953</v>
      </c>
      <c r="C481" s="2">
        <f t="shared" si="52"/>
        <v>10.067645668123333</v>
      </c>
      <c r="D481">
        <v>48.811999999999998</v>
      </c>
      <c r="E481">
        <f t="shared" si="57"/>
        <v>321.81200000000001</v>
      </c>
      <c r="G481">
        <f t="shared" si="53"/>
        <v>57.788410200000001</v>
      </c>
      <c r="H481">
        <f t="shared" si="54"/>
        <v>7.3225157999999999E-2</v>
      </c>
      <c r="I481">
        <f t="shared" si="55"/>
        <v>2.1097899734747249E-2</v>
      </c>
      <c r="J481">
        <f t="shared" si="56"/>
        <v>115.66827947415122</v>
      </c>
      <c r="K481">
        <v>975</v>
      </c>
    </row>
    <row r="482" spans="1:11" x14ac:dyDescent="0.35">
      <c r="A482">
        <v>23.9</v>
      </c>
      <c r="B482" s="2">
        <f t="shared" si="51"/>
        <v>0.18903733336171399</v>
      </c>
      <c r="C482" s="2">
        <f t="shared" si="52"/>
        <v>10.127982862811724</v>
      </c>
      <c r="D482">
        <v>48.76</v>
      </c>
      <c r="E482">
        <f t="shared" si="57"/>
        <v>321.76</v>
      </c>
      <c r="G482">
        <f t="shared" si="53"/>
        <v>57.793046000000004</v>
      </c>
      <c r="H482">
        <f t="shared" si="54"/>
        <v>7.3199340000000002E-2</v>
      </c>
      <c r="I482">
        <f t="shared" si="55"/>
        <v>2.1108499425911177E-2</v>
      </c>
      <c r="J482">
        <f t="shared" si="56"/>
        <v>115.36750915017831</v>
      </c>
      <c r="K482">
        <v>975</v>
      </c>
    </row>
    <row r="483" spans="1:11" x14ac:dyDescent="0.35">
      <c r="A483">
        <v>24.14</v>
      </c>
      <c r="B483" s="2">
        <f t="shared" si="51"/>
        <v>0.18609951477753822</v>
      </c>
      <c r="C483" s="2">
        <f t="shared" si="52"/>
        <v>9.9705844497815903</v>
      </c>
      <c r="D483">
        <v>48.76</v>
      </c>
      <c r="E483">
        <f t="shared" si="57"/>
        <v>321.76</v>
      </c>
      <c r="G483">
        <f t="shared" si="53"/>
        <v>57.793046000000004</v>
      </c>
      <c r="H483">
        <f t="shared" si="54"/>
        <v>7.3199340000000002E-2</v>
      </c>
      <c r="I483">
        <f t="shared" si="55"/>
        <v>2.1108499425911177E-2</v>
      </c>
      <c r="J483">
        <f t="shared" si="56"/>
        <v>115.36750915017831</v>
      </c>
      <c r="K483">
        <v>975</v>
      </c>
    </row>
    <row r="484" spans="1:11" x14ac:dyDescent="0.35">
      <c r="A484">
        <v>24.04</v>
      </c>
      <c r="B484" s="2">
        <f t="shared" si="51"/>
        <v>0.18731689981289337</v>
      </c>
      <c r="C484" s="2">
        <f t="shared" si="52"/>
        <v>10.035807834793733</v>
      </c>
      <c r="D484">
        <v>48.76</v>
      </c>
      <c r="E484">
        <f t="shared" si="57"/>
        <v>321.76</v>
      </c>
      <c r="G484">
        <f t="shared" si="53"/>
        <v>57.793046000000004</v>
      </c>
      <c r="H484">
        <f t="shared" si="54"/>
        <v>7.3199340000000002E-2</v>
      </c>
      <c r="I484">
        <f t="shared" si="55"/>
        <v>2.1108499425911177E-2</v>
      </c>
      <c r="J484">
        <f t="shared" si="56"/>
        <v>115.36750915017831</v>
      </c>
      <c r="K484">
        <v>975</v>
      </c>
    </row>
    <row r="485" spans="1:11" x14ac:dyDescent="0.35">
      <c r="A485">
        <v>24.12</v>
      </c>
      <c r="B485" s="2">
        <f t="shared" si="51"/>
        <v>0.1863422323912792</v>
      </c>
      <c r="C485" s="2">
        <f t="shared" si="52"/>
        <v>9.9835884410501698</v>
      </c>
      <c r="D485">
        <v>48.76</v>
      </c>
      <c r="E485">
        <f t="shared" si="57"/>
        <v>321.76</v>
      </c>
      <c r="G485">
        <f t="shared" si="53"/>
        <v>57.793046000000004</v>
      </c>
      <c r="H485">
        <f t="shared" si="54"/>
        <v>7.3199340000000002E-2</v>
      </c>
      <c r="I485">
        <f t="shared" si="55"/>
        <v>2.1108499425911177E-2</v>
      </c>
      <c r="J485">
        <f t="shared" si="56"/>
        <v>115.36750915017831</v>
      </c>
      <c r="K485">
        <v>975</v>
      </c>
    </row>
    <row r="486" spans="1:11" x14ac:dyDescent="0.35">
      <c r="A486">
        <v>23.98</v>
      </c>
      <c r="B486" s="2">
        <f t="shared" si="51"/>
        <v>0.18806406937738201</v>
      </c>
      <c r="C486" s="2">
        <f t="shared" si="52"/>
        <v>10.070473687948862</v>
      </c>
      <c r="D486">
        <v>48.792500000000004</v>
      </c>
      <c r="E486">
        <f t="shared" si="57"/>
        <v>321.79250000000002</v>
      </c>
      <c r="G486">
        <f t="shared" si="53"/>
        <v>57.790148625</v>
      </c>
      <c r="H486">
        <f t="shared" si="54"/>
        <v>7.3215476249999994E-2</v>
      </c>
      <c r="I486">
        <f t="shared" si="55"/>
        <v>2.1101872563804996E-2</v>
      </c>
      <c r="J486">
        <f t="shared" si="56"/>
        <v>115.55541187269344</v>
      </c>
      <c r="K486">
        <v>975</v>
      </c>
    </row>
    <row r="487" spans="1:11" x14ac:dyDescent="0.35">
      <c r="A487">
        <v>23.97</v>
      </c>
      <c r="B487" s="2">
        <f t="shared" si="51"/>
        <v>0.18818692158111505</v>
      </c>
      <c r="C487" s="2">
        <f t="shared" si="52"/>
        <v>10.077052190101325</v>
      </c>
      <c r="D487">
        <v>48.792500000000004</v>
      </c>
      <c r="E487">
        <f t="shared" si="57"/>
        <v>321.79250000000002</v>
      </c>
      <c r="G487">
        <f t="shared" si="53"/>
        <v>57.790148625</v>
      </c>
      <c r="H487">
        <f t="shared" si="54"/>
        <v>7.3215476249999994E-2</v>
      </c>
      <c r="I487">
        <f t="shared" si="55"/>
        <v>2.1101872563804996E-2</v>
      </c>
      <c r="J487">
        <f t="shared" si="56"/>
        <v>115.55541187269344</v>
      </c>
      <c r="K487">
        <v>975</v>
      </c>
    </row>
    <row r="488" spans="1:11" x14ac:dyDescent="0.35">
      <c r="A488">
        <v>24.15</v>
      </c>
      <c r="B488" s="2">
        <f t="shared" si="51"/>
        <v>0.18599022864945669</v>
      </c>
      <c r="C488" s="2">
        <f t="shared" si="52"/>
        <v>9.959423456223524</v>
      </c>
      <c r="D488">
        <v>48.792500000000004</v>
      </c>
      <c r="E488">
        <f t="shared" si="57"/>
        <v>321.79250000000002</v>
      </c>
      <c r="G488">
        <f t="shared" si="53"/>
        <v>57.790148625</v>
      </c>
      <c r="H488">
        <f t="shared" si="54"/>
        <v>7.3215476249999994E-2</v>
      </c>
      <c r="I488">
        <f t="shared" si="55"/>
        <v>2.1101872563804996E-2</v>
      </c>
      <c r="J488">
        <f t="shared" si="56"/>
        <v>115.55541187269344</v>
      </c>
      <c r="K488">
        <v>975</v>
      </c>
    </row>
    <row r="489" spans="1:11" x14ac:dyDescent="0.35">
      <c r="A489">
        <v>24.11</v>
      </c>
      <c r="B489" s="2">
        <f t="shared" si="51"/>
        <v>0.1864757166821974</v>
      </c>
      <c r="C489" s="2">
        <f t="shared" si="52"/>
        <v>9.9854204181935344</v>
      </c>
      <c r="D489">
        <v>48.792500000000004</v>
      </c>
      <c r="E489">
        <f t="shared" si="57"/>
        <v>321.79250000000002</v>
      </c>
      <c r="G489">
        <f t="shared" si="53"/>
        <v>57.790148625</v>
      </c>
      <c r="H489">
        <f t="shared" si="54"/>
        <v>7.3215476249999994E-2</v>
      </c>
      <c r="I489">
        <f t="shared" si="55"/>
        <v>2.1101872563804996E-2</v>
      </c>
      <c r="J489">
        <f t="shared" si="56"/>
        <v>115.55541187269344</v>
      </c>
      <c r="K489">
        <v>975</v>
      </c>
    </row>
    <row r="490" spans="1:11" x14ac:dyDescent="0.35">
      <c r="A490">
        <v>23.89</v>
      </c>
      <c r="B490" s="2">
        <f t="shared" si="51"/>
        <v>0.18917907473496182</v>
      </c>
      <c r="C490" s="2">
        <f t="shared" si="52"/>
        <v>10.127606816458147</v>
      </c>
      <c r="D490">
        <v>48.808</v>
      </c>
      <c r="E490">
        <f t="shared" si="57"/>
        <v>321.80799999999999</v>
      </c>
      <c r="G490">
        <f t="shared" si="53"/>
        <v>57.788766800000005</v>
      </c>
      <c r="H490">
        <f t="shared" si="54"/>
        <v>7.3223172000000003E-2</v>
      </c>
      <c r="I490">
        <f t="shared" si="55"/>
        <v>2.1098714473017217E-2</v>
      </c>
      <c r="J490">
        <f t="shared" si="56"/>
        <v>115.64511943914047</v>
      </c>
      <c r="K490">
        <v>975</v>
      </c>
    </row>
    <row r="491" spans="1:11" x14ac:dyDescent="0.35">
      <c r="A491">
        <v>24.18</v>
      </c>
      <c r="B491" s="2">
        <f t="shared" si="51"/>
        <v>0.18563277217297433</v>
      </c>
      <c r="C491" s="2">
        <f t="shared" si="52"/>
        <v>9.9377572887007837</v>
      </c>
      <c r="D491">
        <v>48.808</v>
      </c>
      <c r="E491">
        <f t="shared" si="57"/>
        <v>321.80799999999999</v>
      </c>
      <c r="G491">
        <f t="shared" si="53"/>
        <v>57.788766800000005</v>
      </c>
      <c r="H491">
        <f t="shared" si="54"/>
        <v>7.3223172000000003E-2</v>
      </c>
      <c r="I491">
        <f t="shared" si="55"/>
        <v>2.1098714473017217E-2</v>
      </c>
      <c r="J491">
        <f t="shared" si="56"/>
        <v>115.64511943914047</v>
      </c>
      <c r="K491">
        <v>975</v>
      </c>
    </row>
    <row r="492" spans="1:11" x14ac:dyDescent="0.35">
      <c r="A492">
        <v>24.16</v>
      </c>
      <c r="B492" s="2">
        <f t="shared" si="51"/>
        <v>0.18587477381408771</v>
      </c>
      <c r="C492" s="2">
        <f t="shared" si="52"/>
        <v>9.9507127250965244</v>
      </c>
      <c r="D492">
        <v>48.808</v>
      </c>
      <c r="E492">
        <f t="shared" si="57"/>
        <v>321.80799999999999</v>
      </c>
      <c r="G492">
        <f t="shared" si="53"/>
        <v>57.788766800000005</v>
      </c>
      <c r="H492">
        <f t="shared" si="54"/>
        <v>7.3223172000000003E-2</v>
      </c>
      <c r="I492">
        <f t="shared" si="55"/>
        <v>2.1098714473017217E-2</v>
      </c>
      <c r="J492">
        <f t="shared" si="56"/>
        <v>115.64511943914047</v>
      </c>
      <c r="K492">
        <v>975</v>
      </c>
    </row>
    <row r="493" spans="1:11" x14ac:dyDescent="0.35">
      <c r="A493">
        <v>24.11</v>
      </c>
      <c r="B493" s="2">
        <f t="shared" si="51"/>
        <v>0.18648142902171583</v>
      </c>
      <c r="C493" s="2">
        <f t="shared" si="52"/>
        <v>9.9831897071550433</v>
      </c>
      <c r="D493">
        <v>48.808</v>
      </c>
      <c r="E493">
        <f t="shared" si="57"/>
        <v>321.80799999999999</v>
      </c>
      <c r="G493">
        <f t="shared" si="53"/>
        <v>57.788766800000005</v>
      </c>
      <c r="H493">
        <f t="shared" si="54"/>
        <v>7.3223172000000003E-2</v>
      </c>
      <c r="I493">
        <f t="shared" si="55"/>
        <v>2.1098714473017217E-2</v>
      </c>
      <c r="J493">
        <f t="shared" si="56"/>
        <v>115.64511943914047</v>
      </c>
      <c r="K493">
        <v>975</v>
      </c>
    </row>
    <row r="494" spans="1:11" x14ac:dyDescent="0.35">
      <c r="A494">
        <v>23.92</v>
      </c>
      <c r="B494" s="2">
        <f t="shared" si="51"/>
        <v>0.18882726657360335</v>
      </c>
      <c r="C494" s="2">
        <f t="shared" si="52"/>
        <v>10.100489892568634</v>
      </c>
      <c r="D494">
        <v>48.858000000000004</v>
      </c>
      <c r="E494">
        <f t="shared" si="57"/>
        <v>321.858</v>
      </c>
      <c r="G494">
        <f t="shared" si="53"/>
        <v>57.784309300000004</v>
      </c>
      <c r="H494">
        <f t="shared" si="54"/>
        <v>7.3247996999999995E-2</v>
      </c>
      <c r="I494">
        <f t="shared" si="55"/>
        <v>2.1088537700480969E-2</v>
      </c>
      <c r="J494">
        <f t="shared" si="56"/>
        <v>115.93490598234219</v>
      </c>
      <c r="K494">
        <v>975</v>
      </c>
    </row>
    <row r="495" spans="1:11" x14ac:dyDescent="0.35">
      <c r="A495">
        <v>23.9</v>
      </c>
      <c r="B495" s="2">
        <f t="shared" si="51"/>
        <v>0.1890742836194047</v>
      </c>
      <c r="C495" s="2">
        <f t="shared" si="52"/>
        <v>10.11370299054798</v>
      </c>
      <c r="D495">
        <v>48.858000000000004</v>
      </c>
      <c r="E495">
        <f t="shared" si="57"/>
        <v>321.858</v>
      </c>
      <c r="G495">
        <f t="shared" si="53"/>
        <v>57.784309300000004</v>
      </c>
      <c r="H495">
        <f t="shared" si="54"/>
        <v>7.3247996999999995E-2</v>
      </c>
      <c r="I495">
        <f t="shared" si="55"/>
        <v>2.1088537700480969E-2</v>
      </c>
      <c r="J495">
        <f t="shared" si="56"/>
        <v>115.93490598234219</v>
      </c>
      <c r="K495">
        <v>975</v>
      </c>
    </row>
    <row r="496" spans="1:11" x14ac:dyDescent="0.35">
      <c r="A496">
        <v>24.04</v>
      </c>
      <c r="B496" s="2">
        <f t="shared" si="51"/>
        <v>0.18735328843442428</v>
      </c>
      <c r="C496" s="2">
        <f t="shared" si="52"/>
        <v>10.021645869844606</v>
      </c>
      <c r="D496">
        <v>48.858000000000004</v>
      </c>
      <c r="E496">
        <f t="shared" si="57"/>
        <v>321.858</v>
      </c>
      <c r="G496">
        <f t="shared" si="53"/>
        <v>57.784309300000004</v>
      </c>
      <c r="H496">
        <f t="shared" si="54"/>
        <v>7.3247996999999995E-2</v>
      </c>
      <c r="I496">
        <f t="shared" si="55"/>
        <v>2.1088537700480969E-2</v>
      </c>
      <c r="J496">
        <f t="shared" si="56"/>
        <v>115.93490598234219</v>
      </c>
      <c r="K496">
        <v>975</v>
      </c>
    </row>
    <row r="497" spans="1:11" x14ac:dyDescent="0.35">
      <c r="A497">
        <v>24</v>
      </c>
      <c r="B497" s="2">
        <f t="shared" si="51"/>
        <v>0.1878430734932291</v>
      </c>
      <c r="C497" s="2">
        <f t="shared" si="52"/>
        <v>10.04784478235209</v>
      </c>
      <c r="D497">
        <v>48.858000000000004</v>
      </c>
      <c r="E497">
        <f t="shared" si="57"/>
        <v>321.858</v>
      </c>
      <c r="G497">
        <f t="shared" si="53"/>
        <v>57.784309300000004</v>
      </c>
      <c r="H497">
        <f t="shared" si="54"/>
        <v>7.3247996999999995E-2</v>
      </c>
      <c r="I497">
        <f t="shared" si="55"/>
        <v>2.1088537700480969E-2</v>
      </c>
      <c r="J497">
        <f t="shared" si="56"/>
        <v>115.93490598234219</v>
      </c>
      <c r="K497">
        <v>975</v>
      </c>
    </row>
    <row r="498" spans="1:11" x14ac:dyDescent="0.35">
      <c r="A498">
        <v>24.05</v>
      </c>
      <c r="B498" s="2">
        <f t="shared" si="51"/>
        <v>0.18720679557834935</v>
      </c>
      <c r="C498" s="2">
        <f t="shared" si="52"/>
        <v>10.024568304400015</v>
      </c>
      <c r="D498">
        <v>48.792500000000004</v>
      </c>
      <c r="E498">
        <f t="shared" si="57"/>
        <v>321.79250000000002</v>
      </c>
      <c r="G498">
        <f t="shared" si="53"/>
        <v>57.790148625</v>
      </c>
      <c r="H498">
        <f t="shared" si="54"/>
        <v>7.3215476249999994E-2</v>
      </c>
      <c r="I498">
        <f t="shared" si="55"/>
        <v>2.1101872563804996E-2</v>
      </c>
      <c r="J498">
        <f t="shared" si="56"/>
        <v>115.55541187269344</v>
      </c>
      <c r="K498">
        <v>975</v>
      </c>
    </row>
    <row r="499" spans="1:11" x14ac:dyDescent="0.35">
      <c r="A499">
        <v>24.02</v>
      </c>
      <c r="B499" s="2">
        <f t="shared" si="51"/>
        <v>0.18757362306204367</v>
      </c>
      <c r="C499" s="2">
        <f t="shared" si="52"/>
        <v>10.044211219363993</v>
      </c>
      <c r="D499">
        <v>48.792500000000004</v>
      </c>
      <c r="E499">
        <f t="shared" si="57"/>
        <v>321.79250000000002</v>
      </c>
      <c r="G499">
        <f t="shared" si="53"/>
        <v>57.790148625</v>
      </c>
      <c r="H499">
        <f t="shared" si="54"/>
        <v>7.3215476249999994E-2</v>
      </c>
      <c r="I499">
        <f t="shared" si="55"/>
        <v>2.1101872563804996E-2</v>
      </c>
      <c r="J499">
        <f t="shared" si="56"/>
        <v>115.55541187269344</v>
      </c>
      <c r="K499">
        <v>975</v>
      </c>
    </row>
    <row r="500" spans="1:11" x14ac:dyDescent="0.35">
      <c r="A500">
        <v>24.09</v>
      </c>
      <c r="B500" s="2">
        <f t="shared" si="51"/>
        <v>0.18671902911970109</v>
      </c>
      <c r="C500" s="2">
        <f t="shared" si="52"/>
        <v>9.9984493370505145</v>
      </c>
      <c r="D500">
        <v>48.792500000000004</v>
      </c>
      <c r="E500">
        <f t="shared" si="57"/>
        <v>321.79250000000002</v>
      </c>
      <c r="G500">
        <f t="shared" si="53"/>
        <v>57.790148625</v>
      </c>
      <c r="H500">
        <f t="shared" si="54"/>
        <v>7.3215476249999994E-2</v>
      </c>
      <c r="I500">
        <f t="shared" si="55"/>
        <v>2.1101872563804996E-2</v>
      </c>
      <c r="J500">
        <f t="shared" si="56"/>
        <v>115.55541187269344</v>
      </c>
      <c r="K500">
        <v>975</v>
      </c>
    </row>
    <row r="501" spans="1:11" x14ac:dyDescent="0.35">
      <c r="A501">
        <v>24.11</v>
      </c>
      <c r="B501" s="2">
        <f t="shared" si="51"/>
        <v>0.1864757166821974</v>
      </c>
      <c r="C501" s="2">
        <f t="shared" si="52"/>
        <v>9.9854204181935344</v>
      </c>
      <c r="D501">
        <v>48.792500000000004</v>
      </c>
      <c r="E501">
        <f t="shared" si="57"/>
        <v>321.79250000000002</v>
      </c>
      <c r="G501">
        <f t="shared" si="53"/>
        <v>57.790148625</v>
      </c>
      <c r="H501">
        <f t="shared" si="54"/>
        <v>7.3215476249999994E-2</v>
      </c>
      <c r="I501">
        <f t="shared" si="55"/>
        <v>2.1101872563804996E-2</v>
      </c>
      <c r="J501">
        <f t="shared" si="56"/>
        <v>115.55541187269344</v>
      </c>
      <c r="K501">
        <v>975</v>
      </c>
    </row>
    <row r="502" spans="1:11" x14ac:dyDescent="0.35">
      <c r="A502">
        <v>24.07</v>
      </c>
      <c r="B502" s="2">
        <f t="shared" si="51"/>
        <v>0.18699397775015264</v>
      </c>
      <c r="C502" s="2">
        <f t="shared" si="52"/>
        <v>9.9993100830140769</v>
      </c>
      <c r="D502">
        <v>48.877000000000002</v>
      </c>
      <c r="E502">
        <f t="shared" si="57"/>
        <v>321.87700000000001</v>
      </c>
      <c r="G502">
        <f t="shared" si="53"/>
        <v>57.782615450000002</v>
      </c>
      <c r="H502">
        <f t="shared" si="54"/>
        <v>7.3257430499999998E-2</v>
      </c>
      <c r="I502">
        <f t="shared" si="55"/>
        <v>2.1084674775908148E-2</v>
      </c>
      <c r="J502">
        <f t="shared" si="56"/>
        <v>116.04518807289841</v>
      </c>
      <c r="K502">
        <v>975</v>
      </c>
    </row>
    <row r="503" spans="1:11" x14ac:dyDescent="0.35">
      <c r="A503">
        <v>24.16</v>
      </c>
      <c r="B503" s="2">
        <f t="shared" si="51"/>
        <v>0.18590004104656785</v>
      </c>
      <c r="C503" s="2">
        <f t="shared" si="52"/>
        <v>9.9408129461439785</v>
      </c>
      <c r="D503">
        <v>48.877000000000002</v>
      </c>
      <c r="E503">
        <f t="shared" si="57"/>
        <v>321.87700000000001</v>
      </c>
      <c r="G503">
        <f t="shared" si="53"/>
        <v>57.782615450000002</v>
      </c>
      <c r="H503">
        <f t="shared" si="54"/>
        <v>7.3257430499999998E-2</v>
      </c>
      <c r="I503">
        <f t="shared" si="55"/>
        <v>2.1084674775908148E-2</v>
      </c>
      <c r="J503">
        <f t="shared" si="56"/>
        <v>116.04518807289841</v>
      </c>
      <c r="K503">
        <v>975</v>
      </c>
    </row>
    <row r="504" spans="1:11" x14ac:dyDescent="0.35">
      <c r="A504">
        <v>24.07</v>
      </c>
      <c r="B504" s="2">
        <f t="shared" si="51"/>
        <v>0.18699397775015264</v>
      </c>
      <c r="C504" s="2">
        <f t="shared" si="52"/>
        <v>9.9993100830140769</v>
      </c>
      <c r="D504">
        <v>48.877000000000002</v>
      </c>
      <c r="E504">
        <f t="shared" si="57"/>
        <v>321.87700000000001</v>
      </c>
      <c r="G504">
        <f t="shared" si="53"/>
        <v>57.782615450000002</v>
      </c>
      <c r="H504">
        <f t="shared" si="54"/>
        <v>7.3257430499999998E-2</v>
      </c>
      <c r="I504">
        <f t="shared" si="55"/>
        <v>2.1084674775908148E-2</v>
      </c>
      <c r="J504">
        <f t="shared" si="56"/>
        <v>116.04518807289841</v>
      </c>
      <c r="K504">
        <v>975</v>
      </c>
    </row>
    <row r="505" spans="1:11" x14ac:dyDescent="0.35">
      <c r="A505">
        <v>24.13</v>
      </c>
      <c r="B505" s="2">
        <f t="shared" si="51"/>
        <v>0.18626383409571998</v>
      </c>
      <c r="C505" s="2">
        <f t="shared" si="52"/>
        <v>9.9602664042086939</v>
      </c>
      <c r="D505">
        <v>48.877000000000002</v>
      </c>
      <c r="E505">
        <f t="shared" si="57"/>
        <v>321.87700000000001</v>
      </c>
      <c r="G505">
        <f t="shared" si="53"/>
        <v>57.782615450000002</v>
      </c>
      <c r="H505">
        <f t="shared" si="54"/>
        <v>7.3257430499999998E-2</v>
      </c>
      <c r="I505">
        <f t="shared" si="55"/>
        <v>2.1084674775908148E-2</v>
      </c>
      <c r="J505">
        <f t="shared" si="56"/>
        <v>116.04518807289841</v>
      </c>
      <c r="K505">
        <v>975</v>
      </c>
    </row>
    <row r="506" spans="1:11" x14ac:dyDescent="0.35">
      <c r="A506">
        <v>24.04</v>
      </c>
      <c r="B506" s="2">
        <f t="shared" ref="B506:B522" si="58">(TAN((PI()/180)*G506)-TAN((PI()/180)*A506))/TAN((PI()/180)*A506)*H506</f>
        <v>0.18739774459510641</v>
      </c>
      <c r="C506" s="2">
        <f t="shared" ref="C506:C522" si="59">(K506-J506)/1013*B506*0.2095*I506*1000*(32/22.414)*10</f>
        <v>10.004310107795471</v>
      </c>
      <c r="D506">
        <v>48.977999999999994</v>
      </c>
      <c r="E506">
        <f t="shared" si="57"/>
        <v>321.97800000000001</v>
      </c>
      <c r="G506">
        <f t="shared" ref="G506:G522" si="60">62.14-0.08915*D506</f>
        <v>57.773611299999999</v>
      </c>
      <c r="H506">
        <f t="shared" ref="H506:H522" si="61">0.04899+4.965*10^(-4)*D506</f>
        <v>7.3307576999999999E-2</v>
      </c>
      <c r="I506">
        <f t="shared" ref="I506:I522" si="62">(48.998-1.335*D506+2.755*10^(-2)*D506^2-3.22*10^(-4)*D506^3+1.598*10^(-6)*D506^4)*10^(-3)</f>
        <v>2.1064179543723371E-2</v>
      </c>
      <c r="J506">
        <f t="shared" ref="J506:J522" si="63">EXP(52.57-(6690.9/E506)-4.681*LN(E506))</f>
        <v>116.6329362475864</v>
      </c>
      <c r="K506">
        <v>975</v>
      </c>
    </row>
    <row r="507" spans="1:11" x14ac:dyDescent="0.35">
      <c r="A507">
        <v>23.91</v>
      </c>
      <c r="B507" s="2">
        <f t="shared" si="58"/>
        <v>0.18899582035810017</v>
      </c>
      <c r="C507" s="2">
        <f t="shared" si="59"/>
        <v>10.089624077519515</v>
      </c>
      <c r="D507">
        <v>48.977999999999994</v>
      </c>
      <c r="E507">
        <f t="shared" si="57"/>
        <v>321.97800000000001</v>
      </c>
      <c r="G507">
        <f t="shared" si="60"/>
        <v>57.773611299999999</v>
      </c>
      <c r="H507">
        <f t="shared" si="61"/>
        <v>7.3307576999999999E-2</v>
      </c>
      <c r="I507">
        <f t="shared" si="62"/>
        <v>2.1064179543723371E-2</v>
      </c>
      <c r="J507">
        <f t="shared" si="63"/>
        <v>116.6329362475864</v>
      </c>
      <c r="K507">
        <v>975</v>
      </c>
    </row>
    <row r="508" spans="1:11" x14ac:dyDescent="0.35">
      <c r="A508">
        <v>24.2</v>
      </c>
      <c r="B508" s="2">
        <f t="shared" si="58"/>
        <v>0.18545305936828702</v>
      </c>
      <c r="C508" s="2">
        <f t="shared" si="59"/>
        <v>9.9004922410800251</v>
      </c>
      <c r="D508">
        <v>48.977999999999994</v>
      </c>
      <c r="E508">
        <f t="shared" si="57"/>
        <v>321.97800000000001</v>
      </c>
      <c r="G508">
        <f t="shared" si="60"/>
        <v>57.773611299999999</v>
      </c>
      <c r="H508">
        <f t="shared" si="61"/>
        <v>7.3307576999999999E-2</v>
      </c>
      <c r="I508">
        <f t="shared" si="62"/>
        <v>2.1064179543723371E-2</v>
      </c>
      <c r="J508">
        <f t="shared" si="63"/>
        <v>116.6329362475864</v>
      </c>
      <c r="K508">
        <v>975</v>
      </c>
    </row>
    <row r="509" spans="1:11" x14ac:dyDescent="0.35">
      <c r="A509">
        <v>24.12</v>
      </c>
      <c r="B509" s="2">
        <f t="shared" si="58"/>
        <v>0.18642236976326215</v>
      </c>
      <c r="C509" s="2">
        <f t="shared" si="59"/>
        <v>9.952239298137691</v>
      </c>
      <c r="D509">
        <v>48.977999999999994</v>
      </c>
      <c r="E509">
        <f t="shared" si="57"/>
        <v>321.97800000000001</v>
      </c>
      <c r="G509">
        <f t="shared" si="60"/>
        <v>57.773611299999999</v>
      </c>
      <c r="H509">
        <f t="shared" si="61"/>
        <v>7.3307576999999999E-2</v>
      </c>
      <c r="I509">
        <f t="shared" si="62"/>
        <v>2.1064179543723371E-2</v>
      </c>
      <c r="J509">
        <f t="shared" si="63"/>
        <v>116.6329362475864</v>
      </c>
      <c r="K509">
        <v>975</v>
      </c>
    </row>
    <row r="510" spans="1:11" x14ac:dyDescent="0.35">
      <c r="A510">
        <v>24.04</v>
      </c>
      <c r="B510" s="2">
        <f t="shared" si="58"/>
        <v>0.18573868995091597</v>
      </c>
      <c r="C510" s="2">
        <f t="shared" si="59"/>
        <v>10.628791911844607</v>
      </c>
      <c r="D510">
        <v>44.688499999999998</v>
      </c>
      <c r="E510">
        <f t="shared" si="57"/>
        <v>317.68849999999998</v>
      </c>
      <c r="G510">
        <f t="shared" si="60"/>
        <v>58.156020224999999</v>
      </c>
      <c r="H510">
        <f t="shared" si="61"/>
        <v>7.1177840249999999E-2</v>
      </c>
      <c r="I510">
        <f t="shared" si="62"/>
        <v>2.1994028257731658E-2</v>
      </c>
      <c r="J510">
        <f t="shared" si="63"/>
        <v>93.805951735641358</v>
      </c>
      <c r="K510">
        <v>975</v>
      </c>
    </row>
    <row r="511" spans="1:11" x14ac:dyDescent="0.35">
      <c r="A511">
        <v>23.92</v>
      </c>
      <c r="B511" s="2">
        <f t="shared" si="58"/>
        <v>0.18719182687032365</v>
      </c>
      <c r="C511" s="2">
        <f t="shared" si="59"/>
        <v>10.711946853552686</v>
      </c>
      <c r="D511">
        <v>44.688499999999998</v>
      </c>
      <c r="E511">
        <f t="shared" si="57"/>
        <v>317.68849999999998</v>
      </c>
      <c r="G511">
        <f t="shared" si="60"/>
        <v>58.156020224999999</v>
      </c>
      <c r="H511">
        <f t="shared" si="61"/>
        <v>7.1177840249999999E-2</v>
      </c>
      <c r="I511">
        <f t="shared" si="62"/>
        <v>2.1994028257731658E-2</v>
      </c>
      <c r="J511">
        <f t="shared" si="63"/>
        <v>93.805951735641358</v>
      </c>
      <c r="K511">
        <v>975</v>
      </c>
    </row>
    <row r="512" spans="1:11" x14ac:dyDescent="0.35">
      <c r="A512">
        <v>24.26</v>
      </c>
      <c r="B512" s="2">
        <f t="shared" si="58"/>
        <v>0.18310973515374748</v>
      </c>
      <c r="C512" s="2">
        <f t="shared" si="59"/>
        <v>10.478351454381848</v>
      </c>
      <c r="D512">
        <v>44.688499999999998</v>
      </c>
      <c r="E512">
        <f t="shared" si="57"/>
        <v>317.68849999999998</v>
      </c>
      <c r="G512">
        <f t="shared" si="60"/>
        <v>58.156020224999999</v>
      </c>
      <c r="H512">
        <f t="shared" si="61"/>
        <v>7.1177840249999999E-2</v>
      </c>
      <c r="I512">
        <f t="shared" si="62"/>
        <v>2.1994028257731658E-2</v>
      </c>
      <c r="J512">
        <f t="shared" si="63"/>
        <v>93.805951735641358</v>
      </c>
      <c r="K512">
        <v>975</v>
      </c>
    </row>
    <row r="513" spans="1:11" x14ac:dyDescent="0.35">
      <c r="A513">
        <v>24.1</v>
      </c>
      <c r="B513" s="2">
        <f t="shared" si="58"/>
        <v>0.18501722744897567</v>
      </c>
      <c r="C513" s="2">
        <f t="shared" si="59"/>
        <v>10.587506626547565</v>
      </c>
      <c r="D513">
        <v>44.688499999999998</v>
      </c>
      <c r="E513">
        <f t="shared" si="57"/>
        <v>317.68849999999998</v>
      </c>
      <c r="G513">
        <f t="shared" si="60"/>
        <v>58.156020224999999</v>
      </c>
      <c r="H513">
        <f t="shared" si="61"/>
        <v>7.1177840249999999E-2</v>
      </c>
      <c r="I513">
        <f t="shared" si="62"/>
        <v>2.1994028257731658E-2</v>
      </c>
      <c r="J513">
        <f t="shared" si="63"/>
        <v>93.805951735641358</v>
      </c>
      <c r="K513">
        <v>975</v>
      </c>
    </row>
    <row r="514" spans="1:11" x14ac:dyDescent="0.35">
      <c r="A514">
        <v>23.97</v>
      </c>
      <c r="B514" s="2">
        <f t="shared" si="58"/>
        <v>0.15947179901148767</v>
      </c>
      <c r="C514" s="2">
        <f t="shared" si="59"/>
        <v>22.354248775601555</v>
      </c>
      <c r="E514">
        <f t="shared" ref="E514:E522" si="64">273+D514</f>
        <v>273</v>
      </c>
      <c r="G514">
        <f t="shared" si="60"/>
        <v>62.14</v>
      </c>
      <c r="H514">
        <f t="shared" si="61"/>
        <v>4.8989999999999999E-2</v>
      </c>
      <c r="I514">
        <f t="shared" si="62"/>
        <v>4.8998E-2</v>
      </c>
      <c r="J514">
        <f t="shared" si="63"/>
        <v>6.0694701902840125</v>
      </c>
      <c r="K514">
        <v>975</v>
      </c>
    </row>
    <row r="515" spans="1:11" x14ac:dyDescent="0.35">
      <c r="A515">
        <v>23.95</v>
      </c>
      <c r="B515" s="2">
        <f t="shared" si="58"/>
        <v>0.15966797300608002</v>
      </c>
      <c r="C515" s="2">
        <f t="shared" si="59"/>
        <v>22.381747821235976</v>
      </c>
      <c r="E515">
        <f t="shared" si="64"/>
        <v>273</v>
      </c>
      <c r="G515">
        <f t="shared" si="60"/>
        <v>62.14</v>
      </c>
      <c r="H515">
        <f t="shared" si="61"/>
        <v>4.8989999999999999E-2</v>
      </c>
      <c r="I515">
        <f t="shared" si="62"/>
        <v>4.8998E-2</v>
      </c>
      <c r="J515">
        <f t="shared" si="63"/>
        <v>6.0694701902840125</v>
      </c>
      <c r="K515">
        <v>975</v>
      </c>
    </row>
    <row r="516" spans="1:11" x14ac:dyDescent="0.35">
      <c r="A516">
        <v>24.15</v>
      </c>
      <c r="B516" s="2">
        <f t="shared" si="58"/>
        <v>0.15771999197295708</v>
      </c>
      <c r="C516" s="2">
        <f t="shared" si="59"/>
        <v>22.108686045458015</v>
      </c>
      <c r="E516">
        <f t="shared" si="64"/>
        <v>273</v>
      </c>
      <c r="G516">
        <f t="shared" si="60"/>
        <v>62.14</v>
      </c>
      <c r="H516">
        <f t="shared" si="61"/>
        <v>4.8989999999999999E-2</v>
      </c>
      <c r="I516">
        <f t="shared" si="62"/>
        <v>4.8998E-2</v>
      </c>
      <c r="J516">
        <f t="shared" si="63"/>
        <v>6.0694701902840125</v>
      </c>
      <c r="K516">
        <v>975</v>
      </c>
    </row>
    <row r="517" spans="1:11" x14ac:dyDescent="0.35">
      <c r="A517">
        <v>24.01</v>
      </c>
      <c r="B517" s="2">
        <f t="shared" si="58"/>
        <v>0.15908037364763439</v>
      </c>
      <c r="C517" s="2">
        <f t="shared" si="59"/>
        <v>22.299380015012563</v>
      </c>
      <c r="E517">
        <f t="shared" si="64"/>
        <v>273</v>
      </c>
      <c r="G517">
        <f t="shared" si="60"/>
        <v>62.14</v>
      </c>
      <c r="H517">
        <f t="shared" si="61"/>
        <v>4.8989999999999999E-2</v>
      </c>
      <c r="I517">
        <f t="shared" si="62"/>
        <v>4.8998E-2</v>
      </c>
      <c r="J517">
        <f t="shared" si="63"/>
        <v>6.0694701902840125</v>
      </c>
      <c r="K517">
        <v>975</v>
      </c>
    </row>
    <row r="518" spans="1:11" x14ac:dyDescent="0.35">
      <c r="A518">
        <v>24.02</v>
      </c>
      <c r="B518" s="2">
        <f t="shared" si="58"/>
        <v>0.15898270895846031</v>
      </c>
      <c r="C518" s="2">
        <f t="shared" si="59"/>
        <v>22.285689690002613</v>
      </c>
      <c r="E518">
        <f t="shared" si="64"/>
        <v>273</v>
      </c>
      <c r="G518">
        <f t="shared" si="60"/>
        <v>62.14</v>
      </c>
      <c r="H518">
        <f t="shared" si="61"/>
        <v>4.8989999999999999E-2</v>
      </c>
      <c r="I518">
        <f t="shared" si="62"/>
        <v>4.8998E-2</v>
      </c>
      <c r="J518">
        <f t="shared" si="63"/>
        <v>6.0694701902840125</v>
      </c>
      <c r="K518">
        <v>975</v>
      </c>
    </row>
    <row r="519" spans="1:11" x14ac:dyDescent="0.35">
      <c r="A519">
        <v>23.97</v>
      </c>
      <c r="B519" s="2">
        <f t="shared" si="58"/>
        <v>0.15947179901148767</v>
      </c>
      <c r="C519" s="2">
        <f t="shared" si="59"/>
        <v>22.354248775601555</v>
      </c>
      <c r="E519">
        <f t="shared" si="64"/>
        <v>273</v>
      </c>
      <c r="G519">
        <f t="shared" si="60"/>
        <v>62.14</v>
      </c>
      <c r="H519">
        <f t="shared" si="61"/>
        <v>4.8989999999999999E-2</v>
      </c>
      <c r="I519">
        <f t="shared" si="62"/>
        <v>4.8998E-2</v>
      </c>
      <c r="J519">
        <f t="shared" si="63"/>
        <v>6.0694701902840125</v>
      </c>
      <c r="K519">
        <v>975</v>
      </c>
    </row>
    <row r="520" spans="1:11" x14ac:dyDescent="0.35">
      <c r="A520">
        <v>24.12</v>
      </c>
      <c r="B520" s="2">
        <f t="shared" si="58"/>
        <v>0.15801025210672645</v>
      </c>
      <c r="C520" s="2">
        <f t="shared" si="59"/>
        <v>22.149373786363554</v>
      </c>
      <c r="E520">
        <f t="shared" si="64"/>
        <v>273</v>
      </c>
      <c r="G520">
        <f t="shared" si="60"/>
        <v>62.14</v>
      </c>
      <c r="H520">
        <f t="shared" si="61"/>
        <v>4.8989999999999999E-2</v>
      </c>
      <c r="I520">
        <f t="shared" si="62"/>
        <v>4.8998E-2</v>
      </c>
      <c r="J520">
        <f t="shared" si="63"/>
        <v>6.0694701902840125</v>
      </c>
      <c r="K520">
        <v>975</v>
      </c>
    </row>
    <row r="521" spans="1:11" x14ac:dyDescent="0.35">
      <c r="A521">
        <v>23.93</v>
      </c>
      <c r="B521" s="2">
        <f t="shared" si="58"/>
        <v>0.15986445557364054</v>
      </c>
      <c r="C521" s="2">
        <f t="shared" si="59"/>
        <v>22.409290121646098</v>
      </c>
      <c r="E521">
        <f t="shared" si="64"/>
        <v>273</v>
      </c>
      <c r="G521">
        <f t="shared" si="60"/>
        <v>62.14</v>
      </c>
      <c r="H521">
        <f t="shared" si="61"/>
        <v>4.8989999999999999E-2</v>
      </c>
      <c r="I521">
        <f t="shared" si="62"/>
        <v>4.8998E-2</v>
      </c>
      <c r="J521">
        <f t="shared" si="63"/>
        <v>6.0694701902840125</v>
      </c>
      <c r="K521">
        <v>975</v>
      </c>
    </row>
    <row r="522" spans="1:11" x14ac:dyDescent="0.35">
      <c r="A522">
        <v>24.06</v>
      </c>
      <c r="B522" s="2">
        <f t="shared" si="58"/>
        <v>0.15859281393275187</v>
      </c>
      <c r="C522" s="2">
        <f t="shared" si="59"/>
        <v>22.231035447339753</v>
      </c>
      <c r="E522">
        <f t="shared" si="64"/>
        <v>273</v>
      </c>
      <c r="G522">
        <f t="shared" si="60"/>
        <v>62.14</v>
      </c>
      <c r="H522">
        <f t="shared" si="61"/>
        <v>4.8989999999999999E-2</v>
      </c>
      <c r="I522">
        <f t="shared" si="62"/>
        <v>4.8998E-2</v>
      </c>
      <c r="J522">
        <f t="shared" si="63"/>
        <v>6.0694701902840125</v>
      </c>
      <c r="K522">
        <v>975</v>
      </c>
    </row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  <row r="2055" customFormat="1" x14ac:dyDescent="0.35"/>
    <row r="2056" customFormat="1" x14ac:dyDescent="0.35"/>
    <row r="2057" customFormat="1" x14ac:dyDescent="0.35"/>
    <row r="2058" customFormat="1" x14ac:dyDescent="0.35"/>
    <row r="2059" customFormat="1" x14ac:dyDescent="0.35"/>
    <row r="2060" customFormat="1" x14ac:dyDescent="0.35"/>
    <row r="2061" customFormat="1" x14ac:dyDescent="0.35"/>
    <row r="2062" customFormat="1" x14ac:dyDescent="0.35"/>
    <row r="2063" customFormat="1" x14ac:dyDescent="0.35"/>
    <row r="2064" customFormat="1" x14ac:dyDescent="0.35"/>
    <row r="2065" customFormat="1" x14ac:dyDescent="0.35"/>
    <row r="2066" customFormat="1" x14ac:dyDescent="0.35"/>
    <row r="2067" customFormat="1" x14ac:dyDescent="0.35"/>
    <row r="2068" customFormat="1" x14ac:dyDescent="0.35"/>
    <row r="2069" customFormat="1" x14ac:dyDescent="0.35"/>
    <row r="2070" customFormat="1" x14ac:dyDescent="0.35"/>
    <row r="2071" customFormat="1" x14ac:dyDescent="0.35"/>
    <row r="2072" customFormat="1" x14ac:dyDescent="0.35"/>
    <row r="2073" customFormat="1" x14ac:dyDescent="0.35"/>
    <row r="2074" customFormat="1" x14ac:dyDescent="0.35"/>
    <row r="2075" customFormat="1" x14ac:dyDescent="0.35"/>
    <row r="2076" customFormat="1" x14ac:dyDescent="0.35"/>
    <row r="2077" customFormat="1" x14ac:dyDescent="0.35"/>
    <row r="2078" customFormat="1" x14ac:dyDescent="0.35"/>
    <row r="2079" customFormat="1" x14ac:dyDescent="0.35"/>
    <row r="2080" customFormat="1" x14ac:dyDescent="0.35"/>
    <row r="2081" customFormat="1" x14ac:dyDescent="0.35"/>
    <row r="2082" customFormat="1" x14ac:dyDescent="0.35"/>
    <row r="2083" customFormat="1" x14ac:dyDescent="0.35"/>
    <row r="2084" customFormat="1" x14ac:dyDescent="0.35"/>
    <row r="2085" customFormat="1" x14ac:dyDescent="0.35"/>
    <row r="2086" customFormat="1" x14ac:dyDescent="0.35"/>
    <row r="2087" customFormat="1" x14ac:dyDescent="0.35"/>
    <row r="2088" customFormat="1" x14ac:dyDescent="0.35"/>
    <row r="2089" customFormat="1" x14ac:dyDescent="0.35"/>
    <row r="2090" customFormat="1" x14ac:dyDescent="0.35"/>
    <row r="2091" customFormat="1" x14ac:dyDescent="0.35"/>
    <row r="2092" customFormat="1" x14ac:dyDescent="0.35"/>
    <row r="2093" customFormat="1" x14ac:dyDescent="0.35"/>
    <row r="2094" customFormat="1" x14ac:dyDescent="0.35"/>
    <row r="2095" customFormat="1" x14ac:dyDescent="0.35"/>
    <row r="2096" customFormat="1" x14ac:dyDescent="0.35"/>
    <row r="2097" customFormat="1" x14ac:dyDescent="0.35"/>
    <row r="2098" customFormat="1" x14ac:dyDescent="0.35"/>
    <row r="2099" customFormat="1" x14ac:dyDescent="0.35"/>
    <row r="2100" customFormat="1" x14ac:dyDescent="0.35"/>
    <row r="2101" customFormat="1" x14ac:dyDescent="0.35"/>
    <row r="2102" customFormat="1" x14ac:dyDescent="0.35"/>
    <row r="2103" customFormat="1" x14ac:dyDescent="0.35"/>
    <row r="2104" customFormat="1" x14ac:dyDescent="0.35"/>
    <row r="2105" customFormat="1" x14ac:dyDescent="0.35"/>
    <row r="2106" customFormat="1" x14ac:dyDescent="0.35"/>
    <row r="2107" customFormat="1" x14ac:dyDescent="0.35"/>
    <row r="2108" customFormat="1" x14ac:dyDescent="0.35"/>
    <row r="2109" customFormat="1" x14ac:dyDescent="0.35"/>
    <row r="2110" customFormat="1" x14ac:dyDescent="0.35"/>
    <row r="2111" customFormat="1" x14ac:dyDescent="0.35"/>
    <row r="2112" customFormat="1" x14ac:dyDescent="0.35"/>
    <row r="2113" customFormat="1" x14ac:dyDescent="0.35"/>
    <row r="2114" customFormat="1" x14ac:dyDescent="0.35"/>
    <row r="2115" customFormat="1" x14ac:dyDescent="0.35"/>
    <row r="2116" customFormat="1" x14ac:dyDescent="0.35"/>
    <row r="2117" customFormat="1" x14ac:dyDescent="0.35"/>
    <row r="2118" customFormat="1" x14ac:dyDescent="0.35"/>
    <row r="2119" customFormat="1" x14ac:dyDescent="0.35"/>
    <row r="2120" customFormat="1" x14ac:dyDescent="0.35"/>
    <row r="2121" customFormat="1" x14ac:dyDescent="0.35"/>
    <row r="2122" customFormat="1" x14ac:dyDescent="0.35"/>
    <row r="2123" customFormat="1" x14ac:dyDescent="0.35"/>
    <row r="2124" customFormat="1" x14ac:dyDescent="0.35"/>
    <row r="2125" customFormat="1" x14ac:dyDescent="0.35"/>
    <row r="2126" customFormat="1" x14ac:dyDescent="0.35"/>
    <row r="2127" customFormat="1" x14ac:dyDescent="0.35"/>
    <row r="2128" customFormat="1" x14ac:dyDescent="0.35"/>
    <row r="2129" customFormat="1" x14ac:dyDescent="0.35"/>
    <row r="2130" customFormat="1" x14ac:dyDescent="0.35"/>
    <row r="2131" customFormat="1" x14ac:dyDescent="0.35"/>
    <row r="2132" customFormat="1" x14ac:dyDescent="0.35"/>
    <row r="2133" customFormat="1" x14ac:dyDescent="0.35"/>
    <row r="2134" customFormat="1" x14ac:dyDescent="0.35"/>
    <row r="2135" customFormat="1" x14ac:dyDescent="0.35"/>
    <row r="2136" customFormat="1" x14ac:dyDescent="0.35"/>
    <row r="2137" customFormat="1" x14ac:dyDescent="0.35"/>
    <row r="2138" customFormat="1" x14ac:dyDescent="0.35"/>
    <row r="2139" customFormat="1" x14ac:dyDescent="0.35"/>
    <row r="2140" customFormat="1" x14ac:dyDescent="0.35"/>
    <row r="2141" customFormat="1" x14ac:dyDescent="0.35"/>
    <row r="2142" customFormat="1" x14ac:dyDescent="0.35"/>
    <row r="2143" customFormat="1" x14ac:dyDescent="0.35"/>
    <row r="2144" customFormat="1" x14ac:dyDescent="0.35"/>
    <row r="2145" customFormat="1" x14ac:dyDescent="0.35"/>
    <row r="2146" customFormat="1" x14ac:dyDescent="0.35"/>
    <row r="2147" customFormat="1" x14ac:dyDescent="0.35"/>
    <row r="2148" customFormat="1" x14ac:dyDescent="0.35"/>
    <row r="2149" customFormat="1" x14ac:dyDescent="0.35"/>
    <row r="2150" customFormat="1" x14ac:dyDescent="0.35"/>
    <row r="2151" customFormat="1" x14ac:dyDescent="0.35"/>
    <row r="2152" customFormat="1" x14ac:dyDescent="0.35"/>
    <row r="2153" customFormat="1" x14ac:dyDescent="0.35"/>
    <row r="2154" customFormat="1" x14ac:dyDescent="0.35"/>
    <row r="2155" customFormat="1" x14ac:dyDescent="0.35"/>
    <row r="2156" customFormat="1" x14ac:dyDescent="0.35"/>
    <row r="2157" customFormat="1" x14ac:dyDescent="0.35"/>
    <row r="2158" customFormat="1" x14ac:dyDescent="0.35"/>
    <row r="2159" customFormat="1" x14ac:dyDescent="0.35"/>
    <row r="2160" customFormat="1" x14ac:dyDescent="0.35"/>
    <row r="2161" customFormat="1" x14ac:dyDescent="0.35"/>
    <row r="2162" customFormat="1" x14ac:dyDescent="0.35"/>
    <row r="2163" customFormat="1" x14ac:dyDescent="0.35"/>
    <row r="2164" customFormat="1" x14ac:dyDescent="0.35"/>
    <row r="2165" customFormat="1" x14ac:dyDescent="0.35"/>
    <row r="2166" customFormat="1" x14ac:dyDescent="0.35"/>
    <row r="2167" customFormat="1" x14ac:dyDescent="0.35"/>
    <row r="2168" customFormat="1" x14ac:dyDescent="0.35"/>
    <row r="2169" customFormat="1" x14ac:dyDescent="0.35"/>
    <row r="2170" customFormat="1" x14ac:dyDescent="0.35"/>
    <row r="2171" customFormat="1" x14ac:dyDescent="0.35"/>
    <row r="2172" customFormat="1" x14ac:dyDescent="0.35"/>
    <row r="2173" customFormat="1" x14ac:dyDescent="0.35"/>
    <row r="2174" customFormat="1" x14ac:dyDescent="0.35"/>
    <row r="2175" customFormat="1" x14ac:dyDescent="0.35"/>
    <row r="2176" customFormat="1" x14ac:dyDescent="0.35"/>
    <row r="2177" customFormat="1" x14ac:dyDescent="0.35"/>
    <row r="2178" customFormat="1" x14ac:dyDescent="0.35"/>
    <row r="2179" customFormat="1" x14ac:dyDescent="0.35"/>
    <row r="2180" customFormat="1" x14ac:dyDescent="0.35"/>
    <row r="2181" customFormat="1" x14ac:dyDescent="0.35"/>
    <row r="2182" customFormat="1" x14ac:dyDescent="0.35"/>
    <row r="2183" customFormat="1" x14ac:dyDescent="0.35"/>
    <row r="2184" customFormat="1" x14ac:dyDescent="0.35"/>
    <row r="2185" customFormat="1" x14ac:dyDescent="0.35"/>
    <row r="2186" customFormat="1" x14ac:dyDescent="0.35"/>
    <row r="2187" customFormat="1" x14ac:dyDescent="0.35"/>
    <row r="2188" customFormat="1" x14ac:dyDescent="0.35"/>
    <row r="2189" customFormat="1" x14ac:dyDescent="0.35"/>
    <row r="2190" customFormat="1" x14ac:dyDescent="0.35"/>
    <row r="2191" customFormat="1" x14ac:dyDescent="0.35"/>
    <row r="2192" customFormat="1" x14ac:dyDescent="0.35"/>
    <row r="2193" customFormat="1" x14ac:dyDescent="0.35"/>
    <row r="2194" customFormat="1" x14ac:dyDescent="0.35"/>
    <row r="2195" customFormat="1" x14ac:dyDescent="0.35"/>
    <row r="2196" customFormat="1" x14ac:dyDescent="0.35"/>
    <row r="2197" customFormat="1" x14ac:dyDescent="0.35"/>
    <row r="2198" customFormat="1" x14ac:dyDescent="0.35"/>
    <row r="2199" customFormat="1" x14ac:dyDescent="0.35"/>
    <row r="2200" customFormat="1" x14ac:dyDescent="0.35"/>
    <row r="2201" customFormat="1" x14ac:dyDescent="0.35"/>
    <row r="2202" customFormat="1" x14ac:dyDescent="0.35"/>
    <row r="2203" customFormat="1" x14ac:dyDescent="0.35"/>
    <row r="2204" customFormat="1" x14ac:dyDescent="0.35"/>
    <row r="2205" customFormat="1" x14ac:dyDescent="0.35"/>
    <row r="2206" customFormat="1" x14ac:dyDescent="0.35"/>
    <row r="2207" customFormat="1" x14ac:dyDescent="0.35"/>
    <row r="2208" customFormat="1" x14ac:dyDescent="0.35"/>
    <row r="2209" customFormat="1" x14ac:dyDescent="0.35"/>
    <row r="2210" customFormat="1" x14ac:dyDescent="0.35"/>
    <row r="2211" customFormat="1" x14ac:dyDescent="0.35"/>
    <row r="2212" customFormat="1" x14ac:dyDescent="0.35"/>
    <row r="2213" customFormat="1" x14ac:dyDescent="0.35"/>
    <row r="2214" customFormat="1" x14ac:dyDescent="0.35"/>
    <row r="2215" customFormat="1" x14ac:dyDescent="0.35"/>
    <row r="2216" customFormat="1" x14ac:dyDescent="0.35"/>
    <row r="2217" customFormat="1" x14ac:dyDescent="0.35"/>
    <row r="2218" customFormat="1" x14ac:dyDescent="0.35"/>
    <row r="2219" customFormat="1" x14ac:dyDescent="0.35"/>
    <row r="2220" customFormat="1" x14ac:dyDescent="0.35"/>
    <row r="2221" customFormat="1" x14ac:dyDescent="0.35"/>
    <row r="2222" customFormat="1" x14ac:dyDescent="0.35"/>
    <row r="2223" customFormat="1" x14ac:dyDescent="0.35"/>
    <row r="2224" customFormat="1" x14ac:dyDescent="0.35"/>
    <row r="2225" customFormat="1" x14ac:dyDescent="0.35"/>
    <row r="2226" customFormat="1" x14ac:dyDescent="0.35"/>
    <row r="2227" customFormat="1" x14ac:dyDescent="0.35"/>
    <row r="2228" customFormat="1" x14ac:dyDescent="0.35"/>
    <row r="2229" customFormat="1" x14ac:dyDescent="0.35"/>
    <row r="2230" customFormat="1" x14ac:dyDescent="0.35"/>
    <row r="2231" customFormat="1" x14ac:dyDescent="0.35"/>
    <row r="2232" customFormat="1" x14ac:dyDescent="0.35"/>
    <row r="2233" customFormat="1" x14ac:dyDescent="0.35"/>
    <row r="2234" customFormat="1" x14ac:dyDescent="0.35"/>
    <row r="2235" customFormat="1" x14ac:dyDescent="0.35"/>
    <row r="2236" customFormat="1" x14ac:dyDescent="0.35"/>
    <row r="2237" customFormat="1" x14ac:dyDescent="0.35"/>
    <row r="2238" customFormat="1" x14ac:dyDescent="0.35"/>
    <row r="2239" customFormat="1" x14ac:dyDescent="0.35"/>
    <row r="2240" customFormat="1" x14ac:dyDescent="0.35"/>
    <row r="2241" customFormat="1" x14ac:dyDescent="0.35"/>
    <row r="2242" customFormat="1" x14ac:dyDescent="0.35"/>
    <row r="2243" customFormat="1" x14ac:dyDescent="0.35"/>
    <row r="2244" customFormat="1" x14ac:dyDescent="0.35"/>
    <row r="2245" customFormat="1" x14ac:dyDescent="0.35"/>
    <row r="2246" customFormat="1" x14ac:dyDescent="0.35"/>
    <row r="2247" customFormat="1" x14ac:dyDescent="0.35"/>
    <row r="2248" customFormat="1" x14ac:dyDescent="0.35"/>
    <row r="2249" customFormat="1" x14ac:dyDescent="0.35"/>
    <row r="2250" customFormat="1" x14ac:dyDescent="0.35"/>
    <row r="2251" customFormat="1" x14ac:dyDescent="0.35"/>
    <row r="2252" customFormat="1" x14ac:dyDescent="0.35"/>
    <row r="2253" customFormat="1" x14ac:dyDescent="0.35"/>
    <row r="2254" customFormat="1" x14ac:dyDescent="0.35"/>
    <row r="2255" customFormat="1" x14ac:dyDescent="0.35"/>
    <row r="2256" customFormat="1" x14ac:dyDescent="0.35"/>
    <row r="2257" customFormat="1" x14ac:dyDescent="0.35"/>
    <row r="2258" customFormat="1" x14ac:dyDescent="0.35"/>
    <row r="2259" customFormat="1" x14ac:dyDescent="0.35"/>
    <row r="2260" customFormat="1" x14ac:dyDescent="0.35"/>
    <row r="2261" customFormat="1" x14ac:dyDescent="0.35"/>
    <row r="2262" customFormat="1" x14ac:dyDescent="0.35"/>
    <row r="2263" customFormat="1" x14ac:dyDescent="0.35"/>
    <row r="2264" customFormat="1" x14ac:dyDescent="0.35"/>
    <row r="2265" customFormat="1" x14ac:dyDescent="0.35"/>
    <row r="2266" customFormat="1" x14ac:dyDescent="0.35"/>
    <row r="2267" customFormat="1" x14ac:dyDescent="0.35"/>
    <row r="2268" customFormat="1" x14ac:dyDescent="0.35"/>
    <row r="2269" customFormat="1" x14ac:dyDescent="0.35"/>
    <row r="2270" customFormat="1" x14ac:dyDescent="0.35"/>
    <row r="2271" customFormat="1" x14ac:dyDescent="0.35"/>
    <row r="2272" customFormat="1" x14ac:dyDescent="0.35"/>
    <row r="2273" customFormat="1" x14ac:dyDescent="0.35"/>
    <row r="2274" customFormat="1" x14ac:dyDescent="0.35"/>
    <row r="2275" customFormat="1" x14ac:dyDescent="0.35"/>
    <row r="2276" customFormat="1" x14ac:dyDescent="0.35"/>
    <row r="2277" customFormat="1" x14ac:dyDescent="0.35"/>
    <row r="2278" customFormat="1" x14ac:dyDescent="0.35"/>
    <row r="2279" customFormat="1" x14ac:dyDescent="0.35"/>
    <row r="2280" customFormat="1" x14ac:dyDescent="0.35"/>
    <row r="2281" customFormat="1" x14ac:dyDescent="0.35"/>
    <row r="2282" customFormat="1" x14ac:dyDescent="0.35"/>
    <row r="2283" customFormat="1" x14ac:dyDescent="0.35"/>
    <row r="2284" customFormat="1" x14ac:dyDescent="0.35"/>
    <row r="2285" customFormat="1" x14ac:dyDescent="0.35"/>
    <row r="2286" customFormat="1" x14ac:dyDescent="0.35"/>
    <row r="2287" customFormat="1" x14ac:dyDescent="0.35"/>
    <row r="2288" customFormat="1" x14ac:dyDescent="0.35"/>
    <row r="2289" customFormat="1" x14ac:dyDescent="0.35"/>
    <row r="2290" customFormat="1" x14ac:dyDescent="0.35"/>
    <row r="2291" customFormat="1" x14ac:dyDescent="0.35"/>
    <row r="2292" customFormat="1" x14ac:dyDescent="0.35"/>
    <row r="2293" customFormat="1" x14ac:dyDescent="0.35"/>
    <row r="2294" customFormat="1" x14ac:dyDescent="0.35"/>
    <row r="2295" customFormat="1" x14ac:dyDescent="0.35"/>
    <row r="2296" customFormat="1" x14ac:dyDescent="0.35"/>
    <row r="2297" customFormat="1" x14ac:dyDescent="0.35"/>
    <row r="2298" customFormat="1" x14ac:dyDescent="0.35"/>
    <row r="2299" customFormat="1" x14ac:dyDescent="0.35"/>
    <row r="2300" customFormat="1" x14ac:dyDescent="0.35"/>
    <row r="2301" customFormat="1" x14ac:dyDescent="0.35"/>
    <row r="2302" customFormat="1" x14ac:dyDescent="0.35"/>
    <row r="2303" customFormat="1" x14ac:dyDescent="0.35"/>
    <row r="2304" customFormat="1" x14ac:dyDescent="0.35"/>
    <row r="2305" customFormat="1" x14ac:dyDescent="0.35"/>
    <row r="2306" customFormat="1" x14ac:dyDescent="0.35"/>
    <row r="2307" customFormat="1" x14ac:dyDescent="0.35"/>
    <row r="2308" customFormat="1" x14ac:dyDescent="0.35"/>
    <row r="2309" customFormat="1" x14ac:dyDescent="0.35"/>
    <row r="2310" customFormat="1" x14ac:dyDescent="0.35"/>
    <row r="2311" customFormat="1" x14ac:dyDescent="0.35"/>
    <row r="2312" customFormat="1" x14ac:dyDescent="0.35"/>
    <row r="2313" customFormat="1" x14ac:dyDescent="0.35"/>
    <row r="2314" customFormat="1" x14ac:dyDescent="0.35"/>
    <row r="2315" customFormat="1" x14ac:dyDescent="0.35"/>
    <row r="2316" customFormat="1" x14ac:dyDescent="0.35"/>
    <row r="2317" customFormat="1" x14ac:dyDescent="0.35"/>
    <row r="2318" customFormat="1" x14ac:dyDescent="0.35"/>
    <row r="2319" customFormat="1" x14ac:dyDescent="0.35"/>
    <row r="2320" customFormat="1" x14ac:dyDescent="0.35"/>
    <row r="2321" customFormat="1" x14ac:dyDescent="0.35"/>
    <row r="2322" customFormat="1" x14ac:dyDescent="0.35"/>
    <row r="2323" customFormat="1" x14ac:dyDescent="0.35"/>
    <row r="2324" customFormat="1" x14ac:dyDescent="0.35"/>
    <row r="2325" customFormat="1" x14ac:dyDescent="0.35"/>
    <row r="2326" customFormat="1" x14ac:dyDescent="0.35"/>
    <row r="2327" customFormat="1" x14ac:dyDescent="0.35"/>
    <row r="2328" customFormat="1" x14ac:dyDescent="0.35"/>
    <row r="2329" customFormat="1" x14ac:dyDescent="0.35"/>
    <row r="2330" customFormat="1" x14ac:dyDescent="0.35"/>
    <row r="2331" customFormat="1" x14ac:dyDescent="0.35"/>
    <row r="2332" customFormat="1" x14ac:dyDescent="0.35"/>
    <row r="2333" customFormat="1" x14ac:dyDescent="0.35"/>
    <row r="2334" customFormat="1" x14ac:dyDescent="0.35"/>
    <row r="2335" customFormat="1" x14ac:dyDescent="0.35"/>
    <row r="2336" customFormat="1" x14ac:dyDescent="0.35"/>
    <row r="2337" customFormat="1" x14ac:dyDescent="0.35"/>
    <row r="2338" customFormat="1" x14ac:dyDescent="0.35"/>
    <row r="2339" customFormat="1" x14ac:dyDescent="0.35"/>
    <row r="2340" customFormat="1" x14ac:dyDescent="0.35"/>
    <row r="2341" customFormat="1" x14ac:dyDescent="0.35"/>
    <row r="2342" customFormat="1" x14ac:dyDescent="0.35"/>
    <row r="2343" customFormat="1" x14ac:dyDescent="0.35"/>
    <row r="2344" customFormat="1" x14ac:dyDescent="0.35"/>
    <row r="2345" customFormat="1" x14ac:dyDescent="0.35"/>
    <row r="2346" customFormat="1" x14ac:dyDescent="0.35"/>
    <row r="2347" customFormat="1" x14ac:dyDescent="0.35"/>
    <row r="2348" customFormat="1" x14ac:dyDescent="0.35"/>
    <row r="2349" customFormat="1" x14ac:dyDescent="0.35"/>
    <row r="2350" customFormat="1" x14ac:dyDescent="0.35"/>
    <row r="2351" customFormat="1" x14ac:dyDescent="0.35"/>
    <row r="2352" customFormat="1" x14ac:dyDescent="0.35"/>
    <row r="2353" customFormat="1" x14ac:dyDescent="0.35"/>
    <row r="2354" customFormat="1" x14ac:dyDescent="0.35"/>
    <row r="2355" customFormat="1" x14ac:dyDescent="0.35"/>
    <row r="2356" customFormat="1" x14ac:dyDescent="0.35"/>
    <row r="2357" customFormat="1" x14ac:dyDescent="0.35"/>
    <row r="2358" customFormat="1" x14ac:dyDescent="0.35"/>
    <row r="2359" customFormat="1" x14ac:dyDescent="0.35"/>
    <row r="2360" customFormat="1" x14ac:dyDescent="0.35"/>
    <row r="2361" customFormat="1" x14ac:dyDescent="0.35"/>
    <row r="2362" customFormat="1" x14ac:dyDescent="0.35"/>
    <row r="2363" customFormat="1" x14ac:dyDescent="0.35"/>
    <row r="2364" customFormat="1" x14ac:dyDescent="0.35"/>
    <row r="2365" customFormat="1" x14ac:dyDescent="0.35"/>
    <row r="2366" customFormat="1" x14ac:dyDescent="0.35"/>
    <row r="2367" customFormat="1" x14ac:dyDescent="0.35"/>
    <row r="2368" customFormat="1" x14ac:dyDescent="0.35"/>
    <row r="2369" customFormat="1" x14ac:dyDescent="0.35"/>
    <row r="2370" customFormat="1" x14ac:dyDescent="0.35"/>
    <row r="2371" customFormat="1" x14ac:dyDescent="0.35"/>
    <row r="2372" customFormat="1" x14ac:dyDescent="0.35"/>
    <row r="2373" customFormat="1" x14ac:dyDescent="0.35"/>
    <row r="2374" customFormat="1" x14ac:dyDescent="0.35"/>
    <row r="2375" customFormat="1" x14ac:dyDescent="0.35"/>
    <row r="2376" customFormat="1" x14ac:dyDescent="0.35"/>
    <row r="2377" customFormat="1" x14ac:dyDescent="0.35"/>
    <row r="2378" customFormat="1" x14ac:dyDescent="0.35"/>
    <row r="2379" customFormat="1" x14ac:dyDescent="0.35"/>
    <row r="2380" customFormat="1" x14ac:dyDescent="0.35"/>
    <row r="2381" customFormat="1" x14ac:dyDescent="0.35"/>
    <row r="2382" customFormat="1" x14ac:dyDescent="0.35"/>
    <row r="2383" customFormat="1" x14ac:dyDescent="0.35"/>
    <row r="2384" customFormat="1" x14ac:dyDescent="0.35"/>
    <row r="2385" customFormat="1" x14ac:dyDescent="0.35"/>
    <row r="2386" customFormat="1" x14ac:dyDescent="0.35"/>
    <row r="2387" customFormat="1" x14ac:dyDescent="0.35"/>
    <row r="2388" customFormat="1" x14ac:dyDescent="0.35"/>
    <row r="2389" customFormat="1" x14ac:dyDescent="0.35"/>
    <row r="2390" customFormat="1" x14ac:dyDescent="0.35"/>
    <row r="2391" customFormat="1" x14ac:dyDescent="0.35"/>
    <row r="2392" customFormat="1" x14ac:dyDescent="0.35"/>
    <row r="2393" customFormat="1" x14ac:dyDescent="0.35"/>
    <row r="2394" customFormat="1" x14ac:dyDescent="0.35"/>
    <row r="2395" customFormat="1" x14ac:dyDescent="0.35"/>
    <row r="2396" customFormat="1" x14ac:dyDescent="0.35"/>
    <row r="2397" customFormat="1" x14ac:dyDescent="0.35"/>
    <row r="2398" customFormat="1" x14ac:dyDescent="0.35"/>
    <row r="2399" customFormat="1" x14ac:dyDescent="0.35"/>
    <row r="2400" customFormat="1" x14ac:dyDescent="0.35"/>
    <row r="2401" customFormat="1" x14ac:dyDescent="0.35"/>
    <row r="2402" customFormat="1" x14ac:dyDescent="0.35"/>
    <row r="2403" customFormat="1" x14ac:dyDescent="0.35"/>
    <row r="2404" customFormat="1" x14ac:dyDescent="0.35"/>
    <row r="2405" customFormat="1" x14ac:dyDescent="0.35"/>
    <row r="2406" customFormat="1" x14ac:dyDescent="0.35"/>
    <row r="2407" customFormat="1" x14ac:dyDescent="0.35"/>
    <row r="2408" customFormat="1" x14ac:dyDescent="0.35"/>
    <row r="2409" customFormat="1" x14ac:dyDescent="0.35"/>
    <row r="2410" customFormat="1" x14ac:dyDescent="0.35"/>
    <row r="2411" customFormat="1" x14ac:dyDescent="0.35"/>
    <row r="2412" customFormat="1" x14ac:dyDescent="0.35"/>
    <row r="2413" customFormat="1" x14ac:dyDescent="0.35"/>
    <row r="2414" customFormat="1" x14ac:dyDescent="0.35"/>
    <row r="2415" customFormat="1" x14ac:dyDescent="0.35"/>
    <row r="2416" customFormat="1" x14ac:dyDescent="0.35"/>
    <row r="2417" customFormat="1" x14ac:dyDescent="0.35"/>
    <row r="2418" customFormat="1" x14ac:dyDescent="0.35"/>
    <row r="2419" customFormat="1" x14ac:dyDescent="0.35"/>
    <row r="2420" customFormat="1" x14ac:dyDescent="0.35"/>
    <row r="2421" customFormat="1" x14ac:dyDescent="0.35"/>
    <row r="2422" customFormat="1" x14ac:dyDescent="0.35"/>
    <row r="2423" customFormat="1" x14ac:dyDescent="0.35"/>
    <row r="2424" customFormat="1" x14ac:dyDescent="0.35"/>
    <row r="2425" customFormat="1" x14ac:dyDescent="0.35"/>
    <row r="2426" customFormat="1" x14ac:dyDescent="0.35"/>
    <row r="2427" customFormat="1" x14ac:dyDescent="0.35"/>
    <row r="2428" customFormat="1" x14ac:dyDescent="0.35"/>
    <row r="2429" customFormat="1" x14ac:dyDescent="0.35"/>
    <row r="2430" customFormat="1" x14ac:dyDescent="0.35"/>
    <row r="2431" customFormat="1" x14ac:dyDescent="0.35"/>
    <row r="2432" customFormat="1" x14ac:dyDescent="0.35"/>
    <row r="2433" customFormat="1" x14ac:dyDescent="0.35"/>
    <row r="2434" customFormat="1" x14ac:dyDescent="0.35"/>
    <row r="2435" customFormat="1" x14ac:dyDescent="0.35"/>
    <row r="2436" customFormat="1" x14ac:dyDescent="0.35"/>
    <row r="2437" customFormat="1" x14ac:dyDescent="0.35"/>
    <row r="2438" customFormat="1" x14ac:dyDescent="0.35"/>
    <row r="2439" customFormat="1" x14ac:dyDescent="0.35"/>
    <row r="2440" customFormat="1" x14ac:dyDescent="0.35"/>
    <row r="2441" customFormat="1" x14ac:dyDescent="0.35"/>
    <row r="2442" customFormat="1" x14ac:dyDescent="0.35"/>
    <row r="2443" customFormat="1" x14ac:dyDescent="0.35"/>
    <row r="2444" customFormat="1" x14ac:dyDescent="0.35"/>
    <row r="2445" customFormat="1" x14ac:dyDescent="0.35"/>
    <row r="2446" customFormat="1" x14ac:dyDescent="0.35"/>
    <row r="2447" customFormat="1" x14ac:dyDescent="0.35"/>
    <row r="2448" customFormat="1" x14ac:dyDescent="0.35"/>
    <row r="2449" customFormat="1" x14ac:dyDescent="0.35"/>
    <row r="2450" customFormat="1" x14ac:dyDescent="0.35"/>
    <row r="2451" customFormat="1" x14ac:dyDescent="0.35"/>
    <row r="2452" customFormat="1" x14ac:dyDescent="0.35"/>
    <row r="2453" customFormat="1" x14ac:dyDescent="0.35"/>
    <row r="2454" customFormat="1" x14ac:dyDescent="0.35"/>
    <row r="2455" customFormat="1" x14ac:dyDescent="0.35"/>
    <row r="2456" customFormat="1" x14ac:dyDescent="0.35"/>
    <row r="2457" customFormat="1" x14ac:dyDescent="0.35"/>
    <row r="2458" customFormat="1" x14ac:dyDescent="0.35"/>
    <row r="2459" customFormat="1" x14ac:dyDescent="0.35"/>
    <row r="2460" customFormat="1" x14ac:dyDescent="0.35"/>
    <row r="2461" customFormat="1" x14ac:dyDescent="0.35"/>
    <row r="2462" customFormat="1" x14ac:dyDescent="0.35"/>
    <row r="2463" customFormat="1" x14ac:dyDescent="0.35"/>
    <row r="2464" customFormat="1" x14ac:dyDescent="0.35"/>
    <row r="2465" customFormat="1" x14ac:dyDescent="0.35"/>
    <row r="2466" customFormat="1" x14ac:dyDescent="0.35"/>
    <row r="2467" customFormat="1" x14ac:dyDescent="0.35"/>
    <row r="2468" customFormat="1" x14ac:dyDescent="0.35"/>
    <row r="2469" customFormat="1" x14ac:dyDescent="0.35"/>
    <row r="2470" customFormat="1" x14ac:dyDescent="0.35"/>
    <row r="2471" customFormat="1" x14ac:dyDescent="0.35"/>
    <row r="2472" customFormat="1" x14ac:dyDescent="0.35"/>
    <row r="2473" customFormat="1" x14ac:dyDescent="0.35"/>
    <row r="2474" customFormat="1" x14ac:dyDescent="0.35"/>
    <row r="2475" customFormat="1" x14ac:dyDescent="0.35"/>
    <row r="2476" customFormat="1" x14ac:dyDescent="0.35"/>
    <row r="2477" customFormat="1" x14ac:dyDescent="0.35"/>
    <row r="2478" customFormat="1" x14ac:dyDescent="0.35"/>
    <row r="2479" customFormat="1" x14ac:dyDescent="0.35"/>
    <row r="2480" customFormat="1" x14ac:dyDescent="0.35"/>
    <row r="2481" customFormat="1" x14ac:dyDescent="0.35"/>
    <row r="2482" customFormat="1" x14ac:dyDescent="0.35"/>
    <row r="2483" customFormat="1" x14ac:dyDescent="0.35"/>
    <row r="2484" customFormat="1" x14ac:dyDescent="0.35"/>
    <row r="2485" customFormat="1" x14ac:dyDescent="0.35"/>
    <row r="2486" customFormat="1" x14ac:dyDescent="0.35"/>
    <row r="2487" customFormat="1" x14ac:dyDescent="0.35"/>
    <row r="2488" customFormat="1" x14ac:dyDescent="0.35"/>
    <row r="2489" customFormat="1" x14ac:dyDescent="0.35"/>
    <row r="2490" customFormat="1" x14ac:dyDescent="0.35"/>
    <row r="2491" customFormat="1" x14ac:dyDescent="0.35"/>
    <row r="2492" customFormat="1" x14ac:dyDescent="0.35"/>
    <row r="2493" customFormat="1" x14ac:dyDescent="0.35"/>
    <row r="2494" customFormat="1" x14ac:dyDescent="0.35"/>
    <row r="2495" customFormat="1" x14ac:dyDescent="0.35"/>
    <row r="2496" customFormat="1" x14ac:dyDescent="0.35"/>
    <row r="2497" customFormat="1" x14ac:dyDescent="0.35"/>
    <row r="2498" customFormat="1" x14ac:dyDescent="0.35"/>
    <row r="2499" customFormat="1" x14ac:dyDescent="0.35"/>
    <row r="2500" customFormat="1" x14ac:dyDescent="0.35"/>
    <row r="2501" customFormat="1" x14ac:dyDescent="0.35"/>
    <row r="2502" customFormat="1" x14ac:dyDescent="0.35"/>
    <row r="2503" customFormat="1" x14ac:dyDescent="0.35"/>
    <row r="2504" customFormat="1" x14ac:dyDescent="0.35"/>
    <row r="2505" customFormat="1" x14ac:dyDescent="0.35"/>
    <row r="2506" customFormat="1" x14ac:dyDescent="0.35"/>
    <row r="2507" customFormat="1" x14ac:dyDescent="0.35"/>
    <row r="2508" customFormat="1" x14ac:dyDescent="0.35"/>
    <row r="2509" customFormat="1" x14ac:dyDescent="0.35"/>
    <row r="2510" customFormat="1" x14ac:dyDescent="0.35"/>
    <row r="2511" customFormat="1" x14ac:dyDescent="0.35"/>
    <row r="2512" customFormat="1" x14ac:dyDescent="0.35"/>
    <row r="2513" customFormat="1" x14ac:dyDescent="0.35"/>
    <row r="2514" customFormat="1" x14ac:dyDescent="0.35"/>
    <row r="2515" customFormat="1" x14ac:dyDescent="0.35"/>
    <row r="2516" customFormat="1" x14ac:dyDescent="0.35"/>
    <row r="2517" customFormat="1" x14ac:dyDescent="0.35"/>
    <row r="2518" customFormat="1" x14ac:dyDescent="0.35"/>
    <row r="2519" customFormat="1" x14ac:dyDescent="0.35"/>
    <row r="2520" customFormat="1" x14ac:dyDescent="0.35"/>
    <row r="2521" customFormat="1" x14ac:dyDescent="0.35"/>
    <row r="2522" customFormat="1" x14ac:dyDescent="0.35"/>
    <row r="2523" customFormat="1" x14ac:dyDescent="0.35"/>
    <row r="2524" customFormat="1" x14ac:dyDescent="0.35"/>
    <row r="2525" customFormat="1" x14ac:dyDescent="0.35"/>
    <row r="2526" customFormat="1" x14ac:dyDescent="0.35"/>
    <row r="2527" customFormat="1" x14ac:dyDescent="0.35"/>
    <row r="2528" customFormat="1" x14ac:dyDescent="0.35"/>
    <row r="2529" customFormat="1" x14ac:dyDescent="0.35"/>
    <row r="2530" customFormat="1" x14ac:dyDescent="0.35"/>
    <row r="2531" customFormat="1" x14ac:dyDescent="0.35"/>
    <row r="2532" customFormat="1" x14ac:dyDescent="0.35"/>
    <row r="2533" customFormat="1" x14ac:dyDescent="0.35"/>
    <row r="2534" customFormat="1" x14ac:dyDescent="0.35"/>
    <row r="2535" customFormat="1" x14ac:dyDescent="0.35"/>
    <row r="2536" customFormat="1" x14ac:dyDescent="0.35"/>
    <row r="2537" customFormat="1" x14ac:dyDescent="0.35"/>
    <row r="2538" customFormat="1" x14ac:dyDescent="0.35"/>
    <row r="2539" customFormat="1" x14ac:dyDescent="0.35"/>
    <row r="2540" customFormat="1" x14ac:dyDescent="0.35"/>
    <row r="2541" customFormat="1" x14ac:dyDescent="0.35"/>
    <row r="2542" customFormat="1" x14ac:dyDescent="0.35"/>
    <row r="2543" customFormat="1" x14ac:dyDescent="0.35"/>
    <row r="2544" customFormat="1" x14ac:dyDescent="0.35"/>
    <row r="2545" customFormat="1" x14ac:dyDescent="0.35"/>
    <row r="2546" customFormat="1" x14ac:dyDescent="0.35"/>
    <row r="2547" customFormat="1" x14ac:dyDescent="0.35"/>
    <row r="2548" customFormat="1" x14ac:dyDescent="0.35"/>
    <row r="2549" customFormat="1" x14ac:dyDescent="0.35"/>
    <row r="2550" customFormat="1" x14ac:dyDescent="0.35"/>
    <row r="2551" customFormat="1" x14ac:dyDescent="0.35"/>
    <row r="2552" customFormat="1" x14ac:dyDescent="0.35"/>
    <row r="2553" customFormat="1" x14ac:dyDescent="0.35"/>
    <row r="2554" customFormat="1" x14ac:dyDescent="0.35"/>
    <row r="2555" customFormat="1" x14ac:dyDescent="0.35"/>
    <row r="2556" customFormat="1" x14ac:dyDescent="0.35"/>
    <row r="2557" customFormat="1" x14ac:dyDescent="0.35"/>
    <row r="2558" customFormat="1" x14ac:dyDescent="0.35"/>
    <row r="2559" customFormat="1" x14ac:dyDescent="0.35"/>
    <row r="2560" customFormat="1" x14ac:dyDescent="0.35"/>
    <row r="2561" customFormat="1" x14ac:dyDescent="0.35"/>
    <row r="2562" customFormat="1" x14ac:dyDescent="0.35"/>
    <row r="2563" customFormat="1" x14ac:dyDescent="0.35"/>
    <row r="2564" customFormat="1" x14ac:dyDescent="0.35"/>
    <row r="2565" customFormat="1" x14ac:dyDescent="0.35"/>
    <row r="2566" customFormat="1" x14ac:dyDescent="0.3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5F48F-B8E3-41E0-B38C-3BAC269362B3}">
  <sheetPr codeName="Sheet5"/>
  <dimension ref="A1:K2566"/>
  <sheetViews>
    <sheetView topLeftCell="F2" zoomScale="70" zoomScaleNormal="70" workbookViewId="0">
      <selection activeCell="G442" sqref="G442:K564"/>
    </sheetView>
  </sheetViews>
  <sheetFormatPr defaultColWidth="9.08984375" defaultRowHeight="14.5" x14ac:dyDescent="0.35"/>
  <cols>
    <col min="1" max="1" width="11" bestFit="1" customWidth="1"/>
    <col min="2" max="2" width="9.08984375" style="2"/>
    <col min="3" max="3" width="10.6328125" style="2" bestFit="1" customWidth="1"/>
    <col min="5" max="5" width="9.08984375" customWidth="1"/>
    <col min="6" max="6" width="10.90625" bestFit="1" customWidth="1"/>
    <col min="7" max="7" width="12" customWidth="1"/>
    <col min="12" max="12" width="25.6328125" bestFit="1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</row>
    <row r="2" spans="1:11" x14ac:dyDescent="0.35">
      <c r="A2">
        <v>27.52</v>
      </c>
      <c r="B2" s="2">
        <f t="shared" ref="B2:B65" si="0">(TAN((PI()/180)*G2)-TAN((PI()/180)*A2))/TAN((PI()/180)*A2)*H2</f>
        <v>0.14227037362069461</v>
      </c>
      <c r="C2" s="2">
        <f t="shared" ref="C2:C65" si="1">(K2-J2)/1013*B2*0.2095*I2*1000*(32/22.414)*10</f>
        <v>11.13605866685684</v>
      </c>
      <c r="D2">
        <v>25.659500000000001</v>
      </c>
      <c r="E2">
        <f t="shared" ref="E2:E65" si="2">273+D2</f>
        <v>298.65949999999998</v>
      </c>
      <c r="G2">
        <f>62.14-0.08915*D2</f>
        <v>59.852455575</v>
      </c>
      <c r="H2">
        <f>0.04899+4.965*10^(-4)*D2</f>
        <v>6.1729941750000003E-2</v>
      </c>
      <c r="I2">
        <f t="shared" ref="I2:I65" si="3">(48.998-1.335*D2+2.755*10^(-2)*D2^2-3.22*10^(-4)*D2^3+1.598*10^(-6)*D2^4)*10^(-3)</f>
        <v>2.813448089014662E-2</v>
      </c>
      <c r="J2">
        <f t="shared" ref="J2:J65" si="4">EXP(52.57-(6690.9/E2)-4.681*LN(E2))</f>
        <v>32.735261681240083</v>
      </c>
      <c r="K2">
        <v>975</v>
      </c>
    </row>
    <row r="3" spans="1:11" x14ac:dyDescent="0.35">
      <c r="A3">
        <v>27.73</v>
      </c>
      <c r="B3" s="2">
        <f t="shared" si="0"/>
        <v>0.14045845661567255</v>
      </c>
      <c r="C3" s="2">
        <f t="shared" si="1"/>
        <v>10.994232835140139</v>
      </c>
      <c r="D3">
        <v>25.659500000000001</v>
      </c>
      <c r="E3">
        <f t="shared" si="2"/>
        <v>298.65949999999998</v>
      </c>
      <c r="G3">
        <f t="shared" ref="G3:G66" si="5">62.14-0.08915*D3</f>
        <v>59.852455575</v>
      </c>
      <c r="H3">
        <f t="shared" ref="H3:H66" si="6">0.04899+4.965*10^(-4)*D3</f>
        <v>6.1729941750000003E-2</v>
      </c>
      <c r="I3">
        <f t="shared" si="3"/>
        <v>2.813448089014662E-2</v>
      </c>
      <c r="J3">
        <f t="shared" si="4"/>
        <v>32.735261681240083</v>
      </c>
      <c r="K3">
        <v>975</v>
      </c>
    </row>
    <row r="4" spans="1:11" x14ac:dyDescent="0.35">
      <c r="A4">
        <v>27.28</v>
      </c>
      <c r="B4" s="2">
        <f t="shared" si="0"/>
        <v>0.14437260768351476</v>
      </c>
      <c r="C4" s="2">
        <f t="shared" si="1"/>
        <v>11.300608750329911</v>
      </c>
      <c r="D4">
        <v>25.659500000000001</v>
      </c>
      <c r="E4">
        <f t="shared" si="2"/>
        <v>298.65949999999998</v>
      </c>
      <c r="G4">
        <f t="shared" si="5"/>
        <v>59.852455575</v>
      </c>
      <c r="H4">
        <f t="shared" si="6"/>
        <v>6.1729941750000003E-2</v>
      </c>
      <c r="I4">
        <f t="shared" si="3"/>
        <v>2.813448089014662E-2</v>
      </c>
      <c r="J4">
        <f t="shared" si="4"/>
        <v>32.735261681240083</v>
      </c>
      <c r="K4">
        <v>975</v>
      </c>
    </row>
    <row r="5" spans="1:11" x14ac:dyDescent="0.35">
      <c r="A5">
        <v>27.51</v>
      </c>
      <c r="B5" s="2">
        <f t="shared" si="0"/>
        <v>0.1423572910861734</v>
      </c>
      <c r="C5" s="2">
        <f t="shared" si="1"/>
        <v>11.142862036877695</v>
      </c>
      <c r="D5">
        <v>25.659500000000001</v>
      </c>
      <c r="E5">
        <f t="shared" si="2"/>
        <v>298.65949999999998</v>
      </c>
      <c r="G5">
        <f t="shared" si="5"/>
        <v>59.852455575</v>
      </c>
      <c r="H5">
        <f t="shared" si="6"/>
        <v>6.1729941750000003E-2</v>
      </c>
      <c r="I5">
        <f t="shared" si="3"/>
        <v>2.813448089014662E-2</v>
      </c>
      <c r="J5">
        <f t="shared" si="4"/>
        <v>32.735261681240083</v>
      </c>
      <c r="K5">
        <v>975</v>
      </c>
    </row>
    <row r="6" spans="1:11" x14ac:dyDescent="0.35">
      <c r="A6">
        <v>27.77</v>
      </c>
      <c r="B6" s="2">
        <f t="shared" si="0"/>
        <v>0.14043835087704076</v>
      </c>
      <c r="C6" s="2">
        <f t="shared" si="1"/>
        <v>10.835441878900156</v>
      </c>
      <c r="D6">
        <v>26.4635</v>
      </c>
      <c r="E6">
        <f t="shared" si="2"/>
        <v>299.46350000000001</v>
      </c>
      <c r="G6">
        <f t="shared" si="5"/>
        <v>59.780778975000004</v>
      </c>
      <c r="H6">
        <f t="shared" si="6"/>
        <v>6.2129127749999999E-2</v>
      </c>
      <c r="I6">
        <f t="shared" si="3"/>
        <v>2.77791125001489E-2</v>
      </c>
      <c r="J6">
        <f t="shared" si="4"/>
        <v>34.329885235751583</v>
      </c>
      <c r="K6">
        <v>975</v>
      </c>
    </row>
    <row r="7" spans="1:11" x14ac:dyDescent="0.35">
      <c r="A7">
        <v>27.73</v>
      </c>
      <c r="B7" s="2">
        <f t="shared" si="0"/>
        <v>0.14078183872809014</v>
      </c>
      <c r="C7" s="2">
        <f t="shared" si="1"/>
        <v>10.861943490624524</v>
      </c>
      <c r="D7">
        <v>26.4635</v>
      </c>
      <c r="E7">
        <f t="shared" si="2"/>
        <v>299.46350000000001</v>
      </c>
      <c r="G7">
        <f t="shared" si="5"/>
        <v>59.780778975000004</v>
      </c>
      <c r="H7">
        <f t="shared" si="6"/>
        <v>6.2129127749999999E-2</v>
      </c>
      <c r="I7">
        <f t="shared" si="3"/>
        <v>2.77791125001489E-2</v>
      </c>
      <c r="J7">
        <f t="shared" si="4"/>
        <v>34.329885235751583</v>
      </c>
      <c r="K7">
        <v>975</v>
      </c>
    </row>
    <row r="8" spans="1:11" x14ac:dyDescent="0.35">
      <c r="A8">
        <v>27.85</v>
      </c>
      <c r="B8" s="2">
        <f t="shared" si="0"/>
        <v>0.13975410000782595</v>
      </c>
      <c r="C8" s="2">
        <f t="shared" si="1"/>
        <v>10.782648888398185</v>
      </c>
      <c r="D8">
        <v>26.4635</v>
      </c>
      <c r="E8">
        <f t="shared" si="2"/>
        <v>299.46350000000001</v>
      </c>
      <c r="G8">
        <f t="shared" si="5"/>
        <v>59.780778975000004</v>
      </c>
      <c r="H8">
        <f t="shared" si="6"/>
        <v>6.2129127749999999E-2</v>
      </c>
      <c r="I8">
        <f t="shared" si="3"/>
        <v>2.77791125001489E-2</v>
      </c>
      <c r="J8">
        <f t="shared" si="4"/>
        <v>34.329885235751583</v>
      </c>
      <c r="K8">
        <v>975</v>
      </c>
    </row>
    <row r="9" spans="1:11" x14ac:dyDescent="0.35">
      <c r="A9">
        <v>27.92</v>
      </c>
      <c r="B9" s="2">
        <f t="shared" si="0"/>
        <v>0.13915834038968913</v>
      </c>
      <c r="C9" s="2">
        <f t="shared" si="1"/>
        <v>10.736683390542336</v>
      </c>
      <c r="D9">
        <v>26.4635</v>
      </c>
      <c r="E9">
        <f t="shared" si="2"/>
        <v>299.46350000000001</v>
      </c>
      <c r="G9">
        <f t="shared" si="5"/>
        <v>59.780778975000004</v>
      </c>
      <c r="H9">
        <f t="shared" si="6"/>
        <v>6.2129127749999999E-2</v>
      </c>
      <c r="I9">
        <f t="shared" si="3"/>
        <v>2.77791125001489E-2</v>
      </c>
      <c r="J9">
        <f t="shared" si="4"/>
        <v>34.329885235751583</v>
      </c>
      <c r="K9">
        <v>975</v>
      </c>
    </row>
    <row r="10" spans="1:11" x14ac:dyDescent="0.35">
      <c r="A10">
        <v>27.89</v>
      </c>
      <c r="B10" s="2">
        <f t="shared" si="0"/>
        <v>0.13982336926942779</v>
      </c>
      <c r="C10" s="2">
        <f t="shared" si="1"/>
        <v>10.588921653771521</v>
      </c>
      <c r="D10">
        <v>27.517499999999998</v>
      </c>
      <c r="E10">
        <f t="shared" si="2"/>
        <v>300.51749999999998</v>
      </c>
      <c r="G10">
        <f t="shared" si="5"/>
        <v>59.686814875000003</v>
      </c>
      <c r="H10">
        <f t="shared" si="6"/>
        <v>6.2652438749999997E-2</v>
      </c>
      <c r="I10">
        <f t="shared" si="3"/>
        <v>2.7330211250531034E-2</v>
      </c>
      <c r="J10">
        <f t="shared" si="4"/>
        <v>36.522660059479207</v>
      </c>
      <c r="K10">
        <v>975</v>
      </c>
    </row>
    <row r="11" spans="1:11" x14ac:dyDescent="0.35">
      <c r="A11">
        <v>27.93</v>
      </c>
      <c r="B11" s="2">
        <f t="shared" si="0"/>
        <v>0.13948192226268583</v>
      </c>
      <c r="C11" s="2">
        <f t="shared" si="1"/>
        <v>10.563063632882763</v>
      </c>
      <c r="D11">
        <v>27.517499999999998</v>
      </c>
      <c r="E11">
        <f t="shared" si="2"/>
        <v>300.51749999999998</v>
      </c>
      <c r="G11">
        <f t="shared" si="5"/>
        <v>59.686814875000003</v>
      </c>
      <c r="H11">
        <f t="shared" si="6"/>
        <v>6.2652438749999997E-2</v>
      </c>
      <c r="I11">
        <f t="shared" si="3"/>
        <v>2.7330211250531034E-2</v>
      </c>
      <c r="J11">
        <f t="shared" si="4"/>
        <v>36.522660059479207</v>
      </c>
      <c r="K11">
        <v>975</v>
      </c>
    </row>
    <row r="12" spans="1:11" x14ac:dyDescent="0.35">
      <c r="A12">
        <v>27.99</v>
      </c>
      <c r="B12" s="2">
        <f t="shared" si="0"/>
        <v>0.13897143448472912</v>
      </c>
      <c r="C12" s="2">
        <f t="shared" si="1"/>
        <v>10.524404036034003</v>
      </c>
      <c r="D12">
        <v>27.517499999999998</v>
      </c>
      <c r="E12">
        <f t="shared" si="2"/>
        <v>300.51749999999998</v>
      </c>
      <c r="G12">
        <f t="shared" si="5"/>
        <v>59.686814875000003</v>
      </c>
      <c r="H12">
        <f t="shared" si="6"/>
        <v>6.2652438749999997E-2</v>
      </c>
      <c r="I12">
        <f t="shared" si="3"/>
        <v>2.7330211250531034E-2</v>
      </c>
      <c r="J12">
        <f t="shared" si="4"/>
        <v>36.522660059479207</v>
      </c>
      <c r="K12">
        <v>975</v>
      </c>
    </row>
    <row r="13" spans="1:11" x14ac:dyDescent="0.35">
      <c r="A13">
        <v>27.85</v>
      </c>
      <c r="B13" s="2">
        <f t="shared" si="0"/>
        <v>0.14016571827026528</v>
      </c>
      <c r="C13" s="2">
        <f t="shared" si="1"/>
        <v>10.614847983304676</v>
      </c>
      <c r="D13">
        <v>27.517499999999998</v>
      </c>
      <c r="E13">
        <f t="shared" si="2"/>
        <v>300.51749999999998</v>
      </c>
      <c r="G13">
        <f t="shared" si="5"/>
        <v>59.686814875000003</v>
      </c>
      <c r="H13">
        <f t="shared" si="6"/>
        <v>6.2652438749999997E-2</v>
      </c>
      <c r="I13">
        <f t="shared" si="3"/>
        <v>2.7330211250531034E-2</v>
      </c>
      <c r="J13">
        <f t="shared" si="4"/>
        <v>36.522660059479207</v>
      </c>
      <c r="K13">
        <v>975</v>
      </c>
    </row>
    <row r="14" spans="1:11" x14ac:dyDescent="0.35">
      <c r="A14">
        <v>27.72</v>
      </c>
      <c r="B14" s="2">
        <f t="shared" si="0"/>
        <v>0.14149582234397171</v>
      </c>
      <c r="C14" s="2">
        <f t="shared" si="1"/>
        <v>10.614495628591452</v>
      </c>
      <c r="D14">
        <v>28.060000000000002</v>
      </c>
      <c r="E14">
        <f t="shared" si="2"/>
        <v>301.06</v>
      </c>
      <c r="G14">
        <f t="shared" si="5"/>
        <v>59.638451000000003</v>
      </c>
      <c r="H14">
        <f t="shared" si="6"/>
        <v>6.2921790000000005E-2</v>
      </c>
      <c r="I14">
        <f t="shared" si="3"/>
        <v>2.7106351516538719E-2</v>
      </c>
      <c r="J14">
        <f t="shared" si="4"/>
        <v>37.698123818362596</v>
      </c>
      <c r="K14">
        <v>975</v>
      </c>
    </row>
    <row r="15" spans="1:11" x14ac:dyDescent="0.35">
      <c r="A15">
        <v>27.83</v>
      </c>
      <c r="B15" s="2">
        <f t="shared" si="0"/>
        <v>0.14054619282223771</v>
      </c>
      <c r="C15" s="2">
        <f t="shared" si="1"/>
        <v>10.543257918246034</v>
      </c>
      <c r="D15">
        <v>28.060000000000002</v>
      </c>
      <c r="E15">
        <f t="shared" si="2"/>
        <v>301.06</v>
      </c>
      <c r="G15">
        <f t="shared" si="5"/>
        <v>59.638451000000003</v>
      </c>
      <c r="H15">
        <f t="shared" si="6"/>
        <v>6.2921790000000005E-2</v>
      </c>
      <c r="I15">
        <f t="shared" si="3"/>
        <v>2.7106351516538719E-2</v>
      </c>
      <c r="J15">
        <f t="shared" si="4"/>
        <v>37.698123818362596</v>
      </c>
      <c r="K15">
        <v>975</v>
      </c>
    </row>
    <row r="16" spans="1:11" x14ac:dyDescent="0.35">
      <c r="A16">
        <v>27.67</v>
      </c>
      <c r="B16" s="2">
        <f t="shared" si="0"/>
        <v>0.14192976951231687</v>
      </c>
      <c r="C16" s="2">
        <f t="shared" si="1"/>
        <v>10.647048747440728</v>
      </c>
      <c r="D16">
        <v>28.060000000000002</v>
      </c>
      <c r="E16">
        <f t="shared" si="2"/>
        <v>301.06</v>
      </c>
      <c r="G16">
        <f t="shared" si="5"/>
        <v>59.638451000000003</v>
      </c>
      <c r="H16">
        <f t="shared" si="6"/>
        <v>6.2921790000000005E-2</v>
      </c>
      <c r="I16">
        <f t="shared" si="3"/>
        <v>2.7106351516538719E-2</v>
      </c>
      <c r="J16">
        <f t="shared" si="4"/>
        <v>37.698123818362596</v>
      </c>
      <c r="K16">
        <v>975</v>
      </c>
    </row>
    <row r="17" spans="1:11" x14ac:dyDescent="0.35">
      <c r="A17">
        <v>27.63</v>
      </c>
      <c r="B17" s="2">
        <f t="shared" si="0"/>
        <v>0.14227796859493938</v>
      </c>
      <c r="C17" s="2">
        <f t="shared" si="1"/>
        <v>10.67316936060902</v>
      </c>
      <c r="D17">
        <v>28.060000000000002</v>
      </c>
      <c r="E17">
        <f t="shared" si="2"/>
        <v>301.06</v>
      </c>
      <c r="G17">
        <f t="shared" si="5"/>
        <v>59.638451000000003</v>
      </c>
      <c r="H17">
        <f t="shared" si="6"/>
        <v>6.2921790000000005E-2</v>
      </c>
      <c r="I17">
        <f t="shared" si="3"/>
        <v>2.7106351516538719E-2</v>
      </c>
      <c r="J17">
        <f t="shared" si="4"/>
        <v>37.698123818362596</v>
      </c>
      <c r="K17">
        <v>975</v>
      </c>
    </row>
    <row r="18" spans="1:11" x14ac:dyDescent="0.35">
      <c r="A18">
        <v>27.64</v>
      </c>
      <c r="B18" s="2">
        <f t="shared" si="0"/>
        <v>0.1423304299012674</v>
      </c>
      <c r="C18" s="2">
        <f t="shared" si="1"/>
        <v>10.610758362159165</v>
      </c>
      <c r="D18">
        <v>28.419</v>
      </c>
      <c r="E18">
        <f t="shared" si="2"/>
        <v>301.41899999999998</v>
      </c>
      <c r="G18">
        <f t="shared" si="5"/>
        <v>59.606446150000004</v>
      </c>
      <c r="H18">
        <f t="shared" si="6"/>
        <v>6.31000335E-2</v>
      </c>
      <c r="I18">
        <f t="shared" si="3"/>
        <v>2.6960807602749656E-2</v>
      </c>
      <c r="J18">
        <f t="shared" si="4"/>
        <v>38.493979854775567</v>
      </c>
      <c r="K18">
        <v>975</v>
      </c>
    </row>
    <row r="19" spans="1:11" x14ac:dyDescent="0.35">
      <c r="A19">
        <v>27.51</v>
      </c>
      <c r="B19" s="2">
        <f t="shared" si="0"/>
        <v>0.14346952283513659</v>
      </c>
      <c r="C19" s="2">
        <f t="shared" si="1"/>
        <v>10.695677938961632</v>
      </c>
      <c r="D19">
        <v>28.419</v>
      </c>
      <c r="E19">
        <f t="shared" si="2"/>
        <v>301.41899999999998</v>
      </c>
      <c r="G19">
        <f t="shared" si="5"/>
        <v>59.606446150000004</v>
      </c>
      <c r="H19">
        <f t="shared" si="6"/>
        <v>6.31000335E-2</v>
      </c>
      <c r="I19">
        <f t="shared" si="3"/>
        <v>2.6960807602749656E-2</v>
      </c>
      <c r="J19">
        <f t="shared" si="4"/>
        <v>38.493979854775567</v>
      </c>
      <c r="K19">
        <v>975</v>
      </c>
    </row>
    <row r="20" spans="1:11" x14ac:dyDescent="0.35">
      <c r="A20">
        <v>27.45</v>
      </c>
      <c r="B20" s="2">
        <f t="shared" si="0"/>
        <v>0.14399861169128522</v>
      </c>
      <c r="C20" s="2">
        <f t="shared" si="1"/>
        <v>10.73512160542564</v>
      </c>
      <c r="D20">
        <v>28.419</v>
      </c>
      <c r="E20">
        <f t="shared" si="2"/>
        <v>301.41899999999998</v>
      </c>
      <c r="G20">
        <f t="shared" si="5"/>
        <v>59.606446150000004</v>
      </c>
      <c r="H20">
        <f t="shared" si="6"/>
        <v>6.31000335E-2</v>
      </c>
      <c r="I20">
        <f t="shared" si="3"/>
        <v>2.6960807602749656E-2</v>
      </c>
      <c r="J20">
        <f t="shared" si="4"/>
        <v>38.493979854775567</v>
      </c>
      <c r="K20">
        <v>975</v>
      </c>
    </row>
    <row r="21" spans="1:11" x14ac:dyDescent="0.35">
      <c r="A21">
        <v>27.43</v>
      </c>
      <c r="B21" s="2">
        <f t="shared" si="0"/>
        <v>0.14417544895454232</v>
      </c>
      <c r="C21" s="2">
        <f t="shared" si="1"/>
        <v>10.748304854230188</v>
      </c>
      <c r="D21">
        <v>28.419</v>
      </c>
      <c r="E21">
        <f t="shared" si="2"/>
        <v>301.41899999999998</v>
      </c>
      <c r="G21">
        <f t="shared" si="5"/>
        <v>59.606446150000004</v>
      </c>
      <c r="H21">
        <f t="shared" si="6"/>
        <v>6.31000335E-2</v>
      </c>
      <c r="I21">
        <f t="shared" si="3"/>
        <v>2.6960807602749656E-2</v>
      </c>
      <c r="J21">
        <f t="shared" si="4"/>
        <v>38.493979854775567</v>
      </c>
      <c r="K21">
        <v>975</v>
      </c>
    </row>
    <row r="22" spans="1:11" x14ac:dyDescent="0.35">
      <c r="A22">
        <v>27.32</v>
      </c>
      <c r="B22" s="2">
        <f t="shared" si="0"/>
        <v>0.14520679907119291</v>
      </c>
      <c r="C22" s="2">
        <f t="shared" si="1"/>
        <v>10.79965170916868</v>
      </c>
      <c r="D22">
        <v>28.555500000000002</v>
      </c>
      <c r="E22">
        <f t="shared" si="2"/>
        <v>301.55549999999999</v>
      </c>
      <c r="G22">
        <f t="shared" si="5"/>
        <v>59.594277175000002</v>
      </c>
      <c r="H22">
        <f t="shared" si="6"/>
        <v>6.316780575E-2</v>
      </c>
      <c r="I22">
        <f t="shared" si="3"/>
        <v>2.6906000929783482E-2</v>
      </c>
      <c r="J22">
        <f t="shared" si="4"/>
        <v>38.800398066264698</v>
      </c>
      <c r="K22">
        <v>975</v>
      </c>
    </row>
    <row r="23" spans="1:11" x14ac:dyDescent="0.35">
      <c r="A23">
        <v>27.34</v>
      </c>
      <c r="B23" s="2">
        <f t="shared" si="0"/>
        <v>0.14502854158042988</v>
      </c>
      <c r="C23" s="2">
        <f t="shared" si="1"/>
        <v>10.786393935930064</v>
      </c>
      <c r="D23">
        <v>28.555500000000002</v>
      </c>
      <c r="E23">
        <f t="shared" si="2"/>
        <v>301.55549999999999</v>
      </c>
      <c r="G23">
        <f t="shared" si="5"/>
        <v>59.594277175000002</v>
      </c>
      <c r="H23">
        <f t="shared" si="6"/>
        <v>6.316780575E-2</v>
      </c>
      <c r="I23">
        <f t="shared" si="3"/>
        <v>2.6906000929783482E-2</v>
      </c>
      <c r="J23">
        <f t="shared" si="4"/>
        <v>38.800398066264698</v>
      </c>
      <c r="K23">
        <v>975</v>
      </c>
    </row>
    <row r="24" spans="1:11" x14ac:dyDescent="0.35">
      <c r="A24">
        <v>27.21</v>
      </c>
      <c r="B24" s="2">
        <f t="shared" si="0"/>
        <v>0.14619153869736529</v>
      </c>
      <c r="C24" s="2">
        <f t="shared" si="1"/>
        <v>10.872891013766701</v>
      </c>
      <c r="D24">
        <v>28.555500000000002</v>
      </c>
      <c r="E24">
        <f t="shared" si="2"/>
        <v>301.55549999999999</v>
      </c>
      <c r="G24">
        <f t="shared" si="5"/>
        <v>59.594277175000002</v>
      </c>
      <c r="H24">
        <f t="shared" si="6"/>
        <v>6.316780575E-2</v>
      </c>
      <c r="I24">
        <f t="shared" si="3"/>
        <v>2.6906000929783482E-2</v>
      </c>
      <c r="J24">
        <f t="shared" si="4"/>
        <v>38.800398066264698</v>
      </c>
      <c r="K24">
        <v>975</v>
      </c>
    </row>
    <row r="25" spans="1:11" x14ac:dyDescent="0.35">
      <c r="A25">
        <v>27.17</v>
      </c>
      <c r="B25" s="2">
        <f t="shared" si="0"/>
        <v>0.14655145126768135</v>
      </c>
      <c r="C25" s="2">
        <f t="shared" si="1"/>
        <v>10.899659253477427</v>
      </c>
      <c r="D25">
        <v>28.555500000000002</v>
      </c>
      <c r="E25">
        <f t="shared" si="2"/>
        <v>301.55549999999999</v>
      </c>
      <c r="G25">
        <f t="shared" si="5"/>
        <v>59.594277175000002</v>
      </c>
      <c r="H25">
        <f t="shared" si="6"/>
        <v>6.316780575E-2</v>
      </c>
      <c r="I25">
        <f t="shared" si="3"/>
        <v>2.6906000929783482E-2</v>
      </c>
      <c r="J25">
        <f t="shared" si="4"/>
        <v>38.800398066264698</v>
      </c>
      <c r="K25">
        <v>975</v>
      </c>
    </row>
    <row r="26" spans="1:11" x14ac:dyDescent="0.35">
      <c r="A26">
        <v>27.2</v>
      </c>
      <c r="B26" s="2">
        <f t="shared" si="0"/>
        <v>0.14632150329220073</v>
      </c>
      <c r="C26" s="2">
        <f t="shared" si="1"/>
        <v>10.863864297206064</v>
      </c>
      <c r="D26">
        <v>28.655000000000001</v>
      </c>
      <c r="E26">
        <f t="shared" si="2"/>
        <v>301.65499999999997</v>
      </c>
      <c r="G26">
        <f t="shared" si="5"/>
        <v>59.585406750000004</v>
      </c>
      <c r="H26">
        <f t="shared" si="6"/>
        <v>6.3217207499999997E-2</v>
      </c>
      <c r="I26">
        <f t="shared" si="3"/>
        <v>2.6866233174323698E-2</v>
      </c>
      <c r="J26">
        <f t="shared" si="4"/>
        <v>39.025093731760734</v>
      </c>
      <c r="K26">
        <v>975</v>
      </c>
    </row>
    <row r="27" spans="1:11" x14ac:dyDescent="0.35">
      <c r="A27">
        <v>27.15</v>
      </c>
      <c r="B27" s="2">
        <f t="shared" si="0"/>
        <v>0.14677204546200992</v>
      </c>
      <c r="C27" s="2">
        <f t="shared" si="1"/>
        <v>10.897315491205905</v>
      </c>
      <c r="D27">
        <v>28.655000000000001</v>
      </c>
      <c r="E27">
        <f t="shared" si="2"/>
        <v>301.65499999999997</v>
      </c>
      <c r="G27">
        <f t="shared" si="5"/>
        <v>59.585406750000004</v>
      </c>
      <c r="H27">
        <f t="shared" si="6"/>
        <v>6.3217207499999997E-2</v>
      </c>
      <c r="I27">
        <f t="shared" si="3"/>
        <v>2.6866233174323698E-2</v>
      </c>
      <c r="J27">
        <f t="shared" si="4"/>
        <v>39.025093731760734</v>
      </c>
      <c r="K27">
        <v>975</v>
      </c>
    </row>
    <row r="28" spans="1:11" x14ac:dyDescent="0.35">
      <c r="A28">
        <v>27.1</v>
      </c>
      <c r="B28" s="2">
        <f t="shared" si="0"/>
        <v>0.147224123596574</v>
      </c>
      <c r="C28" s="2">
        <f t="shared" si="1"/>
        <v>10.930880725263339</v>
      </c>
      <c r="D28">
        <v>28.655000000000001</v>
      </c>
      <c r="E28">
        <f t="shared" si="2"/>
        <v>301.65499999999997</v>
      </c>
      <c r="G28">
        <f t="shared" si="5"/>
        <v>59.585406750000004</v>
      </c>
      <c r="H28">
        <f t="shared" si="6"/>
        <v>6.3217207499999997E-2</v>
      </c>
      <c r="I28">
        <f t="shared" si="3"/>
        <v>2.6866233174323698E-2</v>
      </c>
      <c r="J28">
        <f t="shared" si="4"/>
        <v>39.025093731760734</v>
      </c>
      <c r="K28">
        <v>975</v>
      </c>
    </row>
    <row r="29" spans="1:11" x14ac:dyDescent="0.35">
      <c r="A29">
        <v>27.06</v>
      </c>
      <c r="B29" s="2">
        <f t="shared" si="0"/>
        <v>0.14758689774904202</v>
      </c>
      <c r="C29" s="2">
        <f t="shared" si="1"/>
        <v>10.957815448282659</v>
      </c>
      <c r="D29">
        <v>28.655000000000001</v>
      </c>
      <c r="E29">
        <f t="shared" si="2"/>
        <v>301.65499999999997</v>
      </c>
      <c r="G29">
        <f t="shared" si="5"/>
        <v>59.585406750000004</v>
      </c>
      <c r="H29">
        <f t="shared" si="6"/>
        <v>6.3217207499999997E-2</v>
      </c>
      <c r="I29">
        <f t="shared" si="3"/>
        <v>2.6866233174323698E-2</v>
      </c>
      <c r="J29">
        <f t="shared" si="4"/>
        <v>39.025093731760734</v>
      </c>
      <c r="K29">
        <v>975</v>
      </c>
    </row>
    <row r="30" spans="1:11" x14ac:dyDescent="0.35">
      <c r="A30">
        <v>27.02</v>
      </c>
      <c r="B30" s="2">
        <f t="shared" si="0"/>
        <v>0.1480115781348082</v>
      </c>
      <c r="C30" s="2">
        <f t="shared" si="1"/>
        <v>10.961137933340773</v>
      </c>
      <c r="D30">
        <v>28.804000000000002</v>
      </c>
      <c r="E30">
        <f t="shared" si="2"/>
        <v>301.80399999999997</v>
      </c>
      <c r="G30">
        <f t="shared" si="5"/>
        <v>59.572123400000002</v>
      </c>
      <c r="H30">
        <f t="shared" si="6"/>
        <v>6.3291185999999999E-2</v>
      </c>
      <c r="I30">
        <f t="shared" si="3"/>
        <v>2.6806967868185195E-2</v>
      </c>
      <c r="J30">
        <f t="shared" si="4"/>
        <v>39.363690538581373</v>
      </c>
      <c r="K30">
        <v>975</v>
      </c>
    </row>
    <row r="31" spans="1:11" x14ac:dyDescent="0.35">
      <c r="A31">
        <v>27.22</v>
      </c>
      <c r="B31" s="2">
        <f t="shared" si="0"/>
        <v>0.14620147237726988</v>
      </c>
      <c r="C31" s="2">
        <f t="shared" si="1"/>
        <v>10.827088833045114</v>
      </c>
      <c r="D31">
        <v>28.804000000000002</v>
      </c>
      <c r="E31">
        <f t="shared" si="2"/>
        <v>301.80399999999997</v>
      </c>
      <c r="G31">
        <f t="shared" si="5"/>
        <v>59.572123400000002</v>
      </c>
      <c r="H31">
        <f t="shared" si="6"/>
        <v>6.3291185999999999E-2</v>
      </c>
      <c r="I31">
        <f t="shared" si="3"/>
        <v>2.6806967868185195E-2</v>
      </c>
      <c r="J31">
        <f t="shared" si="4"/>
        <v>39.363690538581373</v>
      </c>
      <c r="K31">
        <v>975</v>
      </c>
    </row>
    <row r="32" spans="1:11" x14ac:dyDescent="0.35">
      <c r="A32">
        <v>27.06</v>
      </c>
      <c r="B32" s="2">
        <f t="shared" si="0"/>
        <v>0.14764757870526285</v>
      </c>
      <c r="C32" s="2">
        <f t="shared" si="1"/>
        <v>10.934181610023487</v>
      </c>
      <c r="D32">
        <v>28.804000000000002</v>
      </c>
      <c r="E32">
        <f t="shared" si="2"/>
        <v>301.80399999999997</v>
      </c>
      <c r="G32">
        <f t="shared" si="5"/>
        <v>59.572123400000002</v>
      </c>
      <c r="H32">
        <f t="shared" si="6"/>
        <v>6.3291185999999999E-2</v>
      </c>
      <c r="I32">
        <f t="shared" si="3"/>
        <v>2.6806967868185195E-2</v>
      </c>
      <c r="J32">
        <f t="shared" si="4"/>
        <v>39.363690538581373</v>
      </c>
      <c r="K32">
        <v>975</v>
      </c>
    </row>
    <row r="33" spans="1:11" x14ac:dyDescent="0.35">
      <c r="A33">
        <v>27.11</v>
      </c>
      <c r="B33" s="2">
        <f t="shared" si="0"/>
        <v>0.14719397606708723</v>
      </c>
      <c r="C33" s="2">
        <f t="shared" si="1"/>
        <v>10.900589636026412</v>
      </c>
      <c r="D33">
        <v>28.804000000000002</v>
      </c>
      <c r="E33">
        <f t="shared" si="2"/>
        <v>301.80399999999997</v>
      </c>
      <c r="G33">
        <f t="shared" si="5"/>
        <v>59.572123400000002</v>
      </c>
      <c r="H33">
        <f t="shared" si="6"/>
        <v>6.3291185999999999E-2</v>
      </c>
      <c r="I33">
        <f t="shared" si="3"/>
        <v>2.6806967868185195E-2</v>
      </c>
      <c r="J33">
        <f t="shared" si="4"/>
        <v>39.363690538581373</v>
      </c>
      <c r="K33">
        <v>975</v>
      </c>
    </row>
    <row r="34" spans="1:11" x14ac:dyDescent="0.35">
      <c r="A34">
        <v>27.11</v>
      </c>
      <c r="B34" s="2">
        <f t="shared" si="0"/>
        <v>0.1472241068679826</v>
      </c>
      <c r="C34" s="2">
        <f t="shared" si="1"/>
        <v>10.888839237485223</v>
      </c>
      <c r="D34">
        <v>28.878499999999999</v>
      </c>
      <c r="E34">
        <f t="shared" si="2"/>
        <v>301.87849999999997</v>
      </c>
      <c r="G34">
        <f t="shared" si="5"/>
        <v>59.565481724999998</v>
      </c>
      <c r="H34">
        <f t="shared" si="6"/>
        <v>6.3328175249999993E-2</v>
      </c>
      <c r="I34">
        <f t="shared" si="3"/>
        <v>2.6777463267958202E-2</v>
      </c>
      <c r="J34">
        <f t="shared" si="4"/>
        <v>39.533945686643477</v>
      </c>
      <c r="K34">
        <v>975</v>
      </c>
    </row>
    <row r="35" spans="1:11" x14ac:dyDescent="0.35">
      <c r="A35">
        <v>27.04</v>
      </c>
      <c r="B35" s="2">
        <f t="shared" si="0"/>
        <v>0.14785978739422628</v>
      </c>
      <c r="C35" s="2">
        <f t="shared" si="1"/>
        <v>10.935854792233162</v>
      </c>
      <c r="D35">
        <v>28.878499999999999</v>
      </c>
      <c r="E35">
        <f t="shared" si="2"/>
        <v>301.87849999999997</v>
      </c>
      <c r="G35">
        <f t="shared" si="5"/>
        <v>59.565481724999998</v>
      </c>
      <c r="H35">
        <f t="shared" si="6"/>
        <v>6.3328175249999993E-2</v>
      </c>
      <c r="I35">
        <f t="shared" si="3"/>
        <v>2.6777463267958202E-2</v>
      </c>
      <c r="J35">
        <f t="shared" si="4"/>
        <v>39.533945686643477</v>
      </c>
      <c r="K35">
        <v>975</v>
      </c>
    </row>
    <row r="36" spans="1:11" x14ac:dyDescent="0.35">
      <c r="A36">
        <v>27.13</v>
      </c>
      <c r="B36" s="2">
        <f t="shared" si="0"/>
        <v>0.14704304083479081</v>
      </c>
      <c r="C36" s="2">
        <f t="shared" si="1"/>
        <v>10.875447416208546</v>
      </c>
      <c r="D36">
        <v>28.878499999999999</v>
      </c>
      <c r="E36">
        <f t="shared" si="2"/>
        <v>301.87849999999997</v>
      </c>
      <c r="G36">
        <f t="shared" si="5"/>
        <v>59.565481724999998</v>
      </c>
      <c r="H36">
        <f t="shared" si="6"/>
        <v>6.3328175249999993E-2</v>
      </c>
      <c r="I36">
        <f t="shared" si="3"/>
        <v>2.6777463267958202E-2</v>
      </c>
      <c r="J36">
        <f t="shared" si="4"/>
        <v>39.533945686643477</v>
      </c>
      <c r="K36">
        <v>975</v>
      </c>
    </row>
    <row r="37" spans="1:11" x14ac:dyDescent="0.35">
      <c r="A37">
        <v>27.01</v>
      </c>
      <c r="B37" s="2">
        <f t="shared" si="0"/>
        <v>0.14813315434065583</v>
      </c>
      <c r="C37" s="2">
        <f t="shared" si="1"/>
        <v>10.956073279516513</v>
      </c>
      <c r="D37">
        <v>28.878499999999999</v>
      </c>
      <c r="E37">
        <f t="shared" si="2"/>
        <v>301.87849999999997</v>
      </c>
      <c r="G37">
        <f t="shared" si="5"/>
        <v>59.565481724999998</v>
      </c>
      <c r="H37">
        <f t="shared" si="6"/>
        <v>6.3328175249999993E-2</v>
      </c>
      <c r="I37">
        <f t="shared" si="3"/>
        <v>2.6777463267958202E-2</v>
      </c>
      <c r="J37">
        <f t="shared" si="4"/>
        <v>39.533945686643477</v>
      </c>
      <c r="K37">
        <v>975</v>
      </c>
    </row>
    <row r="38" spans="1:11" x14ac:dyDescent="0.35">
      <c r="A38">
        <v>27.18</v>
      </c>
      <c r="B38" s="2">
        <f t="shared" si="0"/>
        <v>0.14657639354512611</v>
      </c>
      <c r="C38" s="2">
        <f t="shared" si="1"/>
        <v>10.847936640311675</v>
      </c>
      <c r="D38">
        <v>28.841000000000001</v>
      </c>
      <c r="E38">
        <f t="shared" si="2"/>
        <v>301.84100000000001</v>
      </c>
      <c r="G38">
        <f t="shared" si="5"/>
        <v>59.568824849999999</v>
      </c>
      <c r="H38">
        <f t="shared" si="6"/>
        <v>6.3309556500000003E-2</v>
      </c>
      <c r="I38">
        <f t="shared" si="3"/>
        <v>2.6792303941807854E-2</v>
      </c>
      <c r="J38">
        <f t="shared" si="4"/>
        <v>39.448166852635559</v>
      </c>
      <c r="K38">
        <v>975</v>
      </c>
    </row>
    <row r="39" spans="1:11" x14ac:dyDescent="0.35">
      <c r="A39">
        <v>27.17</v>
      </c>
      <c r="B39" s="2">
        <f t="shared" si="0"/>
        <v>0.14666657375339387</v>
      </c>
      <c r="C39" s="2">
        <f t="shared" si="1"/>
        <v>10.854610765399881</v>
      </c>
      <c r="D39">
        <v>28.841000000000001</v>
      </c>
      <c r="E39">
        <f t="shared" si="2"/>
        <v>301.84100000000001</v>
      </c>
      <c r="G39">
        <f t="shared" si="5"/>
        <v>59.568824849999999</v>
      </c>
      <c r="H39">
        <f t="shared" si="6"/>
        <v>6.3309556500000003E-2</v>
      </c>
      <c r="I39">
        <f t="shared" si="3"/>
        <v>2.6792303941807854E-2</v>
      </c>
      <c r="J39">
        <f t="shared" si="4"/>
        <v>39.448166852635559</v>
      </c>
      <c r="K39">
        <v>975</v>
      </c>
    </row>
    <row r="40" spans="1:11" x14ac:dyDescent="0.35">
      <c r="A40">
        <v>27.09</v>
      </c>
      <c r="B40" s="2">
        <f t="shared" si="0"/>
        <v>0.14739022979161201</v>
      </c>
      <c r="C40" s="2">
        <f t="shared" si="1"/>
        <v>10.908167649029663</v>
      </c>
      <c r="D40">
        <v>28.841000000000001</v>
      </c>
      <c r="E40">
        <f t="shared" si="2"/>
        <v>301.84100000000001</v>
      </c>
      <c r="G40">
        <f t="shared" si="5"/>
        <v>59.568824849999999</v>
      </c>
      <c r="H40">
        <f t="shared" si="6"/>
        <v>6.3309556500000003E-2</v>
      </c>
      <c r="I40">
        <f t="shared" si="3"/>
        <v>2.6792303941807854E-2</v>
      </c>
      <c r="J40">
        <f t="shared" si="4"/>
        <v>39.448166852635559</v>
      </c>
      <c r="K40">
        <v>975</v>
      </c>
    </row>
    <row r="41" spans="1:11" x14ac:dyDescent="0.35">
      <c r="A41">
        <v>27.17</v>
      </c>
      <c r="B41" s="2">
        <f t="shared" si="0"/>
        <v>0.14666657375339387</v>
      </c>
      <c r="C41" s="2">
        <f t="shared" si="1"/>
        <v>10.854610765399881</v>
      </c>
      <c r="D41">
        <v>28.841000000000001</v>
      </c>
      <c r="E41">
        <f t="shared" si="2"/>
        <v>301.84100000000001</v>
      </c>
      <c r="G41">
        <f t="shared" si="5"/>
        <v>59.568824849999999</v>
      </c>
      <c r="H41">
        <f t="shared" si="6"/>
        <v>6.3309556500000003E-2</v>
      </c>
      <c r="I41">
        <f t="shared" si="3"/>
        <v>2.6792303941807854E-2</v>
      </c>
      <c r="J41">
        <f t="shared" si="4"/>
        <v>39.448166852635559</v>
      </c>
      <c r="K41">
        <v>975</v>
      </c>
    </row>
    <row r="42" spans="1:11" x14ac:dyDescent="0.35">
      <c r="A42">
        <v>27.09</v>
      </c>
      <c r="B42" s="2">
        <f t="shared" si="0"/>
        <v>0.14739529440800089</v>
      </c>
      <c r="C42" s="2">
        <f t="shared" si="1"/>
        <v>10.906194241137083</v>
      </c>
      <c r="D42" s="1">
        <v>28.8535</v>
      </c>
      <c r="E42">
        <f t="shared" si="2"/>
        <v>301.8535</v>
      </c>
      <c r="G42">
        <f t="shared" si="5"/>
        <v>59.567710474999998</v>
      </c>
      <c r="H42">
        <f t="shared" si="6"/>
        <v>6.3315762750000004E-2</v>
      </c>
      <c r="I42">
        <f t="shared" si="3"/>
        <v>2.678735465738567E-2</v>
      </c>
      <c r="J42">
        <f t="shared" si="4"/>
        <v>39.476741781618486</v>
      </c>
      <c r="K42">
        <v>975</v>
      </c>
    </row>
    <row r="43" spans="1:11" x14ac:dyDescent="0.35">
      <c r="A43">
        <v>27.09</v>
      </c>
      <c r="B43" s="2">
        <f t="shared" si="0"/>
        <v>0.14739529440800089</v>
      </c>
      <c r="C43" s="2">
        <f t="shared" si="1"/>
        <v>10.906194241137083</v>
      </c>
      <c r="D43" s="1">
        <v>28.8535</v>
      </c>
      <c r="E43">
        <f t="shared" si="2"/>
        <v>301.8535</v>
      </c>
      <c r="G43">
        <f t="shared" si="5"/>
        <v>59.567710474999998</v>
      </c>
      <c r="H43">
        <f t="shared" si="6"/>
        <v>6.3315762750000004E-2</v>
      </c>
      <c r="I43">
        <f t="shared" si="3"/>
        <v>2.678735465738567E-2</v>
      </c>
      <c r="J43">
        <f t="shared" si="4"/>
        <v>39.476741781618486</v>
      </c>
      <c r="K43">
        <v>975</v>
      </c>
    </row>
    <row r="44" spans="1:11" x14ac:dyDescent="0.35">
      <c r="A44">
        <v>26.95</v>
      </c>
      <c r="B44" s="2">
        <f t="shared" si="0"/>
        <v>0.14867131456656418</v>
      </c>
      <c r="C44" s="2">
        <f t="shared" si="1"/>
        <v>11.000610577566224</v>
      </c>
      <c r="D44" s="1">
        <v>28.8535</v>
      </c>
      <c r="E44">
        <f t="shared" si="2"/>
        <v>301.8535</v>
      </c>
      <c r="G44">
        <f t="shared" si="5"/>
        <v>59.567710474999998</v>
      </c>
      <c r="H44">
        <f t="shared" si="6"/>
        <v>6.3315762750000004E-2</v>
      </c>
      <c r="I44">
        <f t="shared" si="3"/>
        <v>2.678735465738567E-2</v>
      </c>
      <c r="J44">
        <f t="shared" si="4"/>
        <v>39.476741781618486</v>
      </c>
      <c r="K44">
        <v>975</v>
      </c>
    </row>
    <row r="45" spans="1:11" x14ac:dyDescent="0.35">
      <c r="A45">
        <v>27.08</v>
      </c>
      <c r="B45" s="2">
        <f t="shared" si="0"/>
        <v>0.14748603409018274</v>
      </c>
      <c r="C45" s="2">
        <f t="shared" si="1"/>
        <v>10.912908326571284</v>
      </c>
      <c r="D45" s="1">
        <v>28.8535</v>
      </c>
      <c r="E45">
        <f t="shared" si="2"/>
        <v>301.8535</v>
      </c>
      <c r="G45">
        <f t="shared" si="5"/>
        <v>59.567710474999998</v>
      </c>
      <c r="H45">
        <f t="shared" si="6"/>
        <v>6.3315762750000004E-2</v>
      </c>
      <c r="I45">
        <f t="shared" si="3"/>
        <v>2.678735465738567E-2</v>
      </c>
      <c r="J45">
        <f t="shared" si="4"/>
        <v>39.476741781618486</v>
      </c>
      <c r="K45">
        <v>975</v>
      </c>
    </row>
    <row r="46" spans="1:11" x14ac:dyDescent="0.35">
      <c r="A46">
        <v>26.93</v>
      </c>
      <c r="B46" s="2">
        <f t="shared" si="0"/>
        <v>0.1491860500411194</v>
      </c>
      <c r="C46" s="2">
        <f t="shared" si="1"/>
        <v>10.886193687755705</v>
      </c>
      <c r="D46" s="1">
        <v>29.665500000000002</v>
      </c>
      <c r="E46">
        <f t="shared" si="2"/>
        <v>302.66550000000001</v>
      </c>
      <c r="G46">
        <f t="shared" si="5"/>
        <v>59.495320675000002</v>
      </c>
      <c r="H46">
        <f t="shared" si="6"/>
        <v>6.3718920750000005E-2</v>
      </c>
      <c r="I46">
        <f t="shared" si="3"/>
        <v>2.6470904366823908E-2</v>
      </c>
      <c r="J46">
        <f t="shared" si="4"/>
        <v>41.371995742310702</v>
      </c>
      <c r="K46">
        <v>975</v>
      </c>
    </row>
    <row r="47" spans="1:11" x14ac:dyDescent="0.35">
      <c r="A47">
        <v>26.97</v>
      </c>
      <c r="B47" s="2">
        <f t="shared" si="0"/>
        <v>0.14881845290987422</v>
      </c>
      <c r="C47" s="2">
        <f t="shared" si="1"/>
        <v>10.859369909200705</v>
      </c>
      <c r="D47" s="1">
        <v>29.665500000000002</v>
      </c>
      <c r="E47">
        <f t="shared" si="2"/>
        <v>302.66550000000001</v>
      </c>
      <c r="G47">
        <f t="shared" si="5"/>
        <v>59.495320675000002</v>
      </c>
      <c r="H47">
        <f t="shared" si="6"/>
        <v>6.3718920750000005E-2</v>
      </c>
      <c r="I47">
        <f t="shared" si="3"/>
        <v>2.6470904366823908E-2</v>
      </c>
      <c r="J47">
        <f t="shared" si="4"/>
        <v>41.371995742310702</v>
      </c>
      <c r="K47">
        <v>975</v>
      </c>
    </row>
    <row r="48" spans="1:11" x14ac:dyDescent="0.35">
      <c r="A48">
        <v>27.06</v>
      </c>
      <c r="B48" s="2">
        <f t="shared" si="0"/>
        <v>0.14799503531261959</v>
      </c>
      <c r="C48" s="2">
        <f t="shared" si="1"/>
        <v>10.799284643539808</v>
      </c>
      <c r="D48" s="1">
        <v>29.665500000000002</v>
      </c>
      <c r="E48">
        <f t="shared" si="2"/>
        <v>302.66550000000001</v>
      </c>
      <c r="G48">
        <f t="shared" si="5"/>
        <v>59.495320675000002</v>
      </c>
      <c r="H48">
        <f t="shared" si="6"/>
        <v>6.3718920750000005E-2</v>
      </c>
      <c r="I48">
        <f t="shared" si="3"/>
        <v>2.6470904366823908E-2</v>
      </c>
      <c r="J48">
        <f t="shared" si="4"/>
        <v>41.371995742310702</v>
      </c>
      <c r="K48">
        <v>975</v>
      </c>
    </row>
    <row r="49" spans="1:11" x14ac:dyDescent="0.35">
      <c r="A49">
        <v>27.17</v>
      </c>
      <c r="B49" s="2">
        <f t="shared" si="0"/>
        <v>0.14699548671140028</v>
      </c>
      <c r="C49" s="2">
        <f t="shared" si="1"/>
        <v>10.72634699507871</v>
      </c>
      <c r="D49" s="1">
        <v>29.665500000000002</v>
      </c>
      <c r="E49">
        <f t="shared" si="2"/>
        <v>302.66550000000001</v>
      </c>
      <c r="G49">
        <f t="shared" si="5"/>
        <v>59.495320675000002</v>
      </c>
      <c r="H49">
        <f t="shared" si="6"/>
        <v>6.3718920750000005E-2</v>
      </c>
      <c r="I49">
        <f t="shared" si="3"/>
        <v>2.6470904366823908E-2</v>
      </c>
      <c r="J49">
        <f t="shared" si="4"/>
        <v>41.371995742310702</v>
      </c>
      <c r="K49">
        <v>975</v>
      </c>
    </row>
    <row r="50" spans="1:11" x14ac:dyDescent="0.35">
      <c r="A50">
        <v>27</v>
      </c>
      <c r="B50" s="2">
        <f t="shared" si="0"/>
        <v>0.14888967806767869</v>
      </c>
      <c r="C50" s="2">
        <f t="shared" si="1"/>
        <v>10.705827091863018</v>
      </c>
      <c r="D50" s="1">
        <v>30.5335</v>
      </c>
      <c r="E50">
        <f t="shared" si="2"/>
        <v>303.5335</v>
      </c>
      <c r="G50">
        <f t="shared" si="5"/>
        <v>59.417938475</v>
      </c>
      <c r="H50">
        <f t="shared" si="6"/>
        <v>6.4149882749999998E-2</v>
      </c>
      <c r="I50">
        <f t="shared" si="3"/>
        <v>2.6143311069536716E-2</v>
      </c>
      <c r="J50">
        <f t="shared" si="4"/>
        <v>43.485003750998047</v>
      </c>
      <c r="K50">
        <v>975</v>
      </c>
    </row>
    <row r="51" spans="1:11" x14ac:dyDescent="0.35">
      <c r="A51">
        <v>27</v>
      </c>
      <c r="B51" s="2">
        <f t="shared" si="0"/>
        <v>0.14888967806767869</v>
      </c>
      <c r="C51" s="2">
        <f t="shared" si="1"/>
        <v>10.705827091863018</v>
      </c>
      <c r="D51" s="1">
        <v>30.5335</v>
      </c>
      <c r="E51">
        <f t="shared" si="2"/>
        <v>303.5335</v>
      </c>
      <c r="G51">
        <f t="shared" si="5"/>
        <v>59.417938475</v>
      </c>
      <c r="H51">
        <f t="shared" si="6"/>
        <v>6.4149882749999998E-2</v>
      </c>
      <c r="I51">
        <f t="shared" si="3"/>
        <v>2.6143311069536716E-2</v>
      </c>
      <c r="J51">
        <f t="shared" si="4"/>
        <v>43.485003750998047</v>
      </c>
      <c r="K51">
        <v>975</v>
      </c>
    </row>
    <row r="52" spans="1:11" x14ac:dyDescent="0.35">
      <c r="A52">
        <v>27.06</v>
      </c>
      <c r="B52" s="2">
        <f t="shared" si="0"/>
        <v>0.14833928909779412</v>
      </c>
      <c r="C52" s="2">
        <f t="shared" si="1"/>
        <v>10.666251687971187</v>
      </c>
      <c r="D52" s="1">
        <v>30.5335</v>
      </c>
      <c r="E52">
        <f t="shared" si="2"/>
        <v>303.5335</v>
      </c>
      <c r="G52">
        <f t="shared" si="5"/>
        <v>59.417938475</v>
      </c>
      <c r="H52">
        <f t="shared" si="6"/>
        <v>6.4149882749999998E-2</v>
      </c>
      <c r="I52">
        <f t="shared" si="3"/>
        <v>2.6143311069536716E-2</v>
      </c>
      <c r="J52">
        <f t="shared" si="4"/>
        <v>43.485003750998047</v>
      </c>
      <c r="K52">
        <v>975</v>
      </c>
    </row>
    <row r="53" spans="1:11" x14ac:dyDescent="0.35">
      <c r="A53">
        <v>27.03</v>
      </c>
      <c r="B53" s="2">
        <f t="shared" si="0"/>
        <v>0.14861420115290486</v>
      </c>
      <c r="C53" s="2">
        <f t="shared" si="1"/>
        <v>10.6860190819617</v>
      </c>
      <c r="D53" s="1">
        <v>30.5335</v>
      </c>
      <c r="E53">
        <f t="shared" si="2"/>
        <v>303.5335</v>
      </c>
      <c r="G53">
        <f t="shared" si="5"/>
        <v>59.417938475</v>
      </c>
      <c r="H53">
        <f t="shared" si="6"/>
        <v>6.4149882749999998E-2</v>
      </c>
      <c r="I53">
        <f t="shared" si="3"/>
        <v>2.6143311069536716E-2</v>
      </c>
      <c r="J53">
        <f t="shared" si="4"/>
        <v>43.485003750998047</v>
      </c>
      <c r="K53">
        <v>975</v>
      </c>
    </row>
    <row r="54" spans="1:11" x14ac:dyDescent="0.35">
      <c r="A54">
        <v>27.01</v>
      </c>
      <c r="B54" s="2">
        <f t="shared" si="0"/>
        <v>0.14843155714103026</v>
      </c>
      <c r="C54" s="2">
        <f t="shared" si="1"/>
        <v>10.840468250777946</v>
      </c>
      <c r="D54" s="1">
        <v>29.615000000000002</v>
      </c>
      <c r="E54">
        <f t="shared" si="2"/>
        <v>302.61500000000001</v>
      </c>
      <c r="G54">
        <f t="shared" si="5"/>
        <v>59.49982275</v>
      </c>
      <c r="H54">
        <f t="shared" si="6"/>
        <v>6.3693847499999998E-2</v>
      </c>
      <c r="I54">
        <f t="shared" si="3"/>
        <v>2.6490298728886339E-2</v>
      </c>
      <c r="J54">
        <f t="shared" si="4"/>
        <v>41.251859752147617</v>
      </c>
      <c r="K54">
        <v>975</v>
      </c>
    </row>
    <row r="55" spans="1:11" x14ac:dyDescent="0.35">
      <c r="A55">
        <v>27.05</v>
      </c>
      <c r="B55" s="2">
        <f t="shared" si="0"/>
        <v>0.14806604822690583</v>
      </c>
      <c r="C55" s="2">
        <f t="shared" si="1"/>
        <v>10.81377387489683</v>
      </c>
      <c r="D55" s="1">
        <v>29.615000000000002</v>
      </c>
      <c r="E55">
        <f t="shared" si="2"/>
        <v>302.61500000000001</v>
      </c>
      <c r="G55">
        <f t="shared" si="5"/>
        <v>59.49982275</v>
      </c>
      <c r="H55">
        <f t="shared" si="6"/>
        <v>6.3693847499999998E-2</v>
      </c>
      <c r="I55">
        <f t="shared" si="3"/>
        <v>2.6490298728886339E-2</v>
      </c>
      <c r="J55">
        <f t="shared" si="4"/>
        <v>41.251859752147617</v>
      </c>
      <c r="K55">
        <v>975</v>
      </c>
    </row>
    <row r="56" spans="1:11" x14ac:dyDescent="0.35">
      <c r="A56">
        <v>27.01</v>
      </c>
      <c r="B56" s="2">
        <f t="shared" si="0"/>
        <v>0.14843155714103026</v>
      </c>
      <c r="C56" s="2">
        <f t="shared" si="1"/>
        <v>10.840468250777946</v>
      </c>
      <c r="D56" s="1">
        <v>29.615000000000002</v>
      </c>
      <c r="E56">
        <f t="shared" si="2"/>
        <v>302.61500000000001</v>
      </c>
      <c r="G56">
        <f t="shared" si="5"/>
        <v>59.49982275</v>
      </c>
      <c r="H56">
        <f t="shared" si="6"/>
        <v>6.3693847499999998E-2</v>
      </c>
      <c r="I56">
        <f t="shared" si="3"/>
        <v>2.6490298728886339E-2</v>
      </c>
      <c r="J56">
        <f t="shared" si="4"/>
        <v>41.251859752147617</v>
      </c>
      <c r="K56">
        <v>975</v>
      </c>
    </row>
    <row r="57" spans="1:11" x14ac:dyDescent="0.35">
      <c r="A57">
        <v>27.01</v>
      </c>
      <c r="B57" s="2">
        <f t="shared" si="0"/>
        <v>0.14843155714103026</v>
      </c>
      <c r="C57" s="2">
        <f t="shared" si="1"/>
        <v>10.840468250777946</v>
      </c>
      <c r="D57" s="1">
        <v>29.615000000000002</v>
      </c>
      <c r="E57">
        <f t="shared" si="2"/>
        <v>302.61500000000001</v>
      </c>
      <c r="G57">
        <f t="shared" si="5"/>
        <v>59.49982275</v>
      </c>
      <c r="H57">
        <f t="shared" si="6"/>
        <v>6.3693847499999998E-2</v>
      </c>
      <c r="I57">
        <f t="shared" si="3"/>
        <v>2.6490298728886339E-2</v>
      </c>
      <c r="J57">
        <f t="shared" si="4"/>
        <v>41.251859752147617</v>
      </c>
      <c r="K57">
        <v>975</v>
      </c>
    </row>
    <row r="58" spans="1:11" x14ac:dyDescent="0.35">
      <c r="A58">
        <v>27.01</v>
      </c>
      <c r="B58" s="2">
        <f t="shared" si="0"/>
        <v>0.14830546032566919</v>
      </c>
      <c r="C58" s="2">
        <f t="shared" si="1"/>
        <v>10.889257095196408</v>
      </c>
      <c r="D58" s="1">
        <v>29.302500000000002</v>
      </c>
      <c r="E58">
        <f t="shared" si="2"/>
        <v>302.30250000000001</v>
      </c>
      <c r="G58">
        <f t="shared" si="5"/>
        <v>59.527682124999998</v>
      </c>
      <c r="H58">
        <f t="shared" si="6"/>
        <v>6.3538691250000001E-2</v>
      </c>
      <c r="I58">
        <f t="shared" si="3"/>
        <v>2.6611151189418314E-2</v>
      </c>
      <c r="J58">
        <f t="shared" si="4"/>
        <v>40.515170637093874</v>
      </c>
      <c r="K58">
        <v>975</v>
      </c>
    </row>
    <row r="59" spans="1:11" x14ac:dyDescent="0.35">
      <c r="A59">
        <v>27.08</v>
      </c>
      <c r="B59" s="2">
        <f t="shared" si="0"/>
        <v>0.14766732218437154</v>
      </c>
      <c r="C59" s="2">
        <f t="shared" si="1"/>
        <v>10.8424021090915</v>
      </c>
      <c r="D59" s="1">
        <v>29.302500000000002</v>
      </c>
      <c r="E59">
        <f t="shared" si="2"/>
        <v>302.30250000000001</v>
      </c>
      <c r="G59">
        <f t="shared" si="5"/>
        <v>59.527682124999998</v>
      </c>
      <c r="H59">
        <f t="shared" si="6"/>
        <v>6.3538691250000001E-2</v>
      </c>
      <c r="I59">
        <f t="shared" si="3"/>
        <v>2.6611151189418314E-2</v>
      </c>
      <c r="J59">
        <f t="shared" si="4"/>
        <v>40.515170637093874</v>
      </c>
      <c r="K59">
        <v>975</v>
      </c>
    </row>
    <row r="60" spans="1:11" x14ac:dyDescent="0.35">
      <c r="A60">
        <v>26.99</v>
      </c>
      <c r="B60" s="2">
        <f t="shared" si="0"/>
        <v>0.14848834765138358</v>
      </c>
      <c r="C60" s="2">
        <f t="shared" si="1"/>
        <v>10.902685509125224</v>
      </c>
      <c r="D60" s="1">
        <v>29.302500000000002</v>
      </c>
      <c r="E60">
        <f t="shared" si="2"/>
        <v>302.30250000000001</v>
      </c>
      <c r="G60">
        <f t="shared" si="5"/>
        <v>59.527682124999998</v>
      </c>
      <c r="H60">
        <f t="shared" si="6"/>
        <v>6.3538691250000001E-2</v>
      </c>
      <c r="I60">
        <f t="shared" si="3"/>
        <v>2.6611151189418314E-2</v>
      </c>
      <c r="J60">
        <f t="shared" si="4"/>
        <v>40.515170637093874</v>
      </c>
      <c r="K60">
        <v>975</v>
      </c>
    </row>
    <row r="61" spans="1:11" x14ac:dyDescent="0.35">
      <c r="A61">
        <v>26.9</v>
      </c>
      <c r="B61" s="2">
        <f t="shared" si="0"/>
        <v>0.14931445319082751</v>
      </c>
      <c r="C61" s="2">
        <f t="shared" si="1"/>
        <v>10.96334191103394</v>
      </c>
      <c r="D61" s="1">
        <v>29.302500000000002</v>
      </c>
      <c r="E61">
        <f t="shared" si="2"/>
        <v>302.30250000000001</v>
      </c>
      <c r="G61">
        <f t="shared" si="5"/>
        <v>59.527682124999998</v>
      </c>
      <c r="H61">
        <f t="shared" si="6"/>
        <v>6.3538691250000001E-2</v>
      </c>
      <c r="I61">
        <f t="shared" si="3"/>
        <v>2.6611151189418314E-2</v>
      </c>
      <c r="J61">
        <f t="shared" si="4"/>
        <v>40.515170637093874</v>
      </c>
      <c r="K61">
        <v>975</v>
      </c>
    </row>
    <row r="62" spans="1:11" x14ac:dyDescent="0.35">
      <c r="A62">
        <v>26.77</v>
      </c>
      <c r="B62" s="2">
        <f t="shared" si="0"/>
        <v>0.15069208605185641</v>
      </c>
      <c r="C62" s="2">
        <f t="shared" si="1"/>
        <v>10.984479651150549</v>
      </c>
      <c r="D62" s="1">
        <v>29.727499999999999</v>
      </c>
      <c r="E62">
        <f t="shared" si="2"/>
        <v>302.72750000000002</v>
      </c>
      <c r="G62">
        <f t="shared" si="5"/>
        <v>59.489793374999998</v>
      </c>
      <c r="H62">
        <f t="shared" si="6"/>
        <v>6.3749703749999997E-2</v>
      </c>
      <c r="I62">
        <f t="shared" si="3"/>
        <v>2.6447144589790372E-2</v>
      </c>
      <c r="J62">
        <f t="shared" si="4"/>
        <v>41.519905500906397</v>
      </c>
      <c r="K62">
        <v>975</v>
      </c>
    </row>
    <row r="63" spans="1:11" x14ac:dyDescent="0.35">
      <c r="A63">
        <v>26.58</v>
      </c>
      <c r="B63" s="2">
        <f t="shared" si="0"/>
        <v>0.15247214046449059</v>
      </c>
      <c r="C63" s="2">
        <f t="shared" si="1"/>
        <v>11.11423411925707</v>
      </c>
      <c r="D63" s="1">
        <v>29.727499999999999</v>
      </c>
      <c r="E63">
        <f t="shared" si="2"/>
        <v>302.72750000000002</v>
      </c>
      <c r="G63">
        <f t="shared" si="5"/>
        <v>59.489793374999998</v>
      </c>
      <c r="H63">
        <f t="shared" si="6"/>
        <v>6.3749703749999997E-2</v>
      </c>
      <c r="I63">
        <f t="shared" si="3"/>
        <v>2.6447144589790372E-2</v>
      </c>
      <c r="J63">
        <f t="shared" si="4"/>
        <v>41.519905500906397</v>
      </c>
      <c r="K63">
        <v>975</v>
      </c>
    </row>
    <row r="64" spans="1:11" x14ac:dyDescent="0.35">
      <c r="A64">
        <v>26.65</v>
      </c>
      <c r="B64" s="2">
        <f t="shared" si="0"/>
        <v>0.15181359444484985</v>
      </c>
      <c r="C64" s="2">
        <f t="shared" si="1"/>
        <v>11.066230368419083</v>
      </c>
      <c r="D64" s="1">
        <v>29.727499999999999</v>
      </c>
      <c r="E64">
        <f t="shared" si="2"/>
        <v>302.72750000000002</v>
      </c>
      <c r="G64">
        <f t="shared" si="5"/>
        <v>59.489793374999998</v>
      </c>
      <c r="H64">
        <f t="shared" si="6"/>
        <v>6.3749703749999997E-2</v>
      </c>
      <c r="I64">
        <f t="shared" si="3"/>
        <v>2.6447144589790372E-2</v>
      </c>
      <c r="J64">
        <f t="shared" si="4"/>
        <v>41.519905500906397</v>
      </c>
      <c r="K64">
        <v>975</v>
      </c>
    </row>
    <row r="65" spans="1:11" x14ac:dyDescent="0.35">
      <c r="A65">
        <v>26.62</v>
      </c>
      <c r="B65" s="2">
        <f t="shared" si="0"/>
        <v>0.15209543531175851</v>
      </c>
      <c r="C65" s="2">
        <f t="shared" si="1"/>
        <v>11.086774747016083</v>
      </c>
      <c r="D65" s="1">
        <v>29.727499999999999</v>
      </c>
      <c r="E65">
        <f t="shared" si="2"/>
        <v>302.72750000000002</v>
      </c>
      <c r="G65">
        <f t="shared" si="5"/>
        <v>59.489793374999998</v>
      </c>
      <c r="H65">
        <f t="shared" si="6"/>
        <v>6.3749703749999997E-2</v>
      </c>
      <c r="I65">
        <f t="shared" si="3"/>
        <v>2.6447144589790372E-2</v>
      </c>
      <c r="J65">
        <f t="shared" si="4"/>
        <v>41.519905500906397</v>
      </c>
      <c r="K65">
        <v>975</v>
      </c>
    </row>
    <row r="66" spans="1:11" x14ac:dyDescent="0.35">
      <c r="A66">
        <v>26.63</v>
      </c>
      <c r="B66" s="2">
        <f t="shared" ref="B66:B129" si="7">(TAN((PI()/180)*G66)-TAN((PI()/180)*A66))/TAN((PI()/180)*A66)*H66</f>
        <v>0.15225638602560987</v>
      </c>
      <c r="C66" s="2">
        <f t="shared" ref="C66:C129" si="8">(K66-J66)/1013*B66*0.2095*I66*1000*(32/22.414)*10</f>
        <v>10.983095810235495</v>
      </c>
      <c r="D66" s="1">
        <v>30.343499999999999</v>
      </c>
      <c r="E66">
        <f t="shared" ref="E66:E129" si="9">273+D66</f>
        <v>303.34350000000001</v>
      </c>
      <c r="G66">
        <f t="shared" si="5"/>
        <v>59.434876975000002</v>
      </c>
      <c r="H66">
        <f t="shared" si="6"/>
        <v>6.4055547749999997E-2</v>
      </c>
      <c r="I66">
        <f t="shared" ref="I66:I129" si="10">(48.998-1.335*D66+2.755*10^(-2)*D66^2-3.22*10^(-4)*D66^3+1.598*10^(-6)*D66^4)*10^(-3)</f>
        <v>2.6214100897382624E-2</v>
      </c>
      <c r="J66">
        <f t="shared" ref="J66:J129" si="11">EXP(52.57-(6690.9/E66)-4.681*LN(E66))</f>
        <v>43.014628515384032</v>
      </c>
      <c r="K66">
        <v>975</v>
      </c>
    </row>
    <row r="67" spans="1:11" x14ac:dyDescent="0.35">
      <c r="A67">
        <v>26.82</v>
      </c>
      <c r="B67" s="2">
        <f t="shared" si="7"/>
        <v>0.15047788723041725</v>
      </c>
      <c r="C67" s="2">
        <f t="shared" si="8"/>
        <v>10.854802848765209</v>
      </c>
      <c r="D67" s="1">
        <v>30.343499999999999</v>
      </c>
      <c r="E67">
        <f t="shared" si="9"/>
        <v>303.34350000000001</v>
      </c>
      <c r="G67">
        <f t="shared" ref="G67:G130" si="12">62.14-0.08915*D67</f>
        <v>59.434876975000002</v>
      </c>
      <c r="H67">
        <f t="shared" ref="H67:H130" si="13">0.04899+4.965*10^(-4)*D67</f>
        <v>6.4055547749999997E-2</v>
      </c>
      <c r="I67">
        <f t="shared" si="10"/>
        <v>2.6214100897382624E-2</v>
      </c>
      <c r="J67">
        <f t="shared" si="11"/>
        <v>43.014628515384032</v>
      </c>
      <c r="K67">
        <v>975</v>
      </c>
    </row>
    <row r="68" spans="1:11" x14ac:dyDescent="0.35">
      <c r="A68">
        <v>26.86</v>
      </c>
      <c r="B68" s="2">
        <f t="shared" si="7"/>
        <v>0.15010643653986339</v>
      </c>
      <c r="C68" s="2">
        <f t="shared" si="8"/>
        <v>10.828008054605014</v>
      </c>
      <c r="D68" s="1">
        <v>30.343499999999999</v>
      </c>
      <c r="E68">
        <f t="shared" si="9"/>
        <v>303.34350000000001</v>
      </c>
      <c r="G68">
        <f t="shared" si="12"/>
        <v>59.434876975000002</v>
      </c>
      <c r="H68">
        <f t="shared" si="13"/>
        <v>6.4055547749999997E-2</v>
      </c>
      <c r="I68">
        <f t="shared" si="10"/>
        <v>2.6214100897382624E-2</v>
      </c>
      <c r="J68">
        <f t="shared" si="11"/>
        <v>43.014628515384032</v>
      </c>
      <c r="K68">
        <v>975</v>
      </c>
    </row>
    <row r="69" spans="1:11" x14ac:dyDescent="0.35">
      <c r="A69">
        <v>26.86</v>
      </c>
      <c r="B69" s="2">
        <f t="shared" si="7"/>
        <v>0.15010643653986339</v>
      </c>
      <c r="C69" s="2">
        <f t="shared" si="8"/>
        <v>10.828008054605014</v>
      </c>
      <c r="D69" s="1">
        <v>30.343499999999999</v>
      </c>
      <c r="E69">
        <f t="shared" si="9"/>
        <v>303.34350000000001</v>
      </c>
      <c r="G69">
        <f t="shared" si="12"/>
        <v>59.434876975000002</v>
      </c>
      <c r="H69">
        <f t="shared" si="13"/>
        <v>6.4055547749999997E-2</v>
      </c>
      <c r="I69">
        <f t="shared" si="10"/>
        <v>2.6214100897382624E-2</v>
      </c>
      <c r="J69">
        <f t="shared" si="11"/>
        <v>43.014628515384032</v>
      </c>
      <c r="K69">
        <v>975</v>
      </c>
    </row>
    <row r="70" spans="1:11" x14ac:dyDescent="0.35">
      <c r="A70">
        <v>26.94</v>
      </c>
      <c r="B70" s="2">
        <f t="shared" si="7"/>
        <v>0.14941705360868857</v>
      </c>
      <c r="C70" s="2">
        <f t="shared" si="8"/>
        <v>10.755267708086977</v>
      </c>
      <c r="D70" s="1">
        <v>30.47</v>
      </c>
      <c r="E70">
        <f t="shared" si="9"/>
        <v>303.47000000000003</v>
      </c>
      <c r="G70">
        <f t="shared" si="12"/>
        <v>59.423599500000002</v>
      </c>
      <c r="H70">
        <f t="shared" si="13"/>
        <v>6.4118355000000002E-2</v>
      </c>
      <c r="I70">
        <f t="shared" si="10"/>
        <v>2.6166913339349774E-2</v>
      </c>
      <c r="J70">
        <f t="shared" si="11"/>
        <v>43.327304386590832</v>
      </c>
      <c r="K70">
        <v>975</v>
      </c>
    </row>
    <row r="71" spans="1:11" x14ac:dyDescent="0.35">
      <c r="A71">
        <v>26.97</v>
      </c>
      <c r="B71" s="2">
        <f t="shared" si="7"/>
        <v>0.14914051485288432</v>
      </c>
      <c r="C71" s="2">
        <f t="shared" si="8"/>
        <v>10.73536202611492</v>
      </c>
      <c r="D71" s="1">
        <v>30.47</v>
      </c>
      <c r="E71">
        <f t="shared" si="9"/>
        <v>303.47000000000003</v>
      </c>
      <c r="G71">
        <f t="shared" si="12"/>
        <v>59.423599500000002</v>
      </c>
      <c r="H71">
        <f t="shared" si="13"/>
        <v>6.4118355000000002E-2</v>
      </c>
      <c r="I71">
        <f t="shared" si="10"/>
        <v>2.6166913339349774E-2</v>
      </c>
      <c r="J71">
        <f t="shared" si="11"/>
        <v>43.327304386590832</v>
      </c>
      <c r="K71">
        <v>975</v>
      </c>
    </row>
    <row r="72" spans="1:11" x14ac:dyDescent="0.35">
      <c r="A72">
        <v>26.92</v>
      </c>
      <c r="B72" s="2">
        <f t="shared" si="7"/>
        <v>0.1496017295586595</v>
      </c>
      <c r="C72" s="2">
        <f t="shared" si="8"/>
        <v>10.768560965002509</v>
      </c>
      <c r="D72" s="1">
        <v>30.47</v>
      </c>
      <c r="E72">
        <f t="shared" si="9"/>
        <v>303.47000000000003</v>
      </c>
      <c r="G72">
        <f t="shared" si="12"/>
        <v>59.423599500000002</v>
      </c>
      <c r="H72">
        <f t="shared" si="13"/>
        <v>6.4118355000000002E-2</v>
      </c>
      <c r="I72">
        <f t="shared" si="10"/>
        <v>2.6166913339349774E-2</v>
      </c>
      <c r="J72">
        <f t="shared" si="11"/>
        <v>43.327304386590832</v>
      </c>
      <c r="K72">
        <v>975</v>
      </c>
    </row>
    <row r="73" spans="1:11" x14ac:dyDescent="0.35">
      <c r="A73">
        <v>26.96</v>
      </c>
      <c r="B73" s="2">
        <f t="shared" si="7"/>
        <v>0.14923263117672136</v>
      </c>
      <c r="C73" s="2">
        <f t="shared" si="8"/>
        <v>10.74199269978452</v>
      </c>
      <c r="D73" s="1">
        <v>30.47</v>
      </c>
      <c r="E73">
        <f t="shared" si="9"/>
        <v>303.47000000000003</v>
      </c>
      <c r="G73">
        <f t="shared" si="12"/>
        <v>59.423599500000002</v>
      </c>
      <c r="H73">
        <f t="shared" si="13"/>
        <v>6.4118355000000002E-2</v>
      </c>
      <c r="I73">
        <f t="shared" si="10"/>
        <v>2.6166913339349774E-2</v>
      </c>
      <c r="J73">
        <f t="shared" si="11"/>
        <v>43.327304386590832</v>
      </c>
      <c r="K73">
        <v>975</v>
      </c>
    </row>
    <row r="74" spans="1:11" x14ac:dyDescent="0.35">
      <c r="A74">
        <v>27.02</v>
      </c>
      <c r="B74" s="2">
        <f t="shared" si="7"/>
        <v>0.14867574005967746</v>
      </c>
      <c r="C74" s="2">
        <f t="shared" si="8"/>
        <v>10.704256096362514</v>
      </c>
      <c r="D74" s="1">
        <v>30.457000000000001</v>
      </c>
      <c r="E74">
        <f t="shared" si="9"/>
        <v>303.45699999999999</v>
      </c>
      <c r="G74">
        <f t="shared" si="12"/>
        <v>59.424758449999999</v>
      </c>
      <c r="H74">
        <f t="shared" si="13"/>
        <v>6.4111900499999999E-2</v>
      </c>
      <c r="I74">
        <f t="shared" si="10"/>
        <v>2.6171752272796559E-2</v>
      </c>
      <c r="J74">
        <f t="shared" si="11"/>
        <v>43.295080858709596</v>
      </c>
      <c r="K74">
        <v>975</v>
      </c>
    </row>
    <row r="75" spans="1:11" x14ac:dyDescent="0.35">
      <c r="A75">
        <v>26.95</v>
      </c>
      <c r="B75" s="2">
        <f t="shared" si="7"/>
        <v>0.14931963638331541</v>
      </c>
      <c r="C75" s="2">
        <f t="shared" si="8"/>
        <v>10.750614911492409</v>
      </c>
      <c r="D75" s="1">
        <v>30.457000000000001</v>
      </c>
      <c r="E75">
        <f t="shared" si="9"/>
        <v>303.45699999999999</v>
      </c>
      <c r="G75">
        <f t="shared" si="12"/>
        <v>59.424758449999999</v>
      </c>
      <c r="H75">
        <f t="shared" si="13"/>
        <v>6.4111900499999999E-2</v>
      </c>
      <c r="I75">
        <f t="shared" si="10"/>
        <v>2.6171752272796559E-2</v>
      </c>
      <c r="J75">
        <f t="shared" si="11"/>
        <v>43.295080858709596</v>
      </c>
      <c r="K75">
        <v>975</v>
      </c>
    </row>
    <row r="76" spans="1:11" x14ac:dyDescent="0.35">
      <c r="A76">
        <v>26.96</v>
      </c>
      <c r="B76" s="2">
        <f t="shared" si="7"/>
        <v>0.14922746184378111</v>
      </c>
      <c r="C76" s="2">
        <f t="shared" si="8"/>
        <v>10.74397859089065</v>
      </c>
      <c r="D76" s="1">
        <v>30.457000000000001</v>
      </c>
      <c r="E76">
        <f t="shared" si="9"/>
        <v>303.45699999999999</v>
      </c>
      <c r="G76">
        <f t="shared" si="12"/>
        <v>59.424758449999999</v>
      </c>
      <c r="H76">
        <f t="shared" si="13"/>
        <v>6.4111900499999999E-2</v>
      </c>
      <c r="I76">
        <f t="shared" si="10"/>
        <v>2.6171752272796559E-2</v>
      </c>
      <c r="J76">
        <f t="shared" si="11"/>
        <v>43.295080858709596</v>
      </c>
      <c r="K76">
        <v>975</v>
      </c>
    </row>
    <row r="77" spans="1:11" x14ac:dyDescent="0.35">
      <c r="A77">
        <v>26.92</v>
      </c>
      <c r="B77" s="2">
        <f t="shared" si="7"/>
        <v>0.1495965401164242</v>
      </c>
      <c r="C77" s="2">
        <f t="shared" si="8"/>
        <v>10.770551240526625</v>
      </c>
      <c r="D77" s="1">
        <v>30.457000000000001</v>
      </c>
      <c r="E77">
        <f t="shared" si="9"/>
        <v>303.45699999999999</v>
      </c>
      <c r="G77">
        <f t="shared" si="12"/>
        <v>59.424758449999999</v>
      </c>
      <c r="H77">
        <f t="shared" si="13"/>
        <v>6.4111900499999999E-2</v>
      </c>
      <c r="I77">
        <f t="shared" si="10"/>
        <v>2.6171752272796559E-2</v>
      </c>
      <c r="J77">
        <f t="shared" si="11"/>
        <v>43.295080858709596</v>
      </c>
      <c r="K77">
        <v>975</v>
      </c>
    </row>
    <row r="78" spans="1:11" x14ac:dyDescent="0.35">
      <c r="A78">
        <v>26.89</v>
      </c>
      <c r="B78" s="2">
        <f t="shared" si="7"/>
        <v>0.14989942533182254</v>
      </c>
      <c r="C78" s="2">
        <f t="shared" si="8"/>
        <v>10.780796731456883</v>
      </c>
      <c r="D78" s="1">
        <v>30.520499999999998</v>
      </c>
      <c r="E78">
        <f t="shared" si="9"/>
        <v>303.52049999999997</v>
      </c>
      <c r="G78">
        <f t="shared" si="12"/>
        <v>59.419097425000004</v>
      </c>
      <c r="H78">
        <f t="shared" si="13"/>
        <v>6.4143428249999995E-2</v>
      </c>
      <c r="I78">
        <f t="shared" si="10"/>
        <v>2.6148138432691381E-2</v>
      </c>
      <c r="J78">
        <f t="shared" si="11"/>
        <v>43.452678286368112</v>
      </c>
      <c r="K78">
        <v>975</v>
      </c>
    </row>
    <row r="79" spans="1:11" x14ac:dyDescent="0.35">
      <c r="A79">
        <v>26.79</v>
      </c>
      <c r="B79" s="2">
        <f t="shared" si="7"/>
        <v>0.15082874398367527</v>
      </c>
      <c r="C79" s="2">
        <f t="shared" si="8"/>
        <v>10.847633515268413</v>
      </c>
      <c r="D79" s="1">
        <v>30.520499999999998</v>
      </c>
      <c r="E79">
        <f t="shared" si="9"/>
        <v>303.52049999999997</v>
      </c>
      <c r="G79">
        <f t="shared" si="12"/>
        <v>59.419097425000004</v>
      </c>
      <c r="H79">
        <f t="shared" si="13"/>
        <v>6.4143428249999995E-2</v>
      </c>
      <c r="I79">
        <f t="shared" si="10"/>
        <v>2.6148138432691381E-2</v>
      </c>
      <c r="J79">
        <f t="shared" si="11"/>
        <v>43.452678286368112</v>
      </c>
      <c r="K79">
        <v>975</v>
      </c>
    </row>
    <row r="80" spans="1:11" x14ac:dyDescent="0.35">
      <c r="A80">
        <v>26.84</v>
      </c>
      <c r="B80" s="2">
        <f t="shared" si="7"/>
        <v>0.1503632833109082</v>
      </c>
      <c r="C80" s="2">
        <f t="shared" si="8"/>
        <v>10.814157490337159</v>
      </c>
      <c r="D80" s="1">
        <v>30.520499999999998</v>
      </c>
      <c r="E80">
        <f t="shared" si="9"/>
        <v>303.52049999999997</v>
      </c>
      <c r="G80">
        <f t="shared" si="12"/>
        <v>59.419097425000004</v>
      </c>
      <c r="H80">
        <f t="shared" si="13"/>
        <v>6.4143428249999995E-2</v>
      </c>
      <c r="I80">
        <f t="shared" si="10"/>
        <v>2.6148138432691381E-2</v>
      </c>
      <c r="J80">
        <f t="shared" si="11"/>
        <v>43.452678286368112</v>
      </c>
      <c r="K80">
        <v>975</v>
      </c>
    </row>
    <row r="81" spans="1:11" x14ac:dyDescent="0.35">
      <c r="A81">
        <v>26.91</v>
      </c>
      <c r="B81" s="2">
        <f t="shared" si="7"/>
        <v>0.14971432888372641</v>
      </c>
      <c r="C81" s="2">
        <f t="shared" si="8"/>
        <v>10.767484557789626</v>
      </c>
      <c r="D81" s="1">
        <v>30.520499999999998</v>
      </c>
      <c r="E81">
        <f t="shared" si="9"/>
        <v>303.52049999999997</v>
      </c>
      <c r="G81">
        <f t="shared" si="12"/>
        <v>59.419097425000004</v>
      </c>
      <c r="H81">
        <f t="shared" si="13"/>
        <v>6.4143428249999995E-2</v>
      </c>
      <c r="I81">
        <f t="shared" si="10"/>
        <v>2.6148138432691381E-2</v>
      </c>
      <c r="J81">
        <f t="shared" si="11"/>
        <v>43.452678286368112</v>
      </c>
      <c r="K81">
        <v>975</v>
      </c>
    </row>
    <row r="82" spans="1:11" x14ac:dyDescent="0.35">
      <c r="A82">
        <v>26.94</v>
      </c>
      <c r="B82" s="2">
        <f t="shared" si="7"/>
        <v>0.1495526430154781</v>
      </c>
      <c r="C82" s="2">
        <f t="shared" si="8"/>
        <v>10.703260337580993</v>
      </c>
      <c r="D82" s="1">
        <v>30.811500000000002</v>
      </c>
      <c r="E82">
        <f t="shared" si="9"/>
        <v>303.81150000000002</v>
      </c>
      <c r="G82">
        <f t="shared" si="12"/>
        <v>59.393154774999999</v>
      </c>
      <c r="H82">
        <f t="shared" si="13"/>
        <v>6.4287909749999997E-2</v>
      </c>
      <c r="I82">
        <f t="shared" si="10"/>
        <v>2.6040642814254979E-2</v>
      </c>
      <c r="J82">
        <f t="shared" si="11"/>
        <v>44.181292560935326</v>
      </c>
      <c r="K82">
        <v>975</v>
      </c>
    </row>
    <row r="83" spans="1:11" x14ac:dyDescent="0.35">
      <c r="A83">
        <v>26.79</v>
      </c>
      <c r="B83" s="2">
        <f t="shared" si="7"/>
        <v>0.15094591970908733</v>
      </c>
      <c r="C83" s="2">
        <f t="shared" si="8"/>
        <v>10.802975079315383</v>
      </c>
      <c r="D83" s="1">
        <v>30.811500000000002</v>
      </c>
      <c r="E83">
        <f t="shared" si="9"/>
        <v>303.81150000000002</v>
      </c>
      <c r="G83">
        <f t="shared" si="12"/>
        <v>59.393154774999999</v>
      </c>
      <c r="H83">
        <f t="shared" si="13"/>
        <v>6.4287909749999997E-2</v>
      </c>
      <c r="I83">
        <f t="shared" si="10"/>
        <v>2.6040642814254979E-2</v>
      </c>
      <c r="J83">
        <f t="shared" si="11"/>
        <v>44.181292560935326</v>
      </c>
      <c r="K83">
        <v>975</v>
      </c>
    </row>
    <row r="84" spans="1:11" x14ac:dyDescent="0.35">
      <c r="A84">
        <v>26.85</v>
      </c>
      <c r="B84" s="2">
        <f t="shared" si="7"/>
        <v>0.15038687989478913</v>
      </c>
      <c r="C84" s="2">
        <f t="shared" si="8"/>
        <v>10.762965430867464</v>
      </c>
      <c r="D84" s="1">
        <v>30.811500000000002</v>
      </c>
      <c r="E84">
        <f t="shared" si="9"/>
        <v>303.81150000000002</v>
      </c>
      <c r="G84">
        <f t="shared" si="12"/>
        <v>59.393154774999999</v>
      </c>
      <c r="H84">
        <f t="shared" si="13"/>
        <v>6.4287909749999997E-2</v>
      </c>
      <c r="I84">
        <f t="shared" si="10"/>
        <v>2.6040642814254979E-2</v>
      </c>
      <c r="J84">
        <f t="shared" si="11"/>
        <v>44.181292560935326</v>
      </c>
      <c r="K84">
        <v>975</v>
      </c>
    </row>
    <row r="85" spans="1:11" x14ac:dyDescent="0.35">
      <c r="A85">
        <v>26.8</v>
      </c>
      <c r="B85" s="2">
        <f t="shared" si="7"/>
        <v>0.15085258546106736</v>
      </c>
      <c r="C85" s="2">
        <f t="shared" si="8"/>
        <v>10.796295285934088</v>
      </c>
      <c r="D85" s="1">
        <v>30.811500000000002</v>
      </c>
      <c r="E85">
        <f t="shared" si="9"/>
        <v>303.81150000000002</v>
      </c>
      <c r="G85">
        <f t="shared" si="12"/>
        <v>59.393154774999999</v>
      </c>
      <c r="H85">
        <f t="shared" si="13"/>
        <v>6.4287909749999997E-2</v>
      </c>
      <c r="I85">
        <f t="shared" si="10"/>
        <v>2.6040642814254979E-2</v>
      </c>
      <c r="J85">
        <f t="shared" si="11"/>
        <v>44.181292560935326</v>
      </c>
      <c r="K85">
        <v>975</v>
      </c>
    </row>
    <row r="86" spans="1:11" x14ac:dyDescent="0.35">
      <c r="A86">
        <v>26.81</v>
      </c>
      <c r="B86" s="2">
        <f t="shared" si="7"/>
        <v>0.15082014044384945</v>
      </c>
      <c r="C86" s="2">
        <f t="shared" si="8"/>
        <v>10.766439474209273</v>
      </c>
      <c r="D86" s="1">
        <v>30.9635</v>
      </c>
      <c r="E86">
        <f t="shared" si="9"/>
        <v>303.96350000000001</v>
      </c>
      <c r="G86">
        <f t="shared" si="12"/>
        <v>59.379603975000002</v>
      </c>
      <c r="H86">
        <f t="shared" si="13"/>
        <v>6.4363377749999992E-2</v>
      </c>
      <c r="I86">
        <f t="shared" si="10"/>
        <v>2.5984958917768298E-2</v>
      </c>
      <c r="J86">
        <f t="shared" si="11"/>
        <v>44.566078936079627</v>
      </c>
      <c r="K86">
        <v>975</v>
      </c>
    </row>
    <row r="87" spans="1:11" x14ac:dyDescent="0.35">
      <c r="A87">
        <v>26.77</v>
      </c>
      <c r="B87" s="2">
        <f t="shared" si="7"/>
        <v>0.15119384337148728</v>
      </c>
      <c r="C87" s="2">
        <f t="shared" si="8"/>
        <v>10.793116613879793</v>
      </c>
      <c r="D87" s="1">
        <v>30.9635</v>
      </c>
      <c r="E87">
        <f t="shared" si="9"/>
        <v>303.96350000000001</v>
      </c>
      <c r="G87">
        <f t="shared" si="12"/>
        <v>59.379603975000002</v>
      </c>
      <c r="H87">
        <f t="shared" si="13"/>
        <v>6.4363377749999992E-2</v>
      </c>
      <c r="I87">
        <f t="shared" si="10"/>
        <v>2.5984958917768298E-2</v>
      </c>
      <c r="J87">
        <f t="shared" si="11"/>
        <v>44.566078936079627</v>
      </c>
      <c r="K87">
        <v>975</v>
      </c>
    </row>
    <row r="88" spans="1:11" x14ac:dyDescent="0.35">
      <c r="A88">
        <v>26.79</v>
      </c>
      <c r="B88" s="2">
        <f t="shared" si="7"/>
        <v>0.15100686273113248</v>
      </c>
      <c r="C88" s="2">
        <f t="shared" si="8"/>
        <v>10.7797688226544</v>
      </c>
      <c r="D88" s="1">
        <v>30.9635</v>
      </c>
      <c r="E88">
        <f t="shared" si="9"/>
        <v>303.96350000000001</v>
      </c>
      <c r="G88">
        <f t="shared" si="12"/>
        <v>59.379603975000002</v>
      </c>
      <c r="H88">
        <f t="shared" si="13"/>
        <v>6.4363377749999992E-2</v>
      </c>
      <c r="I88">
        <f t="shared" si="10"/>
        <v>2.5984958917768298E-2</v>
      </c>
      <c r="J88">
        <f t="shared" si="11"/>
        <v>44.566078936079627</v>
      </c>
      <c r="K88">
        <v>975</v>
      </c>
    </row>
    <row r="89" spans="1:11" x14ac:dyDescent="0.35">
      <c r="A89">
        <v>26.87</v>
      </c>
      <c r="B89" s="2">
        <f t="shared" si="7"/>
        <v>0.15026151790413184</v>
      </c>
      <c r="C89" s="2">
        <f t="shared" si="8"/>
        <v>10.72656167178117</v>
      </c>
      <c r="D89" s="1">
        <v>30.9635</v>
      </c>
      <c r="E89">
        <f t="shared" si="9"/>
        <v>303.96350000000001</v>
      </c>
      <c r="G89">
        <f t="shared" si="12"/>
        <v>59.379603975000002</v>
      </c>
      <c r="H89">
        <f t="shared" si="13"/>
        <v>6.4363377749999992E-2</v>
      </c>
      <c r="I89">
        <f t="shared" si="10"/>
        <v>2.5984958917768298E-2</v>
      </c>
      <c r="J89">
        <f t="shared" si="11"/>
        <v>44.566078936079627</v>
      </c>
      <c r="K89">
        <v>975</v>
      </c>
    </row>
    <row r="90" spans="1:11" x14ac:dyDescent="0.35">
      <c r="A90">
        <v>26.86</v>
      </c>
      <c r="B90" s="2">
        <f t="shared" si="7"/>
        <v>0.1503794967151709</v>
      </c>
      <c r="C90" s="2">
        <f t="shared" si="8"/>
        <v>10.723639064122938</v>
      </c>
      <c r="D90" s="1">
        <v>31.026499999999999</v>
      </c>
      <c r="E90">
        <f t="shared" si="9"/>
        <v>304.0265</v>
      </c>
      <c r="G90">
        <f t="shared" si="12"/>
        <v>59.373987525000004</v>
      </c>
      <c r="H90">
        <f t="shared" si="13"/>
        <v>6.4394657250000001E-2</v>
      </c>
      <c r="I90">
        <f t="shared" si="10"/>
        <v>2.5961972092592274E-2</v>
      </c>
      <c r="J90">
        <f t="shared" si="11"/>
        <v>44.726414415495633</v>
      </c>
      <c r="K90">
        <v>975</v>
      </c>
    </row>
    <row r="91" spans="1:11" x14ac:dyDescent="0.35">
      <c r="A91">
        <v>26.81</v>
      </c>
      <c r="B91" s="2">
        <f t="shared" si="7"/>
        <v>0.15084529807968189</v>
      </c>
      <c r="C91" s="2">
        <f t="shared" si="8"/>
        <v>10.756855598409214</v>
      </c>
      <c r="D91" s="1">
        <v>31.026499999999999</v>
      </c>
      <c r="E91">
        <f t="shared" si="9"/>
        <v>304.0265</v>
      </c>
      <c r="G91">
        <f t="shared" si="12"/>
        <v>59.373987525000004</v>
      </c>
      <c r="H91">
        <f t="shared" si="13"/>
        <v>6.4394657250000001E-2</v>
      </c>
      <c r="I91">
        <f t="shared" si="10"/>
        <v>2.5961972092592274E-2</v>
      </c>
      <c r="J91">
        <f t="shared" si="11"/>
        <v>44.726414415495633</v>
      </c>
      <c r="K91">
        <v>975</v>
      </c>
    </row>
    <row r="92" spans="1:11" x14ac:dyDescent="0.35">
      <c r="A92">
        <v>26.83</v>
      </c>
      <c r="B92" s="2">
        <f t="shared" si="7"/>
        <v>0.15065878466010241</v>
      </c>
      <c r="C92" s="2">
        <f t="shared" si="8"/>
        <v>10.743555230766846</v>
      </c>
      <c r="D92" s="1">
        <v>31.026499999999999</v>
      </c>
      <c r="E92">
        <f t="shared" si="9"/>
        <v>304.0265</v>
      </c>
      <c r="G92">
        <f t="shared" si="12"/>
        <v>59.373987525000004</v>
      </c>
      <c r="H92">
        <f t="shared" si="13"/>
        <v>6.4394657250000001E-2</v>
      </c>
      <c r="I92">
        <f t="shared" si="10"/>
        <v>2.5961972092592274E-2</v>
      </c>
      <c r="J92">
        <f t="shared" si="11"/>
        <v>44.726414415495633</v>
      </c>
      <c r="K92">
        <v>975</v>
      </c>
    </row>
    <row r="93" spans="1:11" x14ac:dyDescent="0.35">
      <c r="A93">
        <v>26.83</v>
      </c>
      <c r="B93" s="2">
        <f t="shared" si="7"/>
        <v>0.15065878466010241</v>
      </c>
      <c r="C93" s="2">
        <f t="shared" si="8"/>
        <v>10.743555230766846</v>
      </c>
      <c r="D93" s="1">
        <v>31.026499999999999</v>
      </c>
      <c r="E93">
        <f t="shared" si="9"/>
        <v>304.0265</v>
      </c>
      <c r="G93">
        <f t="shared" si="12"/>
        <v>59.373987525000004</v>
      </c>
      <c r="H93">
        <f t="shared" si="13"/>
        <v>6.4394657250000001E-2</v>
      </c>
      <c r="I93">
        <f t="shared" si="10"/>
        <v>2.5961972092592274E-2</v>
      </c>
      <c r="J93">
        <f t="shared" si="11"/>
        <v>44.726414415495633</v>
      </c>
      <c r="K93">
        <v>975</v>
      </c>
    </row>
    <row r="94" spans="1:11" x14ac:dyDescent="0.35">
      <c r="A94">
        <v>26.87</v>
      </c>
      <c r="B94" s="2">
        <f t="shared" si="7"/>
        <v>0.15036710898578609</v>
      </c>
      <c r="C94" s="2">
        <f t="shared" si="8"/>
        <v>10.686248692274734</v>
      </c>
      <c r="D94" s="1">
        <v>31.23</v>
      </c>
      <c r="E94">
        <f t="shared" si="9"/>
        <v>304.23</v>
      </c>
      <c r="G94">
        <f t="shared" si="12"/>
        <v>59.355845500000001</v>
      </c>
      <c r="H94">
        <f t="shared" si="13"/>
        <v>6.4495694999999992E-2</v>
      </c>
      <c r="I94">
        <f t="shared" si="10"/>
        <v>2.5888089287970439E-2</v>
      </c>
      <c r="J94">
        <f t="shared" si="11"/>
        <v>45.247753126427654</v>
      </c>
      <c r="K94">
        <v>975</v>
      </c>
    </row>
    <row r="95" spans="1:11" x14ac:dyDescent="0.35">
      <c r="A95">
        <v>26.84</v>
      </c>
      <c r="B95" s="2">
        <f t="shared" si="7"/>
        <v>0.15064644052902404</v>
      </c>
      <c r="C95" s="2">
        <f t="shared" si="8"/>
        <v>10.706100150208396</v>
      </c>
      <c r="D95" s="1">
        <v>31.23</v>
      </c>
      <c r="E95">
        <f t="shared" si="9"/>
        <v>304.23</v>
      </c>
      <c r="G95">
        <f t="shared" si="12"/>
        <v>59.355845500000001</v>
      </c>
      <c r="H95">
        <f t="shared" si="13"/>
        <v>6.4495694999999992E-2</v>
      </c>
      <c r="I95">
        <f t="shared" si="10"/>
        <v>2.5888089287970439E-2</v>
      </c>
      <c r="J95">
        <f t="shared" si="11"/>
        <v>45.247753126427654</v>
      </c>
      <c r="K95">
        <v>975</v>
      </c>
    </row>
    <row r="96" spans="1:11" x14ac:dyDescent="0.35">
      <c r="A96">
        <v>26.89</v>
      </c>
      <c r="B96" s="2">
        <f t="shared" si="7"/>
        <v>0.15018120848347877</v>
      </c>
      <c r="C96" s="2">
        <f t="shared" si="8"/>
        <v>10.67303716607679</v>
      </c>
      <c r="D96" s="1">
        <v>31.23</v>
      </c>
      <c r="E96">
        <f t="shared" si="9"/>
        <v>304.23</v>
      </c>
      <c r="G96">
        <f t="shared" si="12"/>
        <v>59.355845500000001</v>
      </c>
      <c r="H96">
        <f t="shared" si="13"/>
        <v>6.4495694999999992E-2</v>
      </c>
      <c r="I96">
        <f t="shared" si="10"/>
        <v>2.5888089287970439E-2</v>
      </c>
      <c r="J96">
        <f t="shared" si="11"/>
        <v>45.247753126427654</v>
      </c>
      <c r="K96">
        <v>975</v>
      </c>
    </row>
    <row r="97" spans="1:11" x14ac:dyDescent="0.35">
      <c r="A97">
        <v>26.82</v>
      </c>
      <c r="B97" s="2">
        <f t="shared" si="7"/>
        <v>0.1508329829249466</v>
      </c>
      <c r="C97" s="2">
        <f t="shared" si="8"/>
        <v>10.719357294326725</v>
      </c>
      <c r="D97" s="1">
        <v>31.23</v>
      </c>
      <c r="E97">
        <f t="shared" si="9"/>
        <v>304.23</v>
      </c>
      <c r="G97">
        <f t="shared" si="12"/>
        <v>59.355845500000001</v>
      </c>
      <c r="H97">
        <f t="shared" si="13"/>
        <v>6.4495694999999992E-2</v>
      </c>
      <c r="I97">
        <f t="shared" si="10"/>
        <v>2.5888089287970439E-2</v>
      </c>
      <c r="J97">
        <f t="shared" si="11"/>
        <v>45.247753126427654</v>
      </c>
      <c r="K97">
        <v>975</v>
      </c>
    </row>
    <row r="98" spans="1:11" x14ac:dyDescent="0.35">
      <c r="A98">
        <v>26.83</v>
      </c>
      <c r="B98" s="2">
        <f t="shared" si="7"/>
        <v>0.15090090094916558</v>
      </c>
      <c r="C98" s="2">
        <f t="shared" si="8"/>
        <v>10.651344137904985</v>
      </c>
      <c r="D98" s="1">
        <v>31.637999999999998</v>
      </c>
      <c r="E98">
        <f t="shared" si="9"/>
        <v>304.63799999999998</v>
      </c>
      <c r="G98">
        <f t="shared" si="12"/>
        <v>59.319472300000001</v>
      </c>
      <c r="H98">
        <f t="shared" si="13"/>
        <v>6.4698267000000004E-2</v>
      </c>
      <c r="I98">
        <f t="shared" si="10"/>
        <v>2.5741634283779898E-2</v>
      </c>
      <c r="J98">
        <f t="shared" si="11"/>
        <v>46.308917495360149</v>
      </c>
      <c r="K98">
        <v>975</v>
      </c>
    </row>
    <row r="99" spans="1:11" x14ac:dyDescent="0.35">
      <c r="A99">
        <v>26.78</v>
      </c>
      <c r="B99" s="2">
        <f t="shared" si="7"/>
        <v>0.15136885261218974</v>
      </c>
      <c r="C99" s="2">
        <f t="shared" si="8"/>
        <v>10.684374518581469</v>
      </c>
      <c r="D99" s="1">
        <v>31.637999999999998</v>
      </c>
      <c r="E99">
        <f t="shared" si="9"/>
        <v>304.63799999999998</v>
      </c>
      <c r="G99">
        <f t="shared" si="12"/>
        <v>59.319472300000001</v>
      </c>
      <c r="H99">
        <f t="shared" si="13"/>
        <v>6.4698267000000004E-2</v>
      </c>
      <c r="I99">
        <f t="shared" si="10"/>
        <v>2.5741634283779898E-2</v>
      </c>
      <c r="J99">
        <f t="shared" si="11"/>
        <v>46.308917495360149</v>
      </c>
      <c r="K99">
        <v>975</v>
      </c>
    </row>
    <row r="100" spans="1:11" x14ac:dyDescent="0.35">
      <c r="A100">
        <v>26.62</v>
      </c>
      <c r="B100" s="2">
        <f t="shared" si="7"/>
        <v>0.15287723666216055</v>
      </c>
      <c r="C100" s="2">
        <f t="shared" si="8"/>
        <v>10.79084384717599</v>
      </c>
      <c r="D100" s="1">
        <v>31.637999999999998</v>
      </c>
      <c r="E100">
        <f t="shared" si="9"/>
        <v>304.63799999999998</v>
      </c>
      <c r="G100">
        <f t="shared" si="12"/>
        <v>59.319472300000001</v>
      </c>
      <c r="H100">
        <f t="shared" si="13"/>
        <v>6.4698267000000004E-2</v>
      </c>
      <c r="I100">
        <f t="shared" si="10"/>
        <v>2.5741634283779898E-2</v>
      </c>
      <c r="J100">
        <f t="shared" si="11"/>
        <v>46.308917495360149</v>
      </c>
      <c r="K100">
        <v>975</v>
      </c>
    </row>
    <row r="101" spans="1:11" x14ac:dyDescent="0.35">
      <c r="A101">
        <v>26.73</v>
      </c>
      <c r="B101" s="2">
        <f t="shared" si="7"/>
        <v>0.15183842533196687</v>
      </c>
      <c r="C101" s="2">
        <f t="shared" si="8"/>
        <v>10.717519321592308</v>
      </c>
      <c r="D101" s="1">
        <v>31.637999999999998</v>
      </c>
      <c r="E101">
        <f t="shared" si="9"/>
        <v>304.63799999999998</v>
      </c>
      <c r="G101">
        <f t="shared" si="12"/>
        <v>59.319472300000001</v>
      </c>
      <c r="H101">
        <f t="shared" si="13"/>
        <v>6.4698267000000004E-2</v>
      </c>
      <c r="I101">
        <f t="shared" si="10"/>
        <v>2.5741634283779898E-2</v>
      </c>
      <c r="J101">
        <f t="shared" si="11"/>
        <v>46.308917495360149</v>
      </c>
      <c r="K101">
        <v>975</v>
      </c>
    </row>
    <row r="102" spans="1:11" x14ac:dyDescent="0.35">
      <c r="A102">
        <v>26.74</v>
      </c>
      <c r="B102" s="2">
        <f t="shared" si="7"/>
        <v>0.15182027470371018</v>
      </c>
      <c r="C102" s="2">
        <f t="shared" si="8"/>
        <v>10.682120081150956</v>
      </c>
      <c r="D102" s="1">
        <v>31.829499999999999</v>
      </c>
      <c r="E102">
        <f t="shared" si="9"/>
        <v>304.8295</v>
      </c>
      <c r="G102">
        <f t="shared" si="12"/>
        <v>59.302400075000001</v>
      </c>
      <c r="H102">
        <f t="shared" si="13"/>
        <v>6.4793346749999994E-2</v>
      </c>
      <c r="I102">
        <f t="shared" si="10"/>
        <v>2.5673652738260333E-2</v>
      </c>
      <c r="J102">
        <f t="shared" si="11"/>
        <v>46.814397723981656</v>
      </c>
      <c r="K102">
        <v>975</v>
      </c>
    </row>
    <row r="103" spans="1:11" x14ac:dyDescent="0.35">
      <c r="A103">
        <v>26.83</v>
      </c>
      <c r="B103" s="2">
        <f t="shared" si="7"/>
        <v>0.15097612870095056</v>
      </c>
      <c r="C103" s="2">
        <f t="shared" si="8"/>
        <v>10.622725715114541</v>
      </c>
      <c r="D103" s="1">
        <v>31.829499999999999</v>
      </c>
      <c r="E103">
        <f t="shared" si="9"/>
        <v>304.8295</v>
      </c>
      <c r="G103">
        <f t="shared" si="12"/>
        <v>59.302400075000001</v>
      </c>
      <c r="H103">
        <f t="shared" si="13"/>
        <v>6.4793346749999994E-2</v>
      </c>
      <c r="I103">
        <f t="shared" si="10"/>
        <v>2.5673652738260333E-2</v>
      </c>
      <c r="J103">
        <f t="shared" si="11"/>
        <v>46.814397723981656</v>
      </c>
      <c r="K103">
        <v>975</v>
      </c>
    </row>
    <row r="104" spans="1:11" x14ac:dyDescent="0.35">
      <c r="A104">
        <v>26.68</v>
      </c>
      <c r="B104" s="2">
        <f t="shared" si="7"/>
        <v>0.15238596880828653</v>
      </c>
      <c r="C104" s="2">
        <f t="shared" si="8"/>
        <v>10.721922488082949</v>
      </c>
      <c r="D104" s="1">
        <v>31.829499999999999</v>
      </c>
      <c r="E104">
        <f t="shared" si="9"/>
        <v>304.8295</v>
      </c>
      <c r="G104">
        <f t="shared" si="12"/>
        <v>59.302400075000001</v>
      </c>
      <c r="H104">
        <f t="shared" si="13"/>
        <v>6.4793346749999994E-2</v>
      </c>
      <c r="I104">
        <f t="shared" si="10"/>
        <v>2.5673652738260333E-2</v>
      </c>
      <c r="J104">
        <f t="shared" si="11"/>
        <v>46.814397723981656</v>
      </c>
      <c r="K104">
        <v>975</v>
      </c>
    </row>
    <row r="105" spans="1:11" x14ac:dyDescent="0.35">
      <c r="A105">
        <v>26.85</v>
      </c>
      <c r="B105" s="2">
        <f t="shared" si="7"/>
        <v>0.15078925239140947</v>
      </c>
      <c r="C105" s="2">
        <f t="shared" si="8"/>
        <v>10.609577041903822</v>
      </c>
      <c r="D105" s="1">
        <v>31.829499999999999</v>
      </c>
      <c r="E105">
        <f t="shared" si="9"/>
        <v>304.8295</v>
      </c>
      <c r="G105">
        <f t="shared" si="12"/>
        <v>59.302400075000001</v>
      </c>
      <c r="H105">
        <f t="shared" si="13"/>
        <v>6.4793346749999994E-2</v>
      </c>
      <c r="I105">
        <f t="shared" si="10"/>
        <v>2.5673652738260333E-2</v>
      </c>
      <c r="J105">
        <f t="shared" si="11"/>
        <v>46.814397723981656</v>
      </c>
      <c r="K105">
        <v>975</v>
      </c>
    </row>
    <row r="106" spans="1:11" x14ac:dyDescent="0.35">
      <c r="A106">
        <v>26.62</v>
      </c>
      <c r="B106" s="2">
        <f t="shared" si="7"/>
        <v>0.15298482105495262</v>
      </c>
      <c r="C106" s="2">
        <f t="shared" si="8"/>
        <v>10.750283928050347</v>
      </c>
      <c r="D106" s="1">
        <v>31.906500000000001</v>
      </c>
      <c r="E106">
        <f t="shared" si="9"/>
        <v>304.90649999999999</v>
      </c>
      <c r="G106">
        <f t="shared" si="12"/>
        <v>59.295535524999998</v>
      </c>
      <c r="H106">
        <f t="shared" si="13"/>
        <v>6.4831577249999994E-2</v>
      </c>
      <c r="I106">
        <f t="shared" si="10"/>
        <v>2.5646453128339835E-2</v>
      </c>
      <c r="J106">
        <f t="shared" si="11"/>
        <v>47.018992347351904</v>
      </c>
      <c r="K106">
        <v>975</v>
      </c>
    </row>
    <row r="107" spans="1:11" x14ac:dyDescent="0.35">
      <c r="A107">
        <v>26.69</v>
      </c>
      <c r="B107" s="2">
        <f t="shared" si="7"/>
        <v>0.15232210828359083</v>
      </c>
      <c r="C107" s="2">
        <f t="shared" si="8"/>
        <v>10.703714925937877</v>
      </c>
      <c r="D107" s="1">
        <v>31.906500000000001</v>
      </c>
      <c r="E107">
        <f t="shared" si="9"/>
        <v>304.90649999999999</v>
      </c>
      <c r="G107">
        <f t="shared" si="12"/>
        <v>59.295535524999998</v>
      </c>
      <c r="H107">
        <f t="shared" si="13"/>
        <v>6.4831577249999994E-2</v>
      </c>
      <c r="I107">
        <f t="shared" si="10"/>
        <v>2.5646453128339835E-2</v>
      </c>
      <c r="J107">
        <f t="shared" si="11"/>
        <v>47.018992347351904</v>
      </c>
      <c r="K107">
        <v>975</v>
      </c>
    </row>
    <row r="108" spans="1:11" x14ac:dyDescent="0.35">
      <c r="A108">
        <v>26.85</v>
      </c>
      <c r="B108" s="2">
        <f t="shared" si="7"/>
        <v>0.15081936163867735</v>
      </c>
      <c r="C108" s="2">
        <f t="shared" si="8"/>
        <v>10.598116520858575</v>
      </c>
      <c r="D108" s="1">
        <v>31.906500000000001</v>
      </c>
      <c r="E108">
        <f t="shared" si="9"/>
        <v>304.90649999999999</v>
      </c>
      <c r="G108">
        <f t="shared" si="12"/>
        <v>59.295535524999998</v>
      </c>
      <c r="H108">
        <f t="shared" si="13"/>
        <v>6.4831577249999994E-2</v>
      </c>
      <c r="I108">
        <f t="shared" si="10"/>
        <v>2.5646453128339835E-2</v>
      </c>
      <c r="J108">
        <f t="shared" si="11"/>
        <v>47.018992347351904</v>
      </c>
      <c r="K108">
        <v>975</v>
      </c>
    </row>
    <row r="109" spans="1:11" x14ac:dyDescent="0.35">
      <c r="A109">
        <v>26.69</v>
      </c>
      <c r="B109" s="2">
        <f t="shared" si="7"/>
        <v>0.15232210828359083</v>
      </c>
      <c r="C109" s="2">
        <f t="shared" si="8"/>
        <v>10.703714925937877</v>
      </c>
      <c r="D109" s="1">
        <v>31.906500000000001</v>
      </c>
      <c r="E109">
        <f t="shared" si="9"/>
        <v>304.90649999999999</v>
      </c>
      <c r="G109">
        <f t="shared" si="12"/>
        <v>59.295535524999998</v>
      </c>
      <c r="H109">
        <f t="shared" si="13"/>
        <v>6.4831577249999994E-2</v>
      </c>
      <c r="I109">
        <f t="shared" si="10"/>
        <v>2.5646453128339835E-2</v>
      </c>
      <c r="J109">
        <f t="shared" si="11"/>
        <v>47.018992347351904</v>
      </c>
      <c r="K109">
        <v>975</v>
      </c>
    </row>
    <row r="110" spans="1:11" x14ac:dyDescent="0.35">
      <c r="A110">
        <v>26.57</v>
      </c>
      <c r="B110" s="2">
        <f t="shared" si="7"/>
        <v>0.15355252998129543</v>
      </c>
      <c r="C110" s="2">
        <f t="shared" si="8"/>
        <v>10.748960591611921</v>
      </c>
      <c r="D110" s="1">
        <v>32.137</v>
      </c>
      <c r="E110">
        <f t="shared" si="9"/>
        <v>305.137</v>
      </c>
      <c r="G110">
        <f t="shared" si="12"/>
        <v>59.27498645</v>
      </c>
      <c r="H110">
        <f t="shared" si="13"/>
        <v>6.4946020500000007E-2</v>
      </c>
      <c r="I110">
        <f t="shared" si="10"/>
        <v>2.5565489581980218E-2</v>
      </c>
      <c r="J110">
        <f t="shared" si="11"/>
        <v>47.636096207536582</v>
      </c>
      <c r="K110">
        <v>975</v>
      </c>
    </row>
    <row r="111" spans="1:11" x14ac:dyDescent="0.35">
      <c r="A111">
        <v>26.78</v>
      </c>
      <c r="B111" s="2">
        <f t="shared" si="7"/>
        <v>0.1515652472722798</v>
      </c>
      <c r="C111" s="2">
        <f t="shared" si="8"/>
        <v>10.60984713300461</v>
      </c>
      <c r="D111" s="1">
        <v>32.137</v>
      </c>
      <c r="E111">
        <f t="shared" si="9"/>
        <v>305.137</v>
      </c>
      <c r="G111">
        <f t="shared" si="12"/>
        <v>59.27498645</v>
      </c>
      <c r="H111">
        <f t="shared" si="13"/>
        <v>6.4946020500000007E-2</v>
      </c>
      <c r="I111">
        <f t="shared" si="10"/>
        <v>2.5565489581980218E-2</v>
      </c>
      <c r="J111">
        <f t="shared" si="11"/>
        <v>47.636096207536582</v>
      </c>
      <c r="K111">
        <v>975</v>
      </c>
    </row>
    <row r="112" spans="1:11" x14ac:dyDescent="0.35">
      <c r="A112">
        <v>26.71</v>
      </c>
      <c r="B112" s="2">
        <f t="shared" si="7"/>
        <v>0.15222445731889947</v>
      </c>
      <c r="C112" s="2">
        <f t="shared" si="8"/>
        <v>10.655993053319779</v>
      </c>
      <c r="D112" s="1">
        <v>32.137</v>
      </c>
      <c r="E112">
        <f t="shared" si="9"/>
        <v>305.137</v>
      </c>
      <c r="G112">
        <f t="shared" si="12"/>
        <v>59.27498645</v>
      </c>
      <c r="H112">
        <f t="shared" si="13"/>
        <v>6.4946020500000007E-2</v>
      </c>
      <c r="I112">
        <f t="shared" si="10"/>
        <v>2.5565489581980218E-2</v>
      </c>
      <c r="J112">
        <f t="shared" si="11"/>
        <v>47.636096207536582</v>
      </c>
      <c r="K112">
        <v>975</v>
      </c>
    </row>
    <row r="113" spans="1:11" x14ac:dyDescent="0.35">
      <c r="A113">
        <v>26.63</v>
      </c>
      <c r="B113" s="2">
        <f t="shared" si="7"/>
        <v>0.15298177113532924</v>
      </c>
      <c r="C113" s="2">
        <f t="shared" si="8"/>
        <v>10.709006418643545</v>
      </c>
      <c r="D113" s="1">
        <v>32.137</v>
      </c>
      <c r="E113">
        <f t="shared" si="9"/>
        <v>305.137</v>
      </c>
      <c r="G113">
        <f t="shared" si="12"/>
        <v>59.27498645</v>
      </c>
      <c r="H113">
        <f t="shared" si="13"/>
        <v>6.4946020500000007E-2</v>
      </c>
      <c r="I113">
        <f t="shared" si="10"/>
        <v>2.5565489581980218E-2</v>
      </c>
      <c r="J113">
        <f t="shared" si="11"/>
        <v>47.636096207536582</v>
      </c>
      <c r="K113">
        <v>975</v>
      </c>
    </row>
    <row r="114" spans="1:11" x14ac:dyDescent="0.35">
      <c r="A114">
        <v>26.68</v>
      </c>
      <c r="B114" s="2">
        <f t="shared" si="7"/>
        <v>0.1526906439397811</v>
      </c>
      <c r="C114" s="2">
        <f t="shared" si="8"/>
        <v>10.606874008778737</v>
      </c>
      <c r="D114" s="1">
        <v>32.600999999999999</v>
      </c>
      <c r="E114">
        <f t="shared" si="9"/>
        <v>305.601</v>
      </c>
      <c r="G114">
        <f t="shared" si="12"/>
        <v>59.233620850000001</v>
      </c>
      <c r="H114">
        <f t="shared" si="13"/>
        <v>6.5176396499999997E-2</v>
      </c>
      <c r="I114">
        <f t="shared" si="10"/>
        <v>2.540456501569141E-2</v>
      </c>
      <c r="J114">
        <f t="shared" si="11"/>
        <v>48.899693968412372</v>
      </c>
      <c r="K114">
        <v>975</v>
      </c>
    </row>
    <row r="115" spans="1:11" x14ac:dyDescent="0.35">
      <c r="A115">
        <v>26.5</v>
      </c>
      <c r="B115" s="2">
        <f t="shared" si="7"/>
        <v>0.15440738582421676</v>
      </c>
      <c r="C115" s="2">
        <f t="shared" si="8"/>
        <v>10.726129939620076</v>
      </c>
      <c r="D115" s="1">
        <v>32.600999999999999</v>
      </c>
      <c r="E115">
        <f t="shared" si="9"/>
        <v>305.601</v>
      </c>
      <c r="G115">
        <f t="shared" si="12"/>
        <v>59.233620850000001</v>
      </c>
      <c r="H115">
        <f t="shared" si="13"/>
        <v>6.5176396499999997E-2</v>
      </c>
      <c r="I115">
        <f t="shared" si="10"/>
        <v>2.540456501569141E-2</v>
      </c>
      <c r="J115">
        <f t="shared" si="11"/>
        <v>48.899693968412372</v>
      </c>
      <c r="K115">
        <v>975</v>
      </c>
    </row>
    <row r="116" spans="1:11" x14ac:dyDescent="0.35">
      <c r="A116">
        <v>26.61</v>
      </c>
      <c r="B116" s="2">
        <f t="shared" si="7"/>
        <v>0.15335570701938847</v>
      </c>
      <c r="C116" s="2">
        <f t="shared" si="8"/>
        <v>10.653073566991797</v>
      </c>
      <c r="D116" s="1">
        <v>32.600999999999999</v>
      </c>
      <c r="E116">
        <f t="shared" si="9"/>
        <v>305.601</v>
      </c>
      <c r="G116">
        <f t="shared" si="12"/>
        <v>59.233620850000001</v>
      </c>
      <c r="H116">
        <f t="shared" si="13"/>
        <v>6.5176396499999997E-2</v>
      </c>
      <c r="I116">
        <f t="shared" si="10"/>
        <v>2.540456501569141E-2</v>
      </c>
      <c r="J116">
        <f t="shared" si="11"/>
        <v>48.899693968412372</v>
      </c>
      <c r="K116">
        <v>975</v>
      </c>
    </row>
    <row r="117" spans="1:11" x14ac:dyDescent="0.35">
      <c r="A117">
        <v>26.52</v>
      </c>
      <c r="B117" s="2">
        <f t="shared" si="7"/>
        <v>0.1542155697180391</v>
      </c>
      <c r="C117" s="2">
        <f t="shared" si="8"/>
        <v>10.712805159407065</v>
      </c>
      <c r="D117" s="1">
        <v>32.600999999999999</v>
      </c>
      <c r="E117">
        <f t="shared" si="9"/>
        <v>305.601</v>
      </c>
      <c r="G117">
        <f t="shared" si="12"/>
        <v>59.233620850000001</v>
      </c>
      <c r="H117">
        <f t="shared" si="13"/>
        <v>6.5176396499999997E-2</v>
      </c>
      <c r="I117">
        <f t="shared" si="10"/>
        <v>2.540456501569141E-2</v>
      </c>
      <c r="J117">
        <f t="shared" si="11"/>
        <v>48.899693968412372</v>
      </c>
      <c r="K117">
        <v>975</v>
      </c>
    </row>
    <row r="118" spans="1:11" x14ac:dyDescent="0.35">
      <c r="A118">
        <v>26.65</v>
      </c>
      <c r="B118" s="2">
        <f t="shared" si="7"/>
        <v>0.15302591880860733</v>
      </c>
      <c r="C118" s="2">
        <f t="shared" si="8"/>
        <v>10.607560745653311</v>
      </c>
      <c r="D118" s="1">
        <v>32.730000000000004</v>
      </c>
      <c r="E118">
        <f t="shared" si="9"/>
        <v>305.73</v>
      </c>
      <c r="G118">
        <f t="shared" si="12"/>
        <v>59.222120500000003</v>
      </c>
      <c r="H118">
        <f t="shared" si="13"/>
        <v>6.5240445000000008E-2</v>
      </c>
      <c r="I118">
        <f t="shared" si="10"/>
        <v>2.5360306082387925E-2</v>
      </c>
      <c r="J118">
        <f t="shared" si="11"/>
        <v>49.256123235401418</v>
      </c>
      <c r="K118">
        <v>975</v>
      </c>
    </row>
    <row r="119" spans="1:11" x14ac:dyDescent="0.35">
      <c r="A119">
        <v>26.52</v>
      </c>
      <c r="B119" s="2">
        <f t="shared" si="7"/>
        <v>0.15426686614942592</v>
      </c>
      <c r="C119" s="2">
        <f t="shared" si="8"/>
        <v>10.693581626314408</v>
      </c>
      <c r="D119" s="1">
        <v>32.730000000000004</v>
      </c>
      <c r="E119">
        <f t="shared" si="9"/>
        <v>305.73</v>
      </c>
      <c r="G119">
        <f t="shared" si="12"/>
        <v>59.222120500000003</v>
      </c>
      <c r="H119">
        <f t="shared" si="13"/>
        <v>6.5240445000000008E-2</v>
      </c>
      <c r="I119">
        <f t="shared" si="10"/>
        <v>2.5360306082387925E-2</v>
      </c>
      <c r="J119">
        <f t="shared" si="11"/>
        <v>49.256123235401418</v>
      </c>
      <c r="K119">
        <v>975</v>
      </c>
    </row>
    <row r="120" spans="1:11" x14ac:dyDescent="0.35">
      <c r="A120">
        <v>26.64</v>
      </c>
      <c r="B120" s="2">
        <f t="shared" si="7"/>
        <v>0.15312097762118743</v>
      </c>
      <c r="C120" s="2">
        <f t="shared" si="8"/>
        <v>10.614150100820744</v>
      </c>
      <c r="D120" s="1">
        <v>32.730000000000004</v>
      </c>
      <c r="E120">
        <f t="shared" si="9"/>
        <v>305.73</v>
      </c>
      <c r="G120">
        <f t="shared" si="12"/>
        <v>59.222120500000003</v>
      </c>
      <c r="H120">
        <f t="shared" si="13"/>
        <v>6.5240445000000008E-2</v>
      </c>
      <c r="I120">
        <f t="shared" si="10"/>
        <v>2.5360306082387925E-2</v>
      </c>
      <c r="J120">
        <f t="shared" si="11"/>
        <v>49.256123235401418</v>
      </c>
      <c r="K120">
        <v>975</v>
      </c>
    </row>
    <row r="121" spans="1:11" x14ac:dyDescent="0.35">
      <c r="A121">
        <v>26.67</v>
      </c>
      <c r="B121" s="2">
        <f t="shared" si="7"/>
        <v>0.15283599939474232</v>
      </c>
      <c r="C121" s="2">
        <f t="shared" si="8"/>
        <v>10.594395775071616</v>
      </c>
      <c r="D121" s="1">
        <v>32.730000000000004</v>
      </c>
      <c r="E121">
        <f t="shared" si="9"/>
        <v>305.73</v>
      </c>
      <c r="G121">
        <f t="shared" si="12"/>
        <v>59.222120500000003</v>
      </c>
      <c r="H121">
        <f t="shared" si="13"/>
        <v>6.5240445000000008E-2</v>
      </c>
      <c r="I121">
        <f t="shared" si="10"/>
        <v>2.5360306082387925E-2</v>
      </c>
      <c r="J121">
        <f t="shared" si="11"/>
        <v>49.256123235401418</v>
      </c>
      <c r="K121">
        <v>975</v>
      </c>
    </row>
    <row r="122" spans="1:11" x14ac:dyDescent="0.35">
      <c r="A122">
        <v>26.68</v>
      </c>
      <c r="B122" s="2">
        <f t="shared" si="7"/>
        <v>0.15276633786648425</v>
      </c>
      <c r="C122" s="2">
        <f t="shared" si="8"/>
        <v>10.578312347031215</v>
      </c>
      <c r="D122" s="1">
        <v>32.794499999999999</v>
      </c>
      <c r="E122">
        <f t="shared" si="9"/>
        <v>305.79449999999997</v>
      </c>
      <c r="G122">
        <f t="shared" si="12"/>
        <v>59.216370325</v>
      </c>
      <c r="H122">
        <f t="shared" si="13"/>
        <v>6.5272469249999993E-2</v>
      </c>
      <c r="I122">
        <f t="shared" si="10"/>
        <v>2.5338254137265089E-2</v>
      </c>
      <c r="J122">
        <f t="shared" si="11"/>
        <v>49.435181902735756</v>
      </c>
      <c r="K122">
        <v>975</v>
      </c>
    </row>
    <row r="123" spans="1:11" x14ac:dyDescent="0.35">
      <c r="A123">
        <v>26.54</v>
      </c>
      <c r="B123" s="2">
        <f t="shared" si="7"/>
        <v>0.15410076694103864</v>
      </c>
      <c r="C123" s="2">
        <f t="shared" si="8"/>
        <v>10.670714951903065</v>
      </c>
      <c r="D123" s="1">
        <v>32.794499999999999</v>
      </c>
      <c r="E123">
        <f t="shared" si="9"/>
        <v>305.79449999999997</v>
      </c>
      <c r="G123">
        <f t="shared" si="12"/>
        <v>59.216370325</v>
      </c>
      <c r="H123">
        <f t="shared" si="13"/>
        <v>6.5272469249999993E-2</v>
      </c>
      <c r="I123">
        <f t="shared" si="10"/>
        <v>2.5338254137265089E-2</v>
      </c>
      <c r="J123">
        <f t="shared" si="11"/>
        <v>49.435181902735756</v>
      </c>
      <c r="K123">
        <v>975</v>
      </c>
    </row>
    <row r="124" spans="1:11" x14ac:dyDescent="0.35">
      <c r="A124">
        <v>26.64</v>
      </c>
      <c r="B124" s="2">
        <f t="shared" si="7"/>
        <v>0.15314627655698043</v>
      </c>
      <c r="C124" s="2">
        <f t="shared" si="8"/>
        <v>10.60462121976405</v>
      </c>
      <c r="D124" s="1">
        <v>32.794499999999999</v>
      </c>
      <c r="E124">
        <f t="shared" si="9"/>
        <v>305.79449999999997</v>
      </c>
      <c r="G124">
        <f t="shared" si="12"/>
        <v>59.216370325</v>
      </c>
      <c r="H124">
        <f t="shared" si="13"/>
        <v>6.5272469249999993E-2</v>
      </c>
      <c r="I124">
        <f t="shared" si="10"/>
        <v>2.5338254137265089E-2</v>
      </c>
      <c r="J124">
        <f t="shared" si="11"/>
        <v>49.435181902735756</v>
      </c>
      <c r="K124">
        <v>975</v>
      </c>
    </row>
    <row r="125" spans="1:11" x14ac:dyDescent="0.35">
      <c r="A125">
        <v>26.65</v>
      </c>
      <c r="B125" s="2">
        <f t="shared" si="7"/>
        <v>0.15305119279002008</v>
      </c>
      <c r="C125" s="2">
        <f t="shared" si="8"/>
        <v>10.598037139788802</v>
      </c>
      <c r="D125" s="1">
        <v>32.794499999999999</v>
      </c>
      <c r="E125">
        <f t="shared" si="9"/>
        <v>305.79449999999997</v>
      </c>
      <c r="G125">
        <f t="shared" si="12"/>
        <v>59.216370325</v>
      </c>
      <c r="H125">
        <f t="shared" si="13"/>
        <v>6.5272469249999993E-2</v>
      </c>
      <c r="I125">
        <f t="shared" si="10"/>
        <v>2.5338254137265089E-2</v>
      </c>
      <c r="J125">
        <f t="shared" si="11"/>
        <v>49.435181902735756</v>
      </c>
      <c r="K125">
        <v>975</v>
      </c>
    </row>
    <row r="126" spans="1:11" x14ac:dyDescent="0.35">
      <c r="A126">
        <v>26.48</v>
      </c>
      <c r="B126" s="2">
        <f t="shared" si="7"/>
        <v>0.15476943924212078</v>
      </c>
      <c r="C126" s="2">
        <f t="shared" si="8"/>
        <v>10.675896449325217</v>
      </c>
      <c r="D126" s="1">
        <v>33.027999999999999</v>
      </c>
      <c r="E126">
        <f t="shared" si="9"/>
        <v>306.02800000000002</v>
      </c>
      <c r="G126">
        <f t="shared" si="12"/>
        <v>59.195553799999999</v>
      </c>
      <c r="H126">
        <f t="shared" si="13"/>
        <v>6.5388401999999998E-2</v>
      </c>
      <c r="I126">
        <f t="shared" si="10"/>
        <v>2.5258851536927189E-2</v>
      </c>
      <c r="J126">
        <f t="shared" si="11"/>
        <v>50.088135052228871</v>
      </c>
      <c r="K126">
        <v>975</v>
      </c>
    </row>
    <row r="127" spans="1:11" x14ac:dyDescent="0.35">
      <c r="A127">
        <v>26.47</v>
      </c>
      <c r="B127" s="2">
        <f t="shared" si="7"/>
        <v>0.15486574976422271</v>
      </c>
      <c r="C127" s="2">
        <f t="shared" si="8"/>
        <v>10.682539887241489</v>
      </c>
      <c r="D127" s="1">
        <v>33.027999999999999</v>
      </c>
      <c r="E127">
        <f t="shared" si="9"/>
        <v>306.02800000000002</v>
      </c>
      <c r="G127">
        <f t="shared" si="12"/>
        <v>59.195553799999999</v>
      </c>
      <c r="H127">
        <f t="shared" si="13"/>
        <v>6.5388401999999998E-2</v>
      </c>
      <c r="I127">
        <f t="shared" si="10"/>
        <v>2.5258851536927189E-2</v>
      </c>
      <c r="J127">
        <f t="shared" si="11"/>
        <v>50.088135052228871</v>
      </c>
      <c r="K127">
        <v>975</v>
      </c>
    </row>
    <row r="128" spans="1:11" x14ac:dyDescent="0.35">
      <c r="A128">
        <v>26.45</v>
      </c>
      <c r="B128" s="2">
        <f t="shared" si="7"/>
        <v>0.15505857350805322</v>
      </c>
      <c r="C128" s="2">
        <f t="shared" si="8"/>
        <v>10.695840745163995</v>
      </c>
      <c r="D128" s="1">
        <v>33.027999999999999</v>
      </c>
      <c r="E128">
        <f t="shared" si="9"/>
        <v>306.02800000000002</v>
      </c>
      <c r="G128">
        <f t="shared" si="12"/>
        <v>59.195553799999999</v>
      </c>
      <c r="H128">
        <f t="shared" si="13"/>
        <v>6.5388401999999998E-2</v>
      </c>
      <c r="I128">
        <f t="shared" si="10"/>
        <v>2.5258851536927189E-2</v>
      </c>
      <c r="J128">
        <f t="shared" si="11"/>
        <v>50.088135052228871</v>
      </c>
      <c r="K128">
        <v>975</v>
      </c>
    </row>
    <row r="129" spans="1:11" x14ac:dyDescent="0.35">
      <c r="A129">
        <v>26.65</v>
      </c>
      <c r="B129" s="2">
        <f t="shared" si="7"/>
        <v>0.15314242011650397</v>
      </c>
      <c r="C129" s="2">
        <f t="shared" si="8"/>
        <v>10.563665715717773</v>
      </c>
      <c r="D129" s="1">
        <v>33.027999999999999</v>
      </c>
      <c r="E129">
        <f t="shared" si="9"/>
        <v>306.02800000000002</v>
      </c>
      <c r="G129">
        <f t="shared" si="12"/>
        <v>59.195553799999999</v>
      </c>
      <c r="H129">
        <f t="shared" si="13"/>
        <v>6.5388401999999998E-2</v>
      </c>
      <c r="I129">
        <f t="shared" si="10"/>
        <v>2.5258851536927189E-2</v>
      </c>
      <c r="J129">
        <f t="shared" si="11"/>
        <v>50.088135052228871</v>
      </c>
      <c r="K129">
        <v>975</v>
      </c>
    </row>
    <row r="130" spans="1:11" x14ac:dyDescent="0.35">
      <c r="A130">
        <v>26.41</v>
      </c>
      <c r="B130" s="2">
        <f t="shared" ref="B130:B193" si="14">(TAN((PI()/180)*G130)-TAN((PI()/180)*A130))/TAN((PI()/180)*A130)*H130</f>
        <v>0.15563611773532995</v>
      </c>
      <c r="C130" s="2">
        <f t="shared" ref="C130:C193" si="15">(K130-J130)/1013*B130*0.2095*I130*1000*(32/22.414)*10</f>
        <v>10.651262124282709</v>
      </c>
      <c r="D130" s="1">
        <v>33.509</v>
      </c>
      <c r="E130">
        <f t="shared" ref="E130:E193" si="16">273+D130</f>
        <v>306.50900000000001</v>
      </c>
      <c r="G130">
        <f t="shared" si="12"/>
        <v>59.15267265</v>
      </c>
      <c r="H130">
        <f t="shared" si="13"/>
        <v>6.5627218500000001E-2</v>
      </c>
      <c r="I130">
        <f t="shared" ref="I130:I193" si="17">(48.998-1.335*D130+2.755*10^(-2)*D130^2-3.22*10^(-4)*D130^3+1.598*10^(-6)*D130^4)*10^(-3)</f>
        <v>2.5097374036909145E-2</v>
      </c>
      <c r="J130">
        <f t="shared" ref="J130:J193" si="18">EXP(52.57-(6690.9/E130)-4.681*LN(E130))</f>
        <v>51.456815251229202</v>
      </c>
      <c r="K130">
        <v>975</v>
      </c>
    </row>
    <row r="131" spans="1:11" x14ac:dyDescent="0.35">
      <c r="A131">
        <v>26.47</v>
      </c>
      <c r="B131" s="2">
        <f t="shared" si="14"/>
        <v>0.15505570584405537</v>
      </c>
      <c r="C131" s="2">
        <f t="shared" si="15"/>
        <v>10.611540501281745</v>
      </c>
      <c r="D131" s="1">
        <v>33.509</v>
      </c>
      <c r="E131">
        <f t="shared" si="16"/>
        <v>306.50900000000001</v>
      </c>
      <c r="G131">
        <f t="shared" ref="G131:G194" si="19">62.14-0.08915*D131</f>
        <v>59.15267265</v>
      </c>
      <c r="H131">
        <f t="shared" ref="H131:H194" si="20">0.04899+4.965*10^(-4)*D131</f>
        <v>6.5627218500000001E-2</v>
      </c>
      <c r="I131">
        <f t="shared" si="17"/>
        <v>2.5097374036909145E-2</v>
      </c>
      <c r="J131">
        <f t="shared" si="18"/>
        <v>51.456815251229202</v>
      </c>
      <c r="K131">
        <v>975</v>
      </c>
    </row>
    <row r="132" spans="1:11" x14ac:dyDescent="0.35">
      <c r="A132">
        <v>26.54</v>
      </c>
      <c r="B132" s="2">
        <f t="shared" si="14"/>
        <v>0.1543816365806594</v>
      </c>
      <c r="C132" s="2">
        <f t="shared" si="15"/>
        <v>10.565409252836176</v>
      </c>
      <c r="D132" s="1">
        <v>33.509</v>
      </c>
      <c r="E132">
        <f t="shared" si="16"/>
        <v>306.50900000000001</v>
      </c>
      <c r="G132">
        <f t="shared" si="19"/>
        <v>59.15267265</v>
      </c>
      <c r="H132">
        <f t="shared" si="20"/>
        <v>6.5627218500000001E-2</v>
      </c>
      <c r="I132">
        <f t="shared" si="17"/>
        <v>2.5097374036909145E-2</v>
      </c>
      <c r="J132">
        <f t="shared" si="18"/>
        <v>51.456815251229202</v>
      </c>
      <c r="K132">
        <v>975</v>
      </c>
    </row>
    <row r="133" spans="1:11" x14ac:dyDescent="0.35">
      <c r="A133">
        <v>26.54</v>
      </c>
      <c r="B133" s="2">
        <f t="shared" si="14"/>
        <v>0.1543816365806594</v>
      </c>
      <c r="C133" s="2">
        <f t="shared" si="15"/>
        <v>10.565409252836176</v>
      </c>
      <c r="D133" s="1">
        <v>33.509</v>
      </c>
      <c r="E133">
        <f t="shared" si="16"/>
        <v>306.50900000000001</v>
      </c>
      <c r="G133">
        <f t="shared" si="19"/>
        <v>59.15267265</v>
      </c>
      <c r="H133">
        <f t="shared" si="20"/>
        <v>6.5627218500000001E-2</v>
      </c>
      <c r="I133">
        <f t="shared" si="17"/>
        <v>2.5097374036909145E-2</v>
      </c>
      <c r="J133">
        <f t="shared" si="18"/>
        <v>51.456815251229202</v>
      </c>
      <c r="K133">
        <v>975</v>
      </c>
    </row>
    <row r="134" spans="1:11" x14ac:dyDescent="0.35">
      <c r="A134">
        <v>26.5</v>
      </c>
      <c r="B134" s="2">
        <f t="shared" si="14"/>
        <v>0.15480224009177171</v>
      </c>
      <c r="C134" s="2">
        <f t="shared" si="15"/>
        <v>10.578335080509177</v>
      </c>
      <c r="D134" s="1">
        <v>33.600499999999997</v>
      </c>
      <c r="E134">
        <f t="shared" si="16"/>
        <v>306.60050000000001</v>
      </c>
      <c r="G134">
        <f t="shared" si="19"/>
        <v>59.144515425000002</v>
      </c>
      <c r="H134">
        <f t="shared" si="20"/>
        <v>6.5672648249999993E-2</v>
      </c>
      <c r="I134">
        <f t="shared" si="17"/>
        <v>2.5066970085042977E-2</v>
      </c>
      <c r="J134">
        <f t="shared" si="18"/>
        <v>51.72081781191239</v>
      </c>
      <c r="K134">
        <v>975</v>
      </c>
    </row>
    <row r="135" spans="1:11" x14ac:dyDescent="0.35">
      <c r="A135">
        <v>26.38</v>
      </c>
      <c r="B135" s="2">
        <f t="shared" si="14"/>
        <v>0.15596349603072293</v>
      </c>
      <c r="C135" s="2">
        <f t="shared" si="15"/>
        <v>10.657688935008796</v>
      </c>
      <c r="D135" s="1">
        <v>33.600499999999997</v>
      </c>
      <c r="E135">
        <f t="shared" si="16"/>
        <v>306.60050000000001</v>
      </c>
      <c r="G135">
        <f t="shared" si="19"/>
        <v>59.144515425000002</v>
      </c>
      <c r="H135">
        <f t="shared" si="20"/>
        <v>6.5672648249999993E-2</v>
      </c>
      <c r="I135">
        <f t="shared" si="17"/>
        <v>2.5066970085042977E-2</v>
      </c>
      <c r="J135">
        <f t="shared" si="18"/>
        <v>51.72081781191239</v>
      </c>
      <c r="K135">
        <v>975</v>
      </c>
    </row>
    <row r="136" spans="1:11" x14ac:dyDescent="0.35">
      <c r="A136">
        <v>26.52</v>
      </c>
      <c r="B136" s="2">
        <f t="shared" si="14"/>
        <v>0.15460964556523585</v>
      </c>
      <c r="C136" s="2">
        <f t="shared" si="15"/>
        <v>10.56517422808766</v>
      </c>
      <c r="D136" s="1">
        <v>33.600499999999997</v>
      </c>
      <c r="E136">
        <f t="shared" si="16"/>
        <v>306.60050000000001</v>
      </c>
      <c r="G136">
        <f t="shared" si="19"/>
        <v>59.144515425000002</v>
      </c>
      <c r="H136">
        <f t="shared" si="20"/>
        <v>6.5672648249999993E-2</v>
      </c>
      <c r="I136">
        <f t="shared" si="17"/>
        <v>2.5066970085042977E-2</v>
      </c>
      <c r="J136">
        <f t="shared" si="18"/>
        <v>51.72081781191239</v>
      </c>
      <c r="K136">
        <v>975</v>
      </c>
    </row>
    <row r="137" spans="1:11" x14ac:dyDescent="0.35">
      <c r="A137">
        <v>26.51</v>
      </c>
      <c r="B137" s="2">
        <f t="shared" si="14"/>
        <v>0.15470590913351881</v>
      </c>
      <c r="C137" s="2">
        <f t="shared" si="15"/>
        <v>10.571752351768161</v>
      </c>
      <c r="D137" s="1">
        <v>33.600499999999997</v>
      </c>
      <c r="E137">
        <f t="shared" si="16"/>
        <v>306.60050000000001</v>
      </c>
      <c r="G137">
        <f t="shared" si="19"/>
        <v>59.144515425000002</v>
      </c>
      <c r="H137">
        <f t="shared" si="20"/>
        <v>6.5672648249999993E-2</v>
      </c>
      <c r="I137">
        <f t="shared" si="17"/>
        <v>2.5066970085042977E-2</v>
      </c>
      <c r="J137">
        <f t="shared" si="18"/>
        <v>51.72081781191239</v>
      </c>
      <c r="K137">
        <v>975</v>
      </c>
    </row>
    <row r="138" spans="1:11" x14ac:dyDescent="0.35">
      <c r="A138">
        <v>26.48</v>
      </c>
      <c r="B138" s="2">
        <f t="shared" si="14"/>
        <v>0.15503093642429494</v>
      </c>
      <c r="C138" s="2">
        <f t="shared" si="15"/>
        <v>10.578116258348212</v>
      </c>
      <c r="D138" s="1">
        <v>33.692</v>
      </c>
      <c r="E138">
        <f t="shared" si="16"/>
        <v>306.69200000000001</v>
      </c>
      <c r="G138">
        <f t="shared" si="19"/>
        <v>59.136358200000004</v>
      </c>
      <c r="H138">
        <f t="shared" si="20"/>
        <v>6.5718077999999999E-2</v>
      </c>
      <c r="I138">
        <f t="shared" si="17"/>
        <v>2.5036665205711899E-2</v>
      </c>
      <c r="J138">
        <f t="shared" si="18"/>
        <v>51.985994447270471</v>
      </c>
      <c r="K138">
        <v>975</v>
      </c>
    </row>
    <row r="139" spans="1:11" x14ac:dyDescent="0.35">
      <c r="A139">
        <v>26.43</v>
      </c>
      <c r="B139" s="2">
        <f t="shared" si="14"/>
        <v>0.15551446010627012</v>
      </c>
      <c r="C139" s="2">
        <f t="shared" si="15"/>
        <v>10.611108187827368</v>
      </c>
      <c r="D139" s="1">
        <v>33.692</v>
      </c>
      <c r="E139">
        <f t="shared" si="16"/>
        <v>306.69200000000001</v>
      </c>
      <c r="G139">
        <f t="shared" si="19"/>
        <v>59.136358200000004</v>
      </c>
      <c r="H139">
        <f t="shared" si="20"/>
        <v>6.5718077999999999E-2</v>
      </c>
      <c r="I139">
        <f t="shared" si="17"/>
        <v>2.5036665205711899E-2</v>
      </c>
      <c r="J139">
        <f t="shared" si="18"/>
        <v>51.985994447270471</v>
      </c>
      <c r="K139">
        <v>975</v>
      </c>
    </row>
    <row r="140" spans="1:11" x14ac:dyDescent="0.35">
      <c r="A140">
        <v>26.42</v>
      </c>
      <c r="B140" s="2">
        <f t="shared" si="14"/>
        <v>0.15561136862773703</v>
      </c>
      <c r="C140" s="2">
        <f t="shared" si="15"/>
        <v>10.617720478445904</v>
      </c>
      <c r="D140" s="1">
        <v>33.692</v>
      </c>
      <c r="E140">
        <f t="shared" si="16"/>
        <v>306.69200000000001</v>
      </c>
      <c r="G140">
        <f t="shared" si="19"/>
        <v>59.136358200000004</v>
      </c>
      <c r="H140">
        <f t="shared" si="20"/>
        <v>6.5718077999999999E-2</v>
      </c>
      <c r="I140">
        <f t="shared" si="17"/>
        <v>2.5036665205711899E-2</v>
      </c>
      <c r="J140">
        <f t="shared" si="18"/>
        <v>51.985994447270471</v>
      </c>
      <c r="K140">
        <v>975</v>
      </c>
    </row>
    <row r="141" spans="1:11" x14ac:dyDescent="0.35">
      <c r="A141">
        <v>26.45</v>
      </c>
      <c r="B141" s="2">
        <f t="shared" si="14"/>
        <v>0.15532084708058033</v>
      </c>
      <c r="C141" s="2">
        <f t="shared" si="15"/>
        <v>10.597897527154636</v>
      </c>
      <c r="D141" s="1">
        <v>33.692</v>
      </c>
      <c r="E141">
        <f t="shared" si="16"/>
        <v>306.69200000000001</v>
      </c>
      <c r="G141">
        <f t="shared" si="19"/>
        <v>59.136358200000004</v>
      </c>
      <c r="H141">
        <f t="shared" si="20"/>
        <v>6.5718077999999999E-2</v>
      </c>
      <c r="I141">
        <f t="shared" si="17"/>
        <v>2.5036665205711899E-2</v>
      </c>
      <c r="J141">
        <f t="shared" si="18"/>
        <v>51.985994447270471</v>
      </c>
      <c r="K141">
        <v>975</v>
      </c>
    </row>
    <row r="142" spans="1:11" x14ac:dyDescent="0.35">
      <c r="A142">
        <v>26.44</v>
      </c>
      <c r="B142" s="2">
        <f t="shared" si="14"/>
        <v>0.15549446132811429</v>
      </c>
      <c r="C142" s="2">
        <f t="shared" si="15"/>
        <v>10.575816883042595</v>
      </c>
      <c r="D142" s="1">
        <v>33.887999999999998</v>
      </c>
      <c r="E142">
        <f t="shared" si="16"/>
        <v>306.88799999999998</v>
      </c>
      <c r="G142">
        <f t="shared" si="19"/>
        <v>59.118884800000004</v>
      </c>
      <c r="H142">
        <f t="shared" si="20"/>
        <v>6.5815392E-2</v>
      </c>
      <c r="I142">
        <f t="shared" si="17"/>
        <v>2.4972080962840097E-2</v>
      </c>
      <c r="J142">
        <f t="shared" si="18"/>
        <v>52.557994378119851</v>
      </c>
      <c r="K142">
        <v>975</v>
      </c>
    </row>
    <row r="143" spans="1:11" x14ac:dyDescent="0.35">
      <c r="A143">
        <v>26.4</v>
      </c>
      <c r="B143" s="2">
        <f t="shared" si="14"/>
        <v>0.15588253717690664</v>
      </c>
      <c r="C143" s="2">
        <f t="shared" si="15"/>
        <v>10.602211515227589</v>
      </c>
      <c r="D143" s="1">
        <v>33.887999999999998</v>
      </c>
      <c r="E143">
        <f t="shared" si="16"/>
        <v>306.88799999999998</v>
      </c>
      <c r="G143">
        <f t="shared" si="19"/>
        <v>59.118884800000004</v>
      </c>
      <c r="H143">
        <f t="shared" si="20"/>
        <v>6.5815392E-2</v>
      </c>
      <c r="I143">
        <f t="shared" si="17"/>
        <v>2.4972080962840097E-2</v>
      </c>
      <c r="J143">
        <f t="shared" si="18"/>
        <v>52.557994378119851</v>
      </c>
      <c r="K143">
        <v>975</v>
      </c>
    </row>
    <row r="144" spans="1:11" x14ac:dyDescent="0.35">
      <c r="A144">
        <v>26.34</v>
      </c>
      <c r="B144" s="2">
        <f t="shared" si="14"/>
        <v>0.15646670207487601</v>
      </c>
      <c r="C144" s="2">
        <f t="shared" si="15"/>
        <v>10.641942968924763</v>
      </c>
      <c r="D144" s="1">
        <v>33.887999999999998</v>
      </c>
      <c r="E144">
        <f t="shared" si="16"/>
        <v>306.88799999999998</v>
      </c>
      <c r="G144">
        <f t="shared" si="19"/>
        <v>59.118884800000004</v>
      </c>
      <c r="H144">
        <f t="shared" si="20"/>
        <v>6.5815392E-2</v>
      </c>
      <c r="I144">
        <f t="shared" si="17"/>
        <v>2.4972080962840097E-2</v>
      </c>
      <c r="J144">
        <f t="shared" si="18"/>
        <v>52.557994378119851</v>
      </c>
      <c r="K144">
        <v>975</v>
      </c>
    </row>
    <row r="145" spans="1:11" x14ac:dyDescent="0.35">
      <c r="A145">
        <v>26.42</v>
      </c>
      <c r="B145" s="2">
        <f t="shared" si="14"/>
        <v>0.15568836292675498</v>
      </c>
      <c r="C145" s="2">
        <f t="shared" si="15"/>
        <v>10.589004927060612</v>
      </c>
      <c r="D145" s="1">
        <v>33.887999999999998</v>
      </c>
      <c r="E145">
        <f t="shared" si="16"/>
        <v>306.88799999999998</v>
      </c>
      <c r="G145">
        <f t="shared" si="19"/>
        <v>59.118884800000004</v>
      </c>
      <c r="H145">
        <f t="shared" si="20"/>
        <v>6.5815392E-2</v>
      </c>
      <c r="I145">
        <f t="shared" si="17"/>
        <v>2.4972080962840097E-2</v>
      </c>
      <c r="J145">
        <f t="shared" si="18"/>
        <v>52.557994378119851</v>
      </c>
      <c r="K145">
        <v>975</v>
      </c>
    </row>
    <row r="146" spans="1:11" x14ac:dyDescent="0.35">
      <c r="A146">
        <v>26.35</v>
      </c>
      <c r="B146" s="2">
        <f t="shared" si="14"/>
        <v>0.15651902638039611</v>
      </c>
      <c r="C146" s="2">
        <f t="shared" si="15"/>
        <v>10.579579392651766</v>
      </c>
      <c r="D146" s="1">
        <v>34.269000000000005</v>
      </c>
      <c r="E146">
        <f t="shared" si="16"/>
        <v>307.26900000000001</v>
      </c>
      <c r="G146">
        <f t="shared" si="19"/>
        <v>59.084918649999999</v>
      </c>
      <c r="H146">
        <f t="shared" si="20"/>
        <v>6.6004558500000005E-2</v>
      </c>
      <c r="I146">
        <f t="shared" si="17"/>
        <v>2.4847813409615227E-2</v>
      </c>
      <c r="J146">
        <f t="shared" si="18"/>
        <v>53.685525110425949</v>
      </c>
      <c r="K146">
        <v>975</v>
      </c>
    </row>
    <row r="147" spans="1:11" x14ac:dyDescent="0.35">
      <c r="A147">
        <v>26.32</v>
      </c>
      <c r="B147" s="2">
        <f t="shared" si="14"/>
        <v>0.15681227659214642</v>
      </c>
      <c r="C147" s="2">
        <f t="shared" si="15"/>
        <v>10.599401033310226</v>
      </c>
      <c r="D147" s="1">
        <v>34.269000000000005</v>
      </c>
      <c r="E147">
        <f t="shared" si="16"/>
        <v>307.26900000000001</v>
      </c>
      <c r="G147">
        <f t="shared" si="19"/>
        <v>59.084918649999999</v>
      </c>
      <c r="H147">
        <f t="shared" si="20"/>
        <v>6.6004558500000005E-2</v>
      </c>
      <c r="I147">
        <f t="shared" si="17"/>
        <v>2.4847813409615227E-2</v>
      </c>
      <c r="J147">
        <f t="shared" si="18"/>
        <v>53.685525110425949</v>
      </c>
      <c r="K147">
        <v>975</v>
      </c>
    </row>
    <row r="148" spans="1:11" x14ac:dyDescent="0.35">
      <c r="A148">
        <v>26.32</v>
      </c>
      <c r="B148" s="2">
        <f t="shared" si="14"/>
        <v>0.15681227659214642</v>
      </c>
      <c r="C148" s="2">
        <f t="shared" si="15"/>
        <v>10.599401033310226</v>
      </c>
      <c r="D148" s="1">
        <v>34.269000000000005</v>
      </c>
      <c r="E148">
        <f t="shared" si="16"/>
        <v>307.26900000000001</v>
      </c>
      <c r="G148">
        <f t="shared" si="19"/>
        <v>59.084918649999999</v>
      </c>
      <c r="H148">
        <f t="shared" si="20"/>
        <v>6.6004558500000005E-2</v>
      </c>
      <c r="I148">
        <f t="shared" si="17"/>
        <v>2.4847813409615227E-2</v>
      </c>
      <c r="J148">
        <f t="shared" si="18"/>
        <v>53.685525110425949</v>
      </c>
      <c r="K148">
        <v>975</v>
      </c>
    </row>
    <row r="149" spans="1:11" x14ac:dyDescent="0.35">
      <c r="A149">
        <v>26.38</v>
      </c>
      <c r="B149" s="2">
        <f t="shared" si="14"/>
        <v>0.15622639550252942</v>
      </c>
      <c r="C149" s="2">
        <f t="shared" si="15"/>
        <v>10.559799614584353</v>
      </c>
      <c r="D149" s="1">
        <v>34.269000000000005</v>
      </c>
      <c r="E149">
        <f t="shared" si="16"/>
        <v>307.26900000000001</v>
      </c>
      <c r="G149">
        <f t="shared" si="19"/>
        <v>59.084918649999999</v>
      </c>
      <c r="H149">
        <f t="shared" si="20"/>
        <v>6.6004558500000005E-2</v>
      </c>
      <c r="I149">
        <f t="shared" si="17"/>
        <v>2.4847813409615227E-2</v>
      </c>
      <c r="J149">
        <f t="shared" si="18"/>
        <v>53.685525110425949</v>
      </c>
      <c r="K149">
        <v>975</v>
      </c>
    </row>
    <row r="150" spans="1:11" x14ac:dyDescent="0.35">
      <c r="A150">
        <v>26.36</v>
      </c>
      <c r="B150" s="2">
        <f t="shared" si="14"/>
        <v>0.15647282417505626</v>
      </c>
      <c r="C150" s="2">
        <f t="shared" si="15"/>
        <v>10.553849395576712</v>
      </c>
      <c r="D150" s="1">
        <v>34.400500000000001</v>
      </c>
      <c r="E150">
        <f t="shared" si="16"/>
        <v>307.40050000000002</v>
      </c>
      <c r="G150">
        <f t="shared" si="19"/>
        <v>59.073195425000002</v>
      </c>
      <c r="H150">
        <f t="shared" si="20"/>
        <v>6.6069848250000007E-2</v>
      </c>
      <c r="I150">
        <f t="shared" si="17"/>
        <v>2.4805309453555659E-2</v>
      </c>
      <c r="J150">
        <f t="shared" si="18"/>
        <v>54.079524143966097</v>
      </c>
      <c r="K150">
        <v>975</v>
      </c>
    </row>
    <row r="151" spans="1:11" x14ac:dyDescent="0.35">
      <c r="A151">
        <v>26.36</v>
      </c>
      <c r="B151" s="2">
        <f t="shared" si="14"/>
        <v>0.15647282417505626</v>
      </c>
      <c r="C151" s="2">
        <f t="shared" si="15"/>
        <v>10.553849395576712</v>
      </c>
      <c r="D151" s="1">
        <v>34.400500000000001</v>
      </c>
      <c r="E151">
        <f t="shared" si="16"/>
        <v>307.40050000000002</v>
      </c>
      <c r="G151">
        <f t="shared" si="19"/>
        <v>59.073195425000002</v>
      </c>
      <c r="H151">
        <f t="shared" si="20"/>
        <v>6.6069848250000007E-2</v>
      </c>
      <c r="I151">
        <f t="shared" si="17"/>
        <v>2.4805309453555659E-2</v>
      </c>
      <c r="J151">
        <f t="shared" si="18"/>
        <v>54.079524143966097</v>
      </c>
      <c r="K151">
        <v>975</v>
      </c>
    </row>
    <row r="152" spans="1:11" x14ac:dyDescent="0.35">
      <c r="A152">
        <v>26.3</v>
      </c>
      <c r="B152" s="2">
        <f t="shared" si="14"/>
        <v>0.15705983981658758</v>
      </c>
      <c r="C152" s="2">
        <f t="shared" si="15"/>
        <v>10.593442690490583</v>
      </c>
      <c r="D152" s="1">
        <v>34.400500000000001</v>
      </c>
      <c r="E152">
        <f t="shared" si="16"/>
        <v>307.40050000000002</v>
      </c>
      <c r="G152">
        <f t="shared" si="19"/>
        <v>59.073195425000002</v>
      </c>
      <c r="H152">
        <f t="shared" si="20"/>
        <v>6.6069848250000007E-2</v>
      </c>
      <c r="I152">
        <f t="shared" si="17"/>
        <v>2.4805309453555659E-2</v>
      </c>
      <c r="J152">
        <f t="shared" si="18"/>
        <v>54.079524143966097</v>
      </c>
      <c r="K152">
        <v>975</v>
      </c>
    </row>
    <row r="153" spans="1:11" x14ac:dyDescent="0.35">
      <c r="A153">
        <v>26.2</v>
      </c>
      <c r="B153" s="2">
        <f t="shared" si="14"/>
        <v>0.15804374742739988</v>
      </c>
      <c r="C153" s="2">
        <f t="shared" si="15"/>
        <v>10.659805733392256</v>
      </c>
      <c r="D153" s="1">
        <v>34.400500000000001</v>
      </c>
      <c r="E153">
        <f t="shared" si="16"/>
        <v>307.40050000000002</v>
      </c>
      <c r="G153">
        <f t="shared" si="19"/>
        <v>59.073195425000002</v>
      </c>
      <c r="H153">
        <f t="shared" si="20"/>
        <v>6.6069848250000007E-2</v>
      </c>
      <c r="I153">
        <f t="shared" si="17"/>
        <v>2.4805309453555659E-2</v>
      </c>
      <c r="J153">
        <f t="shared" si="18"/>
        <v>54.079524143966097</v>
      </c>
      <c r="K153">
        <v>975</v>
      </c>
    </row>
    <row r="154" spans="1:11" x14ac:dyDescent="0.35">
      <c r="A154">
        <v>26.32</v>
      </c>
      <c r="B154" s="2">
        <f t="shared" si="14"/>
        <v>0.1568793698421303</v>
      </c>
      <c r="C154" s="2">
        <f t="shared" si="15"/>
        <v>10.574475683815987</v>
      </c>
      <c r="D154" s="1">
        <v>34.44</v>
      </c>
      <c r="E154">
        <f t="shared" si="16"/>
        <v>307.44</v>
      </c>
      <c r="G154">
        <f t="shared" si="19"/>
        <v>59.069673999999999</v>
      </c>
      <c r="H154">
        <f t="shared" si="20"/>
        <v>6.6089459999999989E-2</v>
      </c>
      <c r="I154">
        <f t="shared" si="17"/>
        <v>2.4792580436775725E-2</v>
      </c>
      <c r="J154">
        <f t="shared" si="18"/>
        <v>54.198362155162215</v>
      </c>
      <c r="K154">
        <v>975</v>
      </c>
    </row>
    <row r="155" spans="1:11" x14ac:dyDescent="0.35">
      <c r="A155">
        <v>26.41</v>
      </c>
      <c r="B155" s="2">
        <f t="shared" si="14"/>
        <v>0.15600087623176306</v>
      </c>
      <c r="C155" s="2">
        <f t="shared" si="15"/>
        <v>10.515260700159665</v>
      </c>
      <c r="D155" s="1">
        <v>34.44</v>
      </c>
      <c r="E155">
        <f t="shared" si="16"/>
        <v>307.44</v>
      </c>
      <c r="G155">
        <f t="shared" si="19"/>
        <v>59.069673999999999</v>
      </c>
      <c r="H155">
        <f t="shared" si="20"/>
        <v>6.6089459999999989E-2</v>
      </c>
      <c r="I155">
        <f t="shared" si="17"/>
        <v>2.4792580436775725E-2</v>
      </c>
      <c r="J155">
        <f t="shared" si="18"/>
        <v>54.198362155162215</v>
      </c>
      <c r="K155">
        <v>975</v>
      </c>
    </row>
    <row r="156" spans="1:11" x14ac:dyDescent="0.35">
      <c r="A156">
        <v>26.47</v>
      </c>
      <c r="B156" s="2">
        <f t="shared" si="14"/>
        <v>0.15541829497686874</v>
      </c>
      <c r="C156" s="2">
        <f t="shared" si="15"/>
        <v>10.475991729867864</v>
      </c>
      <c r="D156" s="1">
        <v>34.44</v>
      </c>
      <c r="E156">
        <f t="shared" si="16"/>
        <v>307.44</v>
      </c>
      <c r="G156">
        <f t="shared" si="19"/>
        <v>59.069673999999999</v>
      </c>
      <c r="H156">
        <f t="shared" si="20"/>
        <v>6.6089459999999989E-2</v>
      </c>
      <c r="I156">
        <f t="shared" si="17"/>
        <v>2.4792580436775725E-2</v>
      </c>
      <c r="J156">
        <f t="shared" si="18"/>
        <v>54.198362155162215</v>
      </c>
      <c r="K156">
        <v>975</v>
      </c>
    </row>
    <row r="157" spans="1:11" x14ac:dyDescent="0.35">
      <c r="A157">
        <v>26.35</v>
      </c>
      <c r="B157" s="2">
        <f t="shared" si="14"/>
        <v>0.15658591958942436</v>
      </c>
      <c r="C157" s="2">
        <f t="shared" si="15"/>
        <v>10.554695628829974</v>
      </c>
      <c r="D157" s="1">
        <v>34.44</v>
      </c>
      <c r="E157">
        <f t="shared" si="16"/>
        <v>307.44</v>
      </c>
      <c r="G157">
        <f t="shared" si="19"/>
        <v>59.069673999999999</v>
      </c>
      <c r="H157">
        <f t="shared" si="20"/>
        <v>6.6089459999999989E-2</v>
      </c>
      <c r="I157">
        <f t="shared" si="17"/>
        <v>2.4792580436775725E-2</v>
      </c>
      <c r="J157">
        <f t="shared" si="18"/>
        <v>54.198362155162215</v>
      </c>
      <c r="K157">
        <v>975</v>
      </c>
    </row>
    <row r="158" spans="1:11" x14ac:dyDescent="0.35">
      <c r="A158">
        <v>26.35</v>
      </c>
      <c r="B158" s="2">
        <f t="shared" si="14"/>
        <v>0.15666309266240111</v>
      </c>
      <c r="C158" s="2">
        <f t="shared" si="15"/>
        <v>10.525980337716458</v>
      </c>
      <c r="D158" s="1">
        <v>34.637999999999998</v>
      </c>
      <c r="E158">
        <f t="shared" si="16"/>
        <v>307.63799999999998</v>
      </c>
      <c r="G158">
        <f t="shared" si="19"/>
        <v>59.052022300000004</v>
      </c>
      <c r="H158">
        <f t="shared" si="20"/>
        <v>6.6187766999999995E-2</v>
      </c>
      <c r="I158">
        <f t="shared" si="17"/>
        <v>2.4729039321294465E-2</v>
      </c>
      <c r="J158">
        <f t="shared" si="18"/>
        <v>54.797474182378352</v>
      </c>
      <c r="K158">
        <v>975</v>
      </c>
    </row>
    <row r="159" spans="1:11" x14ac:dyDescent="0.35">
      <c r="A159">
        <v>26.27</v>
      </c>
      <c r="B159" s="2">
        <f t="shared" si="14"/>
        <v>0.1574476274667285</v>
      </c>
      <c r="C159" s="2">
        <f t="shared" si="15"/>
        <v>10.578692165271146</v>
      </c>
      <c r="D159" s="1">
        <v>34.637999999999998</v>
      </c>
      <c r="E159">
        <f t="shared" si="16"/>
        <v>307.63799999999998</v>
      </c>
      <c r="G159">
        <f t="shared" si="19"/>
        <v>59.052022300000004</v>
      </c>
      <c r="H159">
        <f t="shared" si="20"/>
        <v>6.6187766999999995E-2</v>
      </c>
      <c r="I159">
        <f t="shared" si="17"/>
        <v>2.4729039321294465E-2</v>
      </c>
      <c r="J159">
        <f t="shared" si="18"/>
        <v>54.797474182378352</v>
      </c>
      <c r="K159">
        <v>975</v>
      </c>
    </row>
    <row r="160" spans="1:11" x14ac:dyDescent="0.35">
      <c r="A160">
        <v>26.28</v>
      </c>
      <c r="B160" s="2">
        <f t="shared" si="14"/>
        <v>0.15734931802514021</v>
      </c>
      <c r="C160" s="2">
        <f t="shared" si="15"/>
        <v>10.572086887463945</v>
      </c>
      <c r="D160" s="1">
        <v>34.637999999999998</v>
      </c>
      <c r="E160">
        <f t="shared" si="16"/>
        <v>307.63799999999998</v>
      </c>
      <c r="G160">
        <f t="shared" si="19"/>
        <v>59.052022300000004</v>
      </c>
      <c r="H160">
        <f t="shared" si="20"/>
        <v>6.6187766999999995E-2</v>
      </c>
      <c r="I160">
        <f t="shared" si="17"/>
        <v>2.4729039321294465E-2</v>
      </c>
      <c r="J160">
        <f t="shared" si="18"/>
        <v>54.797474182378352</v>
      </c>
      <c r="K160">
        <v>975</v>
      </c>
    </row>
    <row r="161" spans="1:11" x14ac:dyDescent="0.35">
      <c r="A161">
        <v>26.25</v>
      </c>
      <c r="B161" s="2">
        <f t="shared" si="14"/>
        <v>0.1576444550806905</v>
      </c>
      <c r="C161" s="2">
        <f t="shared" si="15"/>
        <v>10.591916745223415</v>
      </c>
      <c r="D161" s="1">
        <v>34.637999999999998</v>
      </c>
      <c r="E161">
        <f t="shared" si="16"/>
        <v>307.63799999999998</v>
      </c>
      <c r="G161">
        <f t="shared" si="19"/>
        <v>59.052022300000004</v>
      </c>
      <c r="H161">
        <f t="shared" si="20"/>
        <v>6.6187766999999995E-2</v>
      </c>
      <c r="I161">
        <f t="shared" si="17"/>
        <v>2.4729039321294465E-2</v>
      </c>
      <c r="J161">
        <f t="shared" si="18"/>
        <v>54.797474182378352</v>
      </c>
      <c r="K161">
        <v>975</v>
      </c>
    </row>
    <row r="162" spans="1:11" x14ac:dyDescent="0.35">
      <c r="A162">
        <v>26.23</v>
      </c>
      <c r="B162" s="2">
        <f t="shared" si="14"/>
        <v>0.15802885629606639</v>
      </c>
      <c r="C162" s="2">
        <f t="shared" si="15"/>
        <v>10.535794945581456</v>
      </c>
      <c r="D162" s="1">
        <v>35.116</v>
      </c>
      <c r="E162">
        <f t="shared" si="16"/>
        <v>308.11599999999999</v>
      </c>
      <c r="G162">
        <f t="shared" si="19"/>
        <v>59.0094086</v>
      </c>
      <c r="H162">
        <f t="shared" si="20"/>
        <v>6.642509399999999E-2</v>
      </c>
      <c r="I162">
        <f t="shared" si="17"/>
        <v>2.4577440419081276E-2</v>
      </c>
      <c r="J162">
        <f t="shared" si="18"/>
        <v>56.26752502565148</v>
      </c>
      <c r="K162">
        <v>975</v>
      </c>
    </row>
    <row r="163" spans="1:11" x14ac:dyDescent="0.35">
      <c r="A163">
        <v>26.29</v>
      </c>
      <c r="B163" s="2">
        <f t="shared" si="14"/>
        <v>0.15743725362168018</v>
      </c>
      <c r="C163" s="2">
        <f t="shared" si="15"/>
        <v>10.496352753739524</v>
      </c>
      <c r="D163" s="1">
        <v>35.116</v>
      </c>
      <c r="E163">
        <f t="shared" si="16"/>
        <v>308.11599999999999</v>
      </c>
      <c r="G163">
        <f t="shared" si="19"/>
        <v>59.0094086</v>
      </c>
      <c r="H163">
        <f t="shared" si="20"/>
        <v>6.642509399999999E-2</v>
      </c>
      <c r="I163">
        <f t="shared" si="17"/>
        <v>2.4577440419081276E-2</v>
      </c>
      <c r="J163">
        <f t="shared" si="18"/>
        <v>56.26752502565148</v>
      </c>
      <c r="K163">
        <v>975</v>
      </c>
    </row>
    <row r="164" spans="1:11" x14ac:dyDescent="0.35">
      <c r="A164">
        <v>26.2</v>
      </c>
      <c r="B164" s="2">
        <f t="shared" si="14"/>
        <v>0.15832560158920878</v>
      </c>
      <c r="C164" s="2">
        <f t="shared" si="15"/>
        <v>10.555578975111846</v>
      </c>
      <c r="D164" s="1">
        <v>35.116</v>
      </c>
      <c r="E164">
        <f t="shared" si="16"/>
        <v>308.11599999999999</v>
      </c>
      <c r="G164">
        <f t="shared" si="19"/>
        <v>59.0094086</v>
      </c>
      <c r="H164">
        <f t="shared" si="20"/>
        <v>6.642509399999999E-2</v>
      </c>
      <c r="I164">
        <f t="shared" si="17"/>
        <v>2.4577440419081276E-2</v>
      </c>
      <c r="J164">
        <f t="shared" si="18"/>
        <v>56.26752502565148</v>
      </c>
      <c r="K164">
        <v>975</v>
      </c>
    </row>
    <row r="165" spans="1:11" x14ac:dyDescent="0.35">
      <c r="A165">
        <v>26.26</v>
      </c>
      <c r="B165" s="2">
        <f t="shared" si="14"/>
        <v>0.15773274102894067</v>
      </c>
      <c r="C165" s="2">
        <f t="shared" si="15"/>
        <v>10.516052919929841</v>
      </c>
      <c r="D165" s="1">
        <v>35.116</v>
      </c>
      <c r="E165">
        <f t="shared" si="16"/>
        <v>308.11599999999999</v>
      </c>
      <c r="G165">
        <f t="shared" si="19"/>
        <v>59.0094086</v>
      </c>
      <c r="H165">
        <f t="shared" si="20"/>
        <v>6.642509399999999E-2</v>
      </c>
      <c r="I165">
        <f t="shared" si="17"/>
        <v>2.4577440419081276E-2</v>
      </c>
      <c r="J165">
        <f t="shared" si="18"/>
        <v>56.26752502565148</v>
      </c>
      <c r="K165">
        <v>975</v>
      </c>
    </row>
    <row r="166" spans="1:11" x14ac:dyDescent="0.35">
      <c r="A166">
        <v>26.23</v>
      </c>
      <c r="B166" s="2">
        <f t="shared" si="14"/>
        <v>0.15807540382526686</v>
      </c>
      <c r="C166" s="2">
        <f t="shared" si="15"/>
        <v>10.518544712724214</v>
      </c>
      <c r="D166" s="1">
        <v>35.235500000000002</v>
      </c>
      <c r="E166">
        <f t="shared" si="16"/>
        <v>308.2355</v>
      </c>
      <c r="G166">
        <f t="shared" si="19"/>
        <v>58.998755174999999</v>
      </c>
      <c r="H166">
        <f t="shared" si="20"/>
        <v>6.6484425749999992E-2</v>
      </c>
      <c r="I166">
        <f t="shared" si="17"/>
        <v>2.4539932435900354E-2</v>
      </c>
      <c r="J166">
        <f t="shared" si="18"/>
        <v>56.640332552411252</v>
      </c>
      <c r="K166">
        <v>975</v>
      </c>
    </row>
    <row r="167" spans="1:11" x14ac:dyDescent="0.35">
      <c r="A167">
        <v>26.24</v>
      </c>
      <c r="B167" s="2">
        <f t="shared" si="14"/>
        <v>0.15797658224643324</v>
      </c>
      <c r="C167" s="2">
        <f t="shared" si="15"/>
        <v>10.511968995247685</v>
      </c>
      <c r="D167" s="1">
        <v>35.235500000000002</v>
      </c>
      <c r="E167">
        <f t="shared" si="16"/>
        <v>308.2355</v>
      </c>
      <c r="G167">
        <f t="shared" si="19"/>
        <v>58.998755174999999</v>
      </c>
      <c r="H167">
        <f t="shared" si="20"/>
        <v>6.6484425749999992E-2</v>
      </c>
      <c r="I167">
        <f t="shared" si="17"/>
        <v>2.4539932435900354E-2</v>
      </c>
      <c r="J167">
        <f t="shared" si="18"/>
        <v>56.640332552411252</v>
      </c>
      <c r="K167">
        <v>975</v>
      </c>
    </row>
    <row r="168" spans="1:11" x14ac:dyDescent="0.35">
      <c r="A168">
        <v>26.27</v>
      </c>
      <c r="B168" s="2">
        <f t="shared" si="14"/>
        <v>0.15768053692165088</v>
      </c>
      <c r="C168" s="2">
        <f t="shared" si="15"/>
        <v>10.492269751023969</v>
      </c>
      <c r="D168" s="1">
        <v>35.235500000000002</v>
      </c>
      <c r="E168">
        <f t="shared" si="16"/>
        <v>308.2355</v>
      </c>
      <c r="G168">
        <f t="shared" si="19"/>
        <v>58.998755174999999</v>
      </c>
      <c r="H168">
        <f t="shared" si="20"/>
        <v>6.6484425749999992E-2</v>
      </c>
      <c r="I168">
        <f t="shared" si="17"/>
        <v>2.4539932435900354E-2</v>
      </c>
      <c r="J168">
        <f t="shared" si="18"/>
        <v>56.640332552411252</v>
      </c>
      <c r="K168">
        <v>975</v>
      </c>
    </row>
    <row r="169" spans="1:11" x14ac:dyDescent="0.35">
      <c r="A169">
        <v>26.16</v>
      </c>
      <c r="B169" s="2">
        <f t="shared" si="14"/>
        <v>0.15876912039754407</v>
      </c>
      <c r="C169" s="2">
        <f t="shared" si="15"/>
        <v>10.564705523368236</v>
      </c>
      <c r="D169" s="1">
        <v>35.235500000000002</v>
      </c>
      <c r="E169">
        <f t="shared" si="16"/>
        <v>308.2355</v>
      </c>
      <c r="G169">
        <f t="shared" si="19"/>
        <v>58.998755174999999</v>
      </c>
      <c r="H169">
        <f t="shared" si="20"/>
        <v>6.6484425749999992E-2</v>
      </c>
      <c r="I169">
        <f t="shared" si="17"/>
        <v>2.4539932435900354E-2</v>
      </c>
      <c r="J169">
        <f t="shared" si="18"/>
        <v>56.640332552411252</v>
      </c>
      <c r="K169">
        <v>975</v>
      </c>
    </row>
    <row r="170" spans="1:11" x14ac:dyDescent="0.35">
      <c r="A170">
        <v>26.38</v>
      </c>
      <c r="B170" s="2">
        <f t="shared" si="14"/>
        <v>0.15659521465969509</v>
      </c>
      <c r="C170" s="2">
        <f t="shared" si="15"/>
        <v>10.422326076117717</v>
      </c>
      <c r="D170" s="1">
        <v>35.222000000000001</v>
      </c>
      <c r="E170">
        <f t="shared" si="16"/>
        <v>308.22199999999998</v>
      </c>
      <c r="G170">
        <f t="shared" si="19"/>
        <v>58.999958700000001</v>
      </c>
      <c r="H170">
        <f t="shared" si="20"/>
        <v>6.6477723000000002E-2</v>
      </c>
      <c r="I170">
        <f t="shared" si="17"/>
        <v>2.4544161970120403E-2</v>
      </c>
      <c r="J170">
        <f t="shared" si="18"/>
        <v>56.59810927939651</v>
      </c>
      <c r="K170">
        <v>975</v>
      </c>
    </row>
    <row r="171" spans="1:11" x14ac:dyDescent="0.35">
      <c r="A171">
        <v>26.24</v>
      </c>
      <c r="B171" s="2">
        <f t="shared" si="14"/>
        <v>0.15797133452717266</v>
      </c>
      <c r="C171" s="2">
        <f t="shared" si="15"/>
        <v>10.513914890053336</v>
      </c>
      <c r="D171" s="1">
        <v>35.222000000000001</v>
      </c>
      <c r="E171">
        <f t="shared" si="16"/>
        <v>308.22199999999998</v>
      </c>
      <c r="G171">
        <f t="shared" si="19"/>
        <v>58.999958700000001</v>
      </c>
      <c r="H171">
        <f t="shared" si="20"/>
        <v>6.6477723000000002E-2</v>
      </c>
      <c r="I171">
        <f t="shared" si="17"/>
        <v>2.4544161970120403E-2</v>
      </c>
      <c r="J171">
        <f t="shared" si="18"/>
        <v>56.59810927939651</v>
      </c>
      <c r="K171">
        <v>975</v>
      </c>
    </row>
    <row r="172" spans="1:11" x14ac:dyDescent="0.35">
      <c r="A172">
        <v>26.16</v>
      </c>
      <c r="B172" s="2">
        <f t="shared" si="14"/>
        <v>0.15876383048296908</v>
      </c>
      <c r="C172" s="2">
        <f t="shared" si="15"/>
        <v>10.566660124211761</v>
      </c>
      <c r="D172" s="1">
        <v>35.222000000000001</v>
      </c>
      <c r="E172">
        <f t="shared" si="16"/>
        <v>308.22199999999998</v>
      </c>
      <c r="G172">
        <f t="shared" si="19"/>
        <v>58.999958700000001</v>
      </c>
      <c r="H172">
        <f t="shared" si="20"/>
        <v>6.6477723000000002E-2</v>
      </c>
      <c r="I172">
        <f t="shared" si="17"/>
        <v>2.4544161970120403E-2</v>
      </c>
      <c r="J172">
        <f t="shared" si="18"/>
        <v>56.59810927939651</v>
      </c>
      <c r="K172">
        <v>975</v>
      </c>
    </row>
    <row r="173" spans="1:11" x14ac:dyDescent="0.35">
      <c r="A173">
        <v>26.08</v>
      </c>
      <c r="B173" s="2">
        <f t="shared" si="14"/>
        <v>0.1595608447671896</v>
      </c>
      <c r="C173" s="2">
        <f t="shared" si="15"/>
        <v>10.619706079514559</v>
      </c>
      <c r="D173" s="1">
        <v>35.222000000000001</v>
      </c>
      <c r="E173">
        <f t="shared" si="16"/>
        <v>308.22199999999998</v>
      </c>
      <c r="G173">
        <f t="shared" si="19"/>
        <v>58.999958700000001</v>
      </c>
      <c r="H173">
        <f t="shared" si="20"/>
        <v>6.6477723000000002E-2</v>
      </c>
      <c r="I173">
        <f t="shared" si="17"/>
        <v>2.4544161970120403E-2</v>
      </c>
      <c r="J173">
        <f t="shared" si="18"/>
        <v>56.59810927939651</v>
      </c>
      <c r="K173">
        <v>975</v>
      </c>
    </row>
    <row r="174" spans="1:11" x14ac:dyDescent="0.35">
      <c r="A174">
        <v>26.18</v>
      </c>
      <c r="B174" s="2">
        <f t="shared" si="14"/>
        <v>0.15863828771051861</v>
      </c>
      <c r="C174" s="2">
        <f t="shared" si="15"/>
        <v>10.526441428135749</v>
      </c>
      <c r="D174" s="1">
        <v>35.409000000000006</v>
      </c>
      <c r="E174">
        <f t="shared" si="16"/>
        <v>308.40899999999999</v>
      </c>
      <c r="G174">
        <f t="shared" si="19"/>
        <v>58.983287650000001</v>
      </c>
      <c r="H174">
        <f t="shared" si="20"/>
        <v>6.6570568499999996E-2</v>
      </c>
      <c r="I174">
        <f t="shared" si="17"/>
        <v>2.4485750320071959E-2</v>
      </c>
      <c r="J174">
        <f t="shared" si="18"/>
        <v>57.185413880636339</v>
      </c>
      <c r="K174">
        <v>975</v>
      </c>
    </row>
    <row r="175" spans="1:11" x14ac:dyDescent="0.35">
      <c r="A175">
        <v>26.11</v>
      </c>
      <c r="B175" s="2">
        <f t="shared" si="14"/>
        <v>0.15933494849236429</v>
      </c>
      <c r="C175" s="2">
        <f t="shared" si="15"/>
        <v>10.57266834486067</v>
      </c>
      <c r="D175" s="1">
        <v>35.409000000000006</v>
      </c>
      <c r="E175">
        <f t="shared" si="16"/>
        <v>308.40899999999999</v>
      </c>
      <c r="G175">
        <f t="shared" si="19"/>
        <v>58.983287650000001</v>
      </c>
      <c r="H175">
        <f t="shared" si="20"/>
        <v>6.6570568499999996E-2</v>
      </c>
      <c r="I175">
        <f t="shared" si="17"/>
        <v>2.4485750320071959E-2</v>
      </c>
      <c r="J175">
        <f t="shared" si="18"/>
        <v>57.185413880636339</v>
      </c>
      <c r="K175">
        <v>975</v>
      </c>
    </row>
    <row r="176" spans="1:11" x14ac:dyDescent="0.35">
      <c r="A176">
        <v>26.08</v>
      </c>
      <c r="B176" s="2">
        <f t="shared" si="14"/>
        <v>0.15963458164449848</v>
      </c>
      <c r="C176" s="2">
        <f t="shared" si="15"/>
        <v>10.592550498604183</v>
      </c>
      <c r="D176" s="1">
        <v>35.409000000000006</v>
      </c>
      <c r="E176">
        <f t="shared" si="16"/>
        <v>308.40899999999999</v>
      </c>
      <c r="G176">
        <f t="shared" si="19"/>
        <v>58.983287650000001</v>
      </c>
      <c r="H176">
        <f t="shared" si="20"/>
        <v>6.6570568499999996E-2</v>
      </c>
      <c r="I176">
        <f t="shared" si="17"/>
        <v>2.4485750320071959E-2</v>
      </c>
      <c r="J176">
        <f t="shared" si="18"/>
        <v>57.185413880636339</v>
      </c>
      <c r="K176">
        <v>975</v>
      </c>
    </row>
    <row r="177" spans="1:11" x14ac:dyDescent="0.35">
      <c r="A177">
        <v>26.08</v>
      </c>
      <c r="B177" s="2">
        <f t="shared" si="14"/>
        <v>0.15963458164449848</v>
      </c>
      <c r="C177" s="2">
        <f t="shared" si="15"/>
        <v>10.592550498604183</v>
      </c>
      <c r="D177" s="1">
        <v>35.409000000000006</v>
      </c>
      <c r="E177">
        <f t="shared" si="16"/>
        <v>308.40899999999999</v>
      </c>
      <c r="G177">
        <f t="shared" si="19"/>
        <v>58.983287650000001</v>
      </c>
      <c r="H177">
        <f t="shared" si="20"/>
        <v>6.6570568499999996E-2</v>
      </c>
      <c r="I177">
        <f t="shared" si="17"/>
        <v>2.4485750320071959E-2</v>
      </c>
      <c r="J177">
        <f t="shared" si="18"/>
        <v>57.185413880636339</v>
      </c>
      <c r="K177">
        <v>975</v>
      </c>
    </row>
    <row r="178" spans="1:11" x14ac:dyDescent="0.35">
      <c r="A178">
        <v>26.15</v>
      </c>
      <c r="B178" s="2">
        <f t="shared" si="14"/>
        <v>0.15912914506295167</v>
      </c>
      <c r="C178" s="2">
        <f t="shared" si="15"/>
        <v>10.474962591273993</v>
      </c>
      <c r="D178" s="1">
        <v>35.904499999999999</v>
      </c>
      <c r="E178">
        <f t="shared" si="16"/>
        <v>308.90449999999998</v>
      </c>
      <c r="G178">
        <f t="shared" si="19"/>
        <v>58.939113825</v>
      </c>
      <c r="H178">
        <f t="shared" si="20"/>
        <v>6.6816584250000005E-2</v>
      </c>
      <c r="I178">
        <f t="shared" si="17"/>
        <v>2.4332779959887651E-2</v>
      </c>
      <c r="J178">
        <f t="shared" si="18"/>
        <v>58.767211077778235</v>
      </c>
      <c r="K178">
        <v>975</v>
      </c>
    </row>
    <row r="179" spans="1:11" x14ac:dyDescent="0.35">
      <c r="A179">
        <v>26.08</v>
      </c>
      <c r="B179" s="2">
        <f t="shared" si="14"/>
        <v>0.15982865290940715</v>
      </c>
      <c r="C179" s="2">
        <f t="shared" si="15"/>
        <v>10.521008955194475</v>
      </c>
      <c r="D179" s="1">
        <v>35.904499999999999</v>
      </c>
      <c r="E179">
        <f t="shared" si="16"/>
        <v>308.90449999999998</v>
      </c>
      <c r="G179">
        <f t="shared" si="19"/>
        <v>58.939113825</v>
      </c>
      <c r="H179">
        <f t="shared" si="20"/>
        <v>6.6816584250000005E-2</v>
      </c>
      <c r="I179">
        <f t="shared" si="17"/>
        <v>2.4332779959887651E-2</v>
      </c>
      <c r="J179">
        <f t="shared" si="18"/>
        <v>58.767211077778235</v>
      </c>
      <c r="K179">
        <v>975</v>
      </c>
    </row>
    <row r="180" spans="1:11" x14ac:dyDescent="0.35">
      <c r="A180">
        <v>26.19</v>
      </c>
      <c r="B180" s="2">
        <f t="shared" si="14"/>
        <v>0.15873098722267961</v>
      </c>
      <c r="C180" s="2">
        <f t="shared" si="15"/>
        <v>10.448753134290973</v>
      </c>
      <c r="D180" s="1">
        <v>35.904499999999999</v>
      </c>
      <c r="E180">
        <f t="shared" si="16"/>
        <v>308.90449999999998</v>
      </c>
      <c r="G180">
        <f t="shared" si="19"/>
        <v>58.939113825</v>
      </c>
      <c r="H180">
        <f t="shared" si="20"/>
        <v>6.6816584250000005E-2</v>
      </c>
      <c r="I180">
        <f t="shared" si="17"/>
        <v>2.4332779959887651E-2</v>
      </c>
      <c r="J180">
        <f t="shared" si="18"/>
        <v>58.767211077778235</v>
      </c>
      <c r="K180">
        <v>975</v>
      </c>
    </row>
    <row r="181" spans="1:11" x14ac:dyDescent="0.35">
      <c r="A181">
        <v>26.09</v>
      </c>
      <c r="B181" s="2">
        <f t="shared" si="14"/>
        <v>0.15972850954375789</v>
      </c>
      <c r="C181" s="2">
        <f t="shared" si="15"/>
        <v>10.5144168377761</v>
      </c>
      <c r="D181" s="1">
        <v>35.904499999999999</v>
      </c>
      <c r="E181">
        <f t="shared" si="16"/>
        <v>308.90449999999998</v>
      </c>
      <c r="G181">
        <f t="shared" si="19"/>
        <v>58.939113825</v>
      </c>
      <c r="H181">
        <f t="shared" si="20"/>
        <v>6.6816584250000005E-2</v>
      </c>
      <c r="I181">
        <f t="shared" si="17"/>
        <v>2.4332779959887651E-2</v>
      </c>
      <c r="J181">
        <f t="shared" si="18"/>
        <v>58.767211077778235</v>
      </c>
      <c r="K181">
        <v>975</v>
      </c>
    </row>
    <row r="182" spans="1:11" x14ac:dyDescent="0.35">
      <c r="A182">
        <v>26.09</v>
      </c>
      <c r="B182" s="2">
        <f t="shared" si="14"/>
        <v>0.15977556517196986</v>
      </c>
      <c r="C182" s="2">
        <f t="shared" si="15"/>
        <v>10.497045090722805</v>
      </c>
      <c r="D182" s="1">
        <v>36.025500000000001</v>
      </c>
      <c r="E182">
        <f t="shared" si="16"/>
        <v>309.02550000000002</v>
      </c>
      <c r="G182">
        <f t="shared" si="19"/>
        <v>58.928326675000001</v>
      </c>
      <c r="H182">
        <f t="shared" si="20"/>
        <v>6.6876660749999997E-2</v>
      </c>
      <c r="I182">
        <f t="shared" si="17"/>
        <v>2.4295817421184255E-2</v>
      </c>
      <c r="J182">
        <f t="shared" si="18"/>
        <v>59.15918892334215</v>
      </c>
      <c r="K182">
        <v>975</v>
      </c>
    </row>
    <row r="183" spans="1:11" x14ac:dyDescent="0.35">
      <c r="A183">
        <v>26.03</v>
      </c>
      <c r="B183" s="2">
        <f t="shared" si="14"/>
        <v>0.16037778333006705</v>
      </c>
      <c r="C183" s="2">
        <f t="shared" si="15"/>
        <v>10.536610033917933</v>
      </c>
      <c r="D183" s="1">
        <v>36.025500000000001</v>
      </c>
      <c r="E183">
        <f t="shared" si="16"/>
        <v>309.02550000000002</v>
      </c>
      <c r="G183">
        <f t="shared" si="19"/>
        <v>58.928326675000001</v>
      </c>
      <c r="H183">
        <f t="shared" si="20"/>
        <v>6.6876660749999997E-2</v>
      </c>
      <c r="I183">
        <f t="shared" si="17"/>
        <v>2.4295817421184255E-2</v>
      </c>
      <c r="J183">
        <f t="shared" si="18"/>
        <v>59.15918892334215</v>
      </c>
      <c r="K183">
        <v>975</v>
      </c>
    </row>
    <row r="184" spans="1:11" x14ac:dyDescent="0.35">
      <c r="A184">
        <v>26.14</v>
      </c>
      <c r="B184" s="2">
        <f t="shared" si="14"/>
        <v>0.15927568083940644</v>
      </c>
      <c r="C184" s="2">
        <f t="shared" si="15"/>
        <v>10.464203345657367</v>
      </c>
      <c r="D184" s="1">
        <v>36.025500000000001</v>
      </c>
      <c r="E184">
        <f t="shared" si="16"/>
        <v>309.02550000000002</v>
      </c>
      <c r="G184">
        <f t="shared" si="19"/>
        <v>58.928326675000001</v>
      </c>
      <c r="H184">
        <f t="shared" si="20"/>
        <v>6.6876660749999997E-2</v>
      </c>
      <c r="I184">
        <f t="shared" si="17"/>
        <v>2.4295817421184255E-2</v>
      </c>
      <c r="J184">
        <f t="shared" si="18"/>
        <v>59.15918892334215</v>
      </c>
      <c r="K184">
        <v>975</v>
      </c>
    </row>
    <row r="185" spans="1:11" x14ac:dyDescent="0.35">
      <c r="A185">
        <v>26.04</v>
      </c>
      <c r="B185" s="2">
        <f t="shared" si="14"/>
        <v>0.16027723439094382</v>
      </c>
      <c r="C185" s="2">
        <f t="shared" si="15"/>
        <v>10.530004100484589</v>
      </c>
      <c r="D185" s="1">
        <v>36.025500000000001</v>
      </c>
      <c r="E185">
        <f t="shared" si="16"/>
        <v>309.02550000000002</v>
      </c>
      <c r="G185">
        <f t="shared" si="19"/>
        <v>58.928326675000001</v>
      </c>
      <c r="H185">
        <f t="shared" si="20"/>
        <v>6.6876660749999997E-2</v>
      </c>
      <c r="I185">
        <f t="shared" si="17"/>
        <v>2.4295817421184255E-2</v>
      </c>
      <c r="J185">
        <f t="shared" si="18"/>
        <v>59.15918892334215</v>
      </c>
      <c r="K185">
        <v>975</v>
      </c>
    </row>
    <row r="186" spans="1:11" x14ac:dyDescent="0.35">
      <c r="A186">
        <v>26</v>
      </c>
      <c r="B186" s="2">
        <f t="shared" si="14"/>
        <v>0.16069592537262695</v>
      </c>
      <c r="C186" s="2">
        <f t="shared" si="15"/>
        <v>10.550547948932332</v>
      </c>
      <c r="D186" s="1">
        <v>36.066500000000005</v>
      </c>
      <c r="E186">
        <f t="shared" si="16"/>
        <v>309.06650000000002</v>
      </c>
      <c r="G186">
        <f t="shared" si="19"/>
        <v>58.924671525000001</v>
      </c>
      <c r="H186">
        <f t="shared" si="20"/>
        <v>6.6897017249999996E-2</v>
      </c>
      <c r="I186">
        <f t="shared" si="17"/>
        <v>2.4283327465529119E-2</v>
      </c>
      <c r="J186">
        <f t="shared" si="18"/>
        <v>59.292520377302836</v>
      </c>
      <c r="K186">
        <v>975</v>
      </c>
    </row>
    <row r="187" spans="1:11" x14ac:dyDescent="0.35">
      <c r="A187">
        <v>26.15</v>
      </c>
      <c r="B187" s="2">
        <f t="shared" si="14"/>
        <v>0.15919174008981291</v>
      </c>
      <c r="C187" s="2">
        <f t="shared" si="15"/>
        <v>10.45179013093783</v>
      </c>
      <c r="D187" s="1">
        <v>36.066500000000005</v>
      </c>
      <c r="E187">
        <f t="shared" si="16"/>
        <v>309.06650000000002</v>
      </c>
      <c r="G187">
        <f t="shared" si="19"/>
        <v>58.924671525000001</v>
      </c>
      <c r="H187">
        <f t="shared" si="20"/>
        <v>6.6897017249999996E-2</v>
      </c>
      <c r="I187">
        <f t="shared" si="17"/>
        <v>2.4283327465529119E-2</v>
      </c>
      <c r="J187">
        <f t="shared" si="18"/>
        <v>59.292520377302836</v>
      </c>
      <c r="K187">
        <v>975</v>
      </c>
    </row>
    <row r="188" spans="1:11" x14ac:dyDescent="0.35">
      <c r="A188">
        <v>26.06</v>
      </c>
      <c r="B188" s="2">
        <f t="shared" si="14"/>
        <v>0.1600923188050723</v>
      </c>
      <c r="C188" s="2">
        <f t="shared" si="15"/>
        <v>10.510917945753915</v>
      </c>
      <c r="D188" s="1">
        <v>36.066500000000005</v>
      </c>
      <c r="E188">
        <f t="shared" si="16"/>
        <v>309.06650000000002</v>
      </c>
      <c r="G188">
        <f t="shared" si="19"/>
        <v>58.924671525000001</v>
      </c>
      <c r="H188">
        <f t="shared" si="20"/>
        <v>6.6897017249999996E-2</v>
      </c>
      <c r="I188">
        <f t="shared" si="17"/>
        <v>2.4283327465529119E-2</v>
      </c>
      <c r="J188">
        <f t="shared" si="18"/>
        <v>59.292520377302836</v>
      </c>
      <c r="K188">
        <v>975</v>
      </c>
    </row>
    <row r="189" spans="1:11" x14ac:dyDescent="0.35">
      <c r="A189">
        <v>26.05</v>
      </c>
      <c r="B189" s="2">
        <f t="shared" si="14"/>
        <v>0.16019274027892513</v>
      </c>
      <c r="C189" s="2">
        <f t="shared" si="15"/>
        <v>10.517511153220314</v>
      </c>
      <c r="D189" s="1">
        <v>36.066500000000005</v>
      </c>
      <c r="E189">
        <f t="shared" si="16"/>
        <v>309.06650000000002</v>
      </c>
      <c r="G189">
        <f t="shared" si="19"/>
        <v>58.924671525000001</v>
      </c>
      <c r="H189">
        <f t="shared" si="20"/>
        <v>6.6897017249999996E-2</v>
      </c>
      <c r="I189">
        <f t="shared" si="17"/>
        <v>2.4283327465529119E-2</v>
      </c>
      <c r="J189">
        <f t="shared" si="18"/>
        <v>59.292520377302836</v>
      </c>
      <c r="K189">
        <v>975</v>
      </c>
    </row>
    <row r="190" spans="1:11" x14ac:dyDescent="0.35">
      <c r="A190">
        <v>25.94</v>
      </c>
      <c r="B190" s="2">
        <f t="shared" si="14"/>
        <v>0.16137096053935537</v>
      </c>
      <c r="C190" s="2">
        <f t="shared" si="15"/>
        <v>10.565089306809906</v>
      </c>
      <c r="D190" s="1">
        <v>36.241500000000002</v>
      </c>
      <c r="E190">
        <f t="shared" si="16"/>
        <v>309.24149999999997</v>
      </c>
      <c r="G190">
        <f t="shared" si="19"/>
        <v>58.909070274999998</v>
      </c>
      <c r="H190">
        <f t="shared" si="20"/>
        <v>6.6983904750000003E-2</v>
      </c>
      <c r="I190">
        <f t="shared" si="17"/>
        <v>2.4230212087916782E-2</v>
      </c>
      <c r="J190">
        <f t="shared" si="18"/>
        <v>59.864547755513669</v>
      </c>
      <c r="K190">
        <v>975</v>
      </c>
    </row>
    <row r="191" spans="1:11" x14ac:dyDescent="0.35">
      <c r="A191">
        <v>25.92</v>
      </c>
      <c r="B191" s="2">
        <f t="shared" si="14"/>
        <v>0.16157374722755183</v>
      </c>
      <c r="C191" s="2">
        <f t="shared" si="15"/>
        <v>10.578365917817653</v>
      </c>
      <c r="D191" s="1">
        <v>36.241500000000002</v>
      </c>
      <c r="E191">
        <f t="shared" si="16"/>
        <v>309.24149999999997</v>
      </c>
      <c r="G191">
        <f t="shared" si="19"/>
        <v>58.909070274999998</v>
      </c>
      <c r="H191">
        <f t="shared" si="20"/>
        <v>6.6983904750000003E-2</v>
      </c>
      <c r="I191">
        <f t="shared" si="17"/>
        <v>2.4230212087916782E-2</v>
      </c>
      <c r="J191">
        <f t="shared" si="18"/>
        <v>59.864547755513669</v>
      </c>
      <c r="K191">
        <v>975</v>
      </c>
    </row>
    <row r="192" spans="1:11" x14ac:dyDescent="0.35">
      <c r="A192">
        <v>25.91</v>
      </c>
      <c r="B192" s="2">
        <f t="shared" si="14"/>
        <v>0.16167524984411308</v>
      </c>
      <c r="C192" s="2">
        <f t="shared" si="15"/>
        <v>10.585011377479416</v>
      </c>
      <c r="D192" s="1">
        <v>36.241500000000002</v>
      </c>
      <c r="E192">
        <f t="shared" si="16"/>
        <v>309.24149999999997</v>
      </c>
      <c r="G192">
        <f t="shared" si="19"/>
        <v>58.909070274999998</v>
      </c>
      <c r="H192">
        <f t="shared" si="20"/>
        <v>6.6983904750000003E-2</v>
      </c>
      <c r="I192">
        <f t="shared" si="17"/>
        <v>2.4230212087916782E-2</v>
      </c>
      <c r="J192">
        <f t="shared" si="18"/>
        <v>59.864547755513669</v>
      </c>
      <c r="K192">
        <v>975</v>
      </c>
    </row>
    <row r="193" spans="1:11" x14ac:dyDescent="0.35">
      <c r="A193">
        <v>25.91</v>
      </c>
      <c r="B193" s="2">
        <f t="shared" si="14"/>
        <v>0.16167524984411308</v>
      </c>
      <c r="C193" s="2">
        <f t="shared" si="15"/>
        <v>10.585011377479416</v>
      </c>
      <c r="D193" s="1">
        <v>36.241500000000002</v>
      </c>
      <c r="E193">
        <f t="shared" si="16"/>
        <v>309.24149999999997</v>
      </c>
      <c r="G193">
        <f t="shared" si="19"/>
        <v>58.909070274999998</v>
      </c>
      <c r="H193">
        <f t="shared" si="20"/>
        <v>6.6983904750000003E-2</v>
      </c>
      <c r="I193">
        <f t="shared" si="17"/>
        <v>2.4230212087916782E-2</v>
      </c>
      <c r="J193">
        <f t="shared" si="18"/>
        <v>59.864547755513669</v>
      </c>
      <c r="K193">
        <v>975</v>
      </c>
    </row>
    <row r="194" spans="1:11" x14ac:dyDescent="0.35">
      <c r="A194">
        <v>25.96</v>
      </c>
      <c r="B194" s="2">
        <f t="shared" ref="B194:B257" si="21">(TAN((PI()/180)*G194)-TAN((PI()/180)*A194))/TAN((PI()/180)*A194)*H194</f>
        <v>0.16133235901566537</v>
      </c>
      <c r="C194" s="2">
        <f t="shared" ref="C194:C257" si="22">(K194-J194)/1013*B194*0.2095*I194*1000*(32/22.414)*10</f>
        <v>10.491561083130332</v>
      </c>
      <c r="D194" s="1">
        <v>36.661500000000004</v>
      </c>
      <c r="E194">
        <f t="shared" ref="E194:E257" si="23">273+D194</f>
        <v>309.66149999999999</v>
      </c>
      <c r="G194">
        <f t="shared" si="19"/>
        <v>58.871627275000002</v>
      </c>
      <c r="H194">
        <f t="shared" si="20"/>
        <v>6.7192434750000002E-2</v>
      </c>
      <c r="I194">
        <f t="shared" ref="I194:I257" si="24">(48.998-1.335*D194+2.755*10^(-2)*D194^2-3.22*10^(-4)*D194^3+1.598*10^(-6)*D194^4)*10^(-3)</f>
        <v>2.4104012698773169E-2</v>
      </c>
      <c r="J194">
        <f t="shared" ref="J194:J257" si="25">EXP(52.57-(6690.9/E194)-4.681*LN(E194))</f>
        <v>61.256944710265408</v>
      </c>
      <c r="K194">
        <v>975</v>
      </c>
    </row>
    <row r="195" spans="1:11" x14ac:dyDescent="0.35">
      <c r="A195">
        <v>25.96</v>
      </c>
      <c r="B195" s="2">
        <f t="shared" si="21"/>
        <v>0.16133235901566537</v>
      </c>
      <c r="C195" s="2">
        <f t="shared" si="22"/>
        <v>10.491561083130332</v>
      </c>
      <c r="D195" s="1">
        <v>36.661500000000004</v>
      </c>
      <c r="E195">
        <f t="shared" si="23"/>
        <v>309.66149999999999</v>
      </c>
      <c r="G195">
        <f t="shared" ref="G195:G258" si="26">62.14-0.08915*D195</f>
        <v>58.871627275000002</v>
      </c>
      <c r="H195">
        <f t="shared" ref="H195:H258" si="27">0.04899+4.965*10^(-4)*D195</f>
        <v>6.7192434750000002E-2</v>
      </c>
      <c r="I195">
        <f t="shared" si="24"/>
        <v>2.4104012698773169E-2</v>
      </c>
      <c r="J195">
        <f t="shared" si="25"/>
        <v>61.256944710265408</v>
      </c>
      <c r="K195">
        <v>975</v>
      </c>
    </row>
    <row r="196" spans="1:11" x14ac:dyDescent="0.35">
      <c r="A196">
        <v>25.89</v>
      </c>
      <c r="B196" s="2">
        <f t="shared" si="21"/>
        <v>0.16204352736399646</v>
      </c>
      <c r="C196" s="2">
        <f t="shared" si="22"/>
        <v>10.537808879991598</v>
      </c>
      <c r="D196" s="1">
        <v>36.661500000000004</v>
      </c>
      <c r="E196">
        <f t="shared" si="23"/>
        <v>309.66149999999999</v>
      </c>
      <c r="G196">
        <f t="shared" si="26"/>
        <v>58.871627275000002</v>
      </c>
      <c r="H196">
        <f t="shared" si="27"/>
        <v>6.7192434750000002E-2</v>
      </c>
      <c r="I196">
        <f t="shared" si="24"/>
        <v>2.4104012698773169E-2</v>
      </c>
      <c r="J196">
        <f t="shared" si="25"/>
        <v>61.256944710265408</v>
      </c>
      <c r="K196">
        <v>975</v>
      </c>
    </row>
    <row r="197" spans="1:11" x14ac:dyDescent="0.35">
      <c r="A197">
        <v>25.99</v>
      </c>
      <c r="B197" s="2">
        <f t="shared" si="21"/>
        <v>0.161028664130585</v>
      </c>
      <c r="C197" s="2">
        <f t="shared" si="22"/>
        <v>10.471811583049288</v>
      </c>
      <c r="D197" s="1">
        <v>36.661500000000004</v>
      </c>
      <c r="E197">
        <f t="shared" si="23"/>
        <v>309.66149999999999</v>
      </c>
      <c r="G197">
        <f t="shared" si="26"/>
        <v>58.871627275000002</v>
      </c>
      <c r="H197">
        <f t="shared" si="27"/>
        <v>6.7192434750000002E-2</v>
      </c>
      <c r="I197">
        <f t="shared" si="24"/>
        <v>2.4104012698773169E-2</v>
      </c>
      <c r="J197">
        <f t="shared" si="25"/>
        <v>61.256944710265408</v>
      </c>
      <c r="K197">
        <v>975</v>
      </c>
    </row>
    <row r="198" spans="1:11" x14ac:dyDescent="0.35">
      <c r="A198">
        <v>25.97</v>
      </c>
      <c r="B198" s="2">
        <f t="shared" si="21"/>
        <v>0.16127312974279245</v>
      </c>
      <c r="C198" s="2">
        <f t="shared" si="22"/>
        <v>10.469475467766898</v>
      </c>
      <c r="D198" s="1">
        <v>36.769999999999996</v>
      </c>
      <c r="E198">
        <f t="shared" si="23"/>
        <v>309.77</v>
      </c>
      <c r="G198">
        <f t="shared" si="26"/>
        <v>58.861954500000003</v>
      </c>
      <c r="H198">
        <f t="shared" si="27"/>
        <v>6.7246304999999992E-2</v>
      </c>
      <c r="I198">
        <f t="shared" si="24"/>
        <v>2.4071700735340491E-2</v>
      </c>
      <c r="J198">
        <f t="shared" si="25"/>
        <v>61.621170418133012</v>
      </c>
      <c r="K198">
        <v>975</v>
      </c>
    </row>
    <row r="199" spans="1:11" x14ac:dyDescent="0.35">
      <c r="A199">
        <v>26.02</v>
      </c>
      <c r="B199" s="2">
        <f t="shared" si="21"/>
        <v>0.16076748349178077</v>
      </c>
      <c r="C199" s="2">
        <f t="shared" si="22"/>
        <v>10.436650092400413</v>
      </c>
      <c r="D199" s="1">
        <v>36.769999999999996</v>
      </c>
      <c r="E199">
        <f t="shared" si="23"/>
        <v>309.77</v>
      </c>
      <c r="G199">
        <f t="shared" si="26"/>
        <v>58.861954500000003</v>
      </c>
      <c r="H199">
        <f t="shared" si="27"/>
        <v>6.7246304999999992E-2</v>
      </c>
      <c r="I199">
        <f t="shared" si="24"/>
        <v>2.4071700735340491E-2</v>
      </c>
      <c r="J199">
        <f t="shared" si="25"/>
        <v>61.621170418133012</v>
      </c>
      <c r="K199">
        <v>975</v>
      </c>
    </row>
    <row r="200" spans="1:11" x14ac:dyDescent="0.35">
      <c r="A200">
        <v>26.09</v>
      </c>
      <c r="B200" s="2">
        <f t="shared" si="21"/>
        <v>0.16006260814305515</v>
      </c>
      <c r="C200" s="2">
        <f t="shared" si="22"/>
        <v>10.390891228644954</v>
      </c>
      <c r="D200" s="1">
        <v>36.769999999999996</v>
      </c>
      <c r="E200">
        <f t="shared" si="23"/>
        <v>309.77</v>
      </c>
      <c r="G200">
        <f t="shared" si="26"/>
        <v>58.861954500000003</v>
      </c>
      <c r="H200">
        <f t="shared" si="27"/>
        <v>6.7246304999999992E-2</v>
      </c>
      <c r="I200">
        <f t="shared" si="24"/>
        <v>2.4071700735340491E-2</v>
      </c>
      <c r="J200">
        <f t="shared" si="25"/>
        <v>61.621170418133012</v>
      </c>
      <c r="K200">
        <v>975</v>
      </c>
    </row>
    <row r="201" spans="1:11" x14ac:dyDescent="0.35">
      <c r="A201">
        <v>25.91</v>
      </c>
      <c r="B201" s="2">
        <f t="shared" si="21"/>
        <v>0.1618823020940573</v>
      </c>
      <c r="C201" s="2">
        <f t="shared" si="22"/>
        <v>10.509021516122136</v>
      </c>
      <c r="D201" s="1">
        <v>36.769999999999996</v>
      </c>
      <c r="E201">
        <f t="shared" si="23"/>
        <v>309.77</v>
      </c>
      <c r="G201">
        <f t="shared" si="26"/>
        <v>58.861954500000003</v>
      </c>
      <c r="H201">
        <f t="shared" si="27"/>
        <v>6.7246304999999992E-2</v>
      </c>
      <c r="I201">
        <f t="shared" si="24"/>
        <v>2.4071700735340491E-2</v>
      </c>
      <c r="J201">
        <f t="shared" si="25"/>
        <v>61.621170418133012</v>
      </c>
      <c r="K201">
        <v>975</v>
      </c>
    </row>
    <row r="202" spans="1:11" x14ac:dyDescent="0.35">
      <c r="A202">
        <v>26.09</v>
      </c>
      <c r="B202" s="2">
        <f t="shared" si="21"/>
        <v>0.16007312909892676</v>
      </c>
      <c r="C202" s="2">
        <f t="shared" si="22"/>
        <v>10.386993578799</v>
      </c>
      <c r="D202" s="1">
        <v>36.797499999999999</v>
      </c>
      <c r="E202">
        <f t="shared" si="23"/>
        <v>309.79750000000001</v>
      </c>
      <c r="G202">
        <f t="shared" si="26"/>
        <v>58.859502875000004</v>
      </c>
      <c r="H202">
        <f t="shared" si="27"/>
        <v>6.7259958750000001E-2</v>
      </c>
      <c r="I202">
        <f t="shared" si="24"/>
        <v>2.406352976917512E-2</v>
      </c>
      <c r="J202">
        <f t="shared" si="25"/>
        <v>61.713782852497303</v>
      </c>
      <c r="K202">
        <v>975</v>
      </c>
    </row>
    <row r="203" spans="1:11" x14ac:dyDescent="0.35">
      <c r="A203">
        <v>25.88</v>
      </c>
      <c r="B203" s="2">
        <f t="shared" si="21"/>
        <v>0.16219862110718516</v>
      </c>
      <c r="C203" s="2">
        <f t="shared" si="22"/>
        <v>10.524914739994795</v>
      </c>
      <c r="D203" s="1">
        <v>36.797499999999999</v>
      </c>
      <c r="E203">
        <f t="shared" si="23"/>
        <v>309.79750000000001</v>
      </c>
      <c r="G203">
        <f t="shared" si="26"/>
        <v>58.859502875000004</v>
      </c>
      <c r="H203">
        <f t="shared" si="27"/>
        <v>6.7259958750000001E-2</v>
      </c>
      <c r="I203">
        <f t="shared" si="24"/>
        <v>2.406352976917512E-2</v>
      </c>
      <c r="J203">
        <f t="shared" si="25"/>
        <v>61.713782852497303</v>
      </c>
      <c r="K203">
        <v>975</v>
      </c>
    </row>
    <row r="204" spans="1:11" x14ac:dyDescent="0.35">
      <c r="A204">
        <v>25.89</v>
      </c>
      <c r="B204" s="2">
        <f t="shared" si="21"/>
        <v>0.16209667966993088</v>
      </c>
      <c r="C204" s="2">
        <f t="shared" si="22"/>
        <v>10.518299856784015</v>
      </c>
      <c r="D204" s="1">
        <v>36.797499999999999</v>
      </c>
      <c r="E204">
        <f t="shared" si="23"/>
        <v>309.79750000000001</v>
      </c>
      <c r="G204">
        <f t="shared" si="26"/>
        <v>58.859502875000004</v>
      </c>
      <c r="H204">
        <f t="shared" si="27"/>
        <v>6.7259958750000001E-2</v>
      </c>
      <c r="I204">
        <f t="shared" si="24"/>
        <v>2.406352976917512E-2</v>
      </c>
      <c r="J204">
        <f t="shared" si="25"/>
        <v>61.713782852497303</v>
      </c>
      <c r="K204">
        <v>975</v>
      </c>
    </row>
    <row r="205" spans="1:11" x14ac:dyDescent="0.35">
      <c r="A205">
        <v>25.89</v>
      </c>
      <c r="B205" s="2">
        <f t="shared" si="21"/>
        <v>0.16209667966993088</v>
      </c>
      <c r="C205" s="2">
        <f t="shared" si="22"/>
        <v>10.518299856784015</v>
      </c>
      <c r="D205" s="1">
        <v>36.797499999999999</v>
      </c>
      <c r="E205">
        <f t="shared" si="23"/>
        <v>309.79750000000001</v>
      </c>
      <c r="G205">
        <f t="shared" si="26"/>
        <v>58.859502875000004</v>
      </c>
      <c r="H205">
        <f t="shared" si="27"/>
        <v>6.7259958750000001E-2</v>
      </c>
      <c r="I205">
        <f t="shared" si="24"/>
        <v>2.406352976917512E-2</v>
      </c>
      <c r="J205">
        <f t="shared" si="25"/>
        <v>61.713782852497303</v>
      </c>
      <c r="K205">
        <v>975</v>
      </c>
    </row>
    <row r="206" spans="1:11" x14ac:dyDescent="0.35">
      <c r="A206">
        <v>26.01</v>
      </c>
      <c r="B206" s="2">
        <f t="shared" si="21"/>
        <v>0.1609683243834954</v>
      </c>
      <c r="C206" s="2">
        <f t="shared" si="22"/>
        <v>10.406325392850066</v>
      </c>
      <c r="D206" s="1">
        <v>37.029499999999999</v>
      </c>
      <c r="E206">
        <f t="shared" si="23"/>
        <v>310.02949999999998</v>
      </c>
      <c r="G206">
        <f t="shared" si="26"/>
        <v>58.838820075000001</v>
      </c>
      <c r="H206">
        <f t="shared" si="27"/>
        <v>6.7375146750000003E-2</v>
      </c>
      <c r="I206">
        <f t="shared" si="24"/>
        <v>2.399489565888745E-2</v>
      </c>
      <c r="J206">
        <f t="shared" si="25"/>
        <v>62.499901608425027</v>
      </c>
      <c r="K206">
        <v>975</v>
      </c>
    </row>
    <row r="207" spans="1:11" x14ac:dyDescent="0.35">
      <c r="A207">
        <v>25.81</v>
      </c>
      <c r="B207" s="2">
        <f t="shared" si="21"/>
        <v>0.16300534389185017</v>
      </c>
      <c r="C207" s="2">
        <f t="shared" si="22"/>
        <v>10.538015201492302</v>
      </c>
      <c r="D207" s="1">
        <v>37.029499999999999</v>
      </c>
      <c r="E207">
        <f t="shared" si="23"/>
        <v>310.02949999999998</v>
      </c>
      <c r="G207">
        <f t="shared" si="26"/>
        <v>58.838820075000001</v>
      </c>
      <c r="H207">
        <f t="shared" si="27"/>
        <v>6.7375146750000003E-2</v>
      </c>
      <c r="I207">
        <f t="shared" si="24"/>
        <v>2.399489565888745E-2</v>
      </c>
      <c r="J207">
        <f t="shared" si="25"/>
        <v>62.499901608425027</v>
      </c>
      <c r="K207">
        <v>975</v>
      </c>
    </row>
    <row r="208" spans="1:11" x14ac:dyDescent="0.35">
      <c r="A208">
        <v>25.91</v>
      </c>
      <c r="B208" s="2">
        <f t="shared" si="21"/>
        <v>0.16198317486496791</v>
      </c>
      <c r="C208" s="2">
        <f t="shared" si="22"/>
        <v>10.471933731482785</v>
      </c>
      <c r="D208" s="1">
        <v>37.029499999999999</v>
      </c>
      <c r="E208">
        <f t="shared" si="23"/>
        <v>310.02949999999998</v>
      </c>
      <c r="G208">
        <f t="shared" si="26"/>
        <v>58.838820075000001</v>
      </c>
      <c r="H208">
        <f t="shared" si="27"/>
        <v>6.7375146750000003E-2</v>
      </c>
      <c r="I208">
        <f t="shared" si="24"/>
        <v>2.399489565888745E-2</v>
      </c>
      <c r="J208">
        <f t="shared" si="25"/>
        <v>62.499901608425027</v>
      </c>
      <c r="K208">
        <v>975</v>
      </c>
    </row>
    <row r="209" spans="1:11" x14ac:dyDescent="0.35">
      <c r="A209">
        <v>25.96</v>
      </c>
      <c r="B209" s="2">
        <f t="shared" si="21"/>
        <v>0.16147484011373917</v>
      </c>
      <c r="C209" s="2">
        <f t="shared" si="22"/>
        <v>10.439070763876954</v>
      </c>
      <c r="D209" s="1">
        <v>37.029499999999999</v>
      </c>
      <c r="E209">
        <f t="shared" si="23"/>
        <v>310.02949999999998</v>
      </c>
      <c r="G209">
        <f t="shared" si="26"/>
        <v>58.838820075000001</v>
      </c>
      <c r="H209">
        <f t="shared" si="27"/>
        <v>6.7375146750000003E-2</v>
      </c>
      <c r="I209">
        <f t="shared" si="24"/>
        <v>2.399489565888745E-2</v>
      </c>
      <c r="J209">
        <f t="shared" si="25"/>
        <v>62.499901608425027</v>
      </c>
      <c r="K209">
        <v>975</v>
      </c>
    </row>
    <row r="210" spans="1:11" x14ac:dyDescent="0.35">
      <c r="A210">
        <v>25.92</v>
      </c>
      <c r="B210" s="2">
        <f t="shared" si="21"/>
        <v>0.16204489315194992</v>
      </c>
      <c r="C210" s="2">
        <f t="shared" si="22"/>
        <v>10.405091879106232</v>
      </c>
      <c r="D210" s="1">
        <v>37.453500000000005</v>
      </c>
      <c r="E210">
        <f t="shared" si="23"/>
        <v>310.45350000000002</v>
      </c>
      <c r="G210">
        <f t="shared" si="26"/>
        <v>58.801020475000001</v>
      </c>
      <c r="H210">
        <f t="shared" si="27"/>
        <v>6.7585662749999997E-2</v>
      </c>
      <c r="I210">
        <f t="shared" si="24"/>
        <v>2.3870826662463068E-2</v>
      </c>
      <c r="J210">
        <f t="shared" si="25"/>
        <v>63.959006952966575</v>
      </c>
      <c r="K210">
        <v>975</v>
      </c>
    </row>
    <row r="211" spans="1:11" x14ac:dyDescent="0.35">
      <c r="A211">
        <v>25.82</v>
      </c>
      <c r="B211" s="2">
        <f t="shared" si="21"/>
        <v>0.16306799302402411</v>
      </c>
      <c r="C211" s="2">
        <f t="shared" si="22"/>
        <v>10.47078631700778</v>
      </c>
      <c r="D211" s="1">
        <v>37.453500000000005</v>
      </c>
      <c r="E211">
        <f t="shared" si="23"/>
        <v>310.45350000000002</v>
      </c>
      <c r="G211">
        <f t="shared" si="26"/>
        <v>58.801020475000001</v>
      </c>
      <c r="H211">
        <f t="shared" si="27"/>
        <v>6.7585662749999997E-2</v>
      </c>
      <c r="I211">
        <f t="shared" si="24"/>
        <v>2.3870826662463068E-2</v>
      </c>
      <c r="J211">
        <f t="shared" si="25"/>
        <v>63.959006952966575</v>
      </c>
      <c r="K211">
        <v>975</v>
      </c>
    </row>
    <row r="212" spans="1:11" x14ac:dyDescent="0.35">
      <c r="A212">
        <v>25.97</v>
      </c>
      <c r="B212" s="2">
        <f t="shared" si="21"/>
        <v>0.16153609426283652</v>
      </c>
      <c r="C212" s="2">
        <f t="shared" si="22"/>
        <v>10.372421308092015</v>
      </c>
      <c r="D212" s="1">
        <v>37.453500000000005</v>
      </c>
      <c r="E212">
        <f t="shared" si="23"/>
        <v>310.45350000000002</v>
      </c>
      <c r="G212">
        <f t="shared" si="26"/>
        <v>58.801020475000001</v>
      </c>
      <c r="H212">
        <f t="shared" si="27"/>
        <v>6.7585662749999997E-2</v>
      </c>
      <c r="I212">
        <f t="shared" si="24"/>
        <v>2.3870826662463068E-2</v>
      </c>
      <c r="J212">
        <f t="shared" si="25"/>
        <v>63.959006952966575</v>
      </c>
      <c r="K212">
        <v>975</v>
      </c>
    </row>
    <row r="213" spans="1:11" x14ac:dyDescent="0.35">
      <c r="A213">
        <v>25.9</v>
      </c>
      <c r="B213" s="2">
        <f t="shared" si="21"/>
        <v>0.16224892464364826</v>
      </c>
      <c r="C213" s="2">
        <f t="shared" si="22"/>
        <v>10.418192979523893</v>
      </c>
      <c r="D213" s="1">
        <v>37.453500000000005</v>
      </c>
      <c r="E213">
        <f t="shared" si="23"/>
        <v>310.45350000000002</v>
      </c>
      <c r="G213">
        <f t="shared" si="26"/>
        <v>58.801020475000001</v>
      </c>
      <c r="H213">
        <f t="shared" si="27"/>
        <v>6.7585662749999997E-2</v>
      </c>
      <c r="I213">
        <f t="shared" si="24"/>
        <v>2.3870826662463068E-2</v>
      </c>
      <c r="J213">
        <f t="shared" si="25"/>
        <v>63.959006952966575</v>
      </c>
      <c r="K213">
        <v>975</v>
      </c>
    </row>
    <row r="214" spans="1:11" x14ac:dyDescent="0.35">
      <c r="A214">
        <v>25.86</v>
      </c>
      <c r="B214" s="2">
        <f t="shared" si="21"/>
        <v>0.16272152030083212</v>
      </c>
      <c r="C214" s="2">
        <f t="shared" si="22"/>
        <v>10.421021792217395</v>
      </c>
      <c r="D214" s="1">
        <v>37.618499999999997</v>
      </c>
      <c r="E214">
        <f t="shared" si="23"/>
        <v>310.61849999999998</v>
      </c>
      <c r="G214">
        <f t="shared" si="26"/>
        <v>58.786310725</v>
      </c>
      <c r="H214">
        <f t="shared" si="27"/>
        <v>6.7667585249999995E-2</v>
      </c>
      <c r="I214">
        <f t="shared" si="24"/>
        <v>2.3823015591198135E-2</v>
      </c>
      <c r="J214">
        <f t="shared" si="25"/>
        <v>64.534731849294843</v>
      </c>
      <c r="K214">
        <v>975</v>
      </c>
    </row>
    <row r="215" spans="1:11" x14ac:dyDescent="0.35">
      <c r="A215">
        <v>25.84</v>
      </c>
      <c r="B215" s="2">
        <f t="shared" si="21"/>
        <v>0.16292656407464717</v>
      </c>
      <c r="C215" s="2">
        <f t="shared" si="22"/>
        <v>10.43415321841926</v>
      </c>
      <c r="D215" s="1">
        <v>37.618499999999997</v>
      </c>
      <c r="E215">
        <f t="shared" si="23"/>
        <v>310.61849999999998</v>
      </c>
      <c r="G215">
        <f t="shared" si="26"/>
        <v>58.786310725</v>
      </c>
      <c r="H215">
        <f t="shared" si="27"/>
        <v>6.7667585249999995E-2</v>
      </c>
      <c r="I215">
        <f t="shared" si="24"/>
        <v>2.3823015591198135E-2</v>
      </c>
      <c r="J215">
        <f t="shared" si="25"/>
        <v>64.534731849294843</v>
      </c>
      <c r="K215">
        <v>975</v>
      </c>
    </row>
    <row r="216" spans="1:11" x14ac:dyDescent="0.35">
      <c r="A216">
        <v>25.99</v>
      </c>
      <c r="B216" s="2">
        <f t="shared" si="21"/>
        <v>0.16139589857557793</v>
      </c>
      <c r="C216" s="2">
        <f t="shared" si="22"/>
        <v>10.33612624268239</v>
      </c>
      <c r="D216" s="1">
        <v>37.618499999999997</v>
      </c>
      <c r="E216">
        <f t="shared" si="23"/>
        <v>310.61849999999998</v>
      </c>
      <c r="G216">
        <f t="shared" si="26"/>
        <v>58.786310725</v>
      </c>
      <c r="H216">
        <f t="shared" si="27"/>
        <v>6.7667585249999995E-2</v>
      </c>
      <c r="I216">
        <f t="shared" si="24"/>
        <v>2.3823015591198135E-2</v>
      </c>
      <c r="J216">
        <f t="shared" si="25"/>
        <v>64.534731849294843</v>
      </c>
      <c r="K216">
        <v>975</v>
      </c>
    </row>
    <row r="217" spans="1:11" x14ac:dyDescent="0.35">
      <c r="A217">
        <v>25.79</v>
      </c>
      <c r="B217" s="2">
        <f t="shared" si="21"/>
        <v>0.16344046915163912</v>
      </c>
      <c r="C217" s="2">
        <f t="shared" si="22"/>
        <v>10.467064759539102</v>
      </c>
      <c r="D217" s="1">
        <v>37.618499999999997</v>
      </c>
      <c r="E217">
        <f t="shared" si="23"/>
        <v>310.61849999999998</v>
      </c>
      <c r="G217">
        <f t="shared" si="26"/>
        <v>58.786310725</v>
      </c>
      <c r="H217">
        <f t="shared" si="27"/>
        <v>6.7667585249999995E-2</v>
      </c>
      <c r="I217">
        <f t="shared" si="24"/>
        <v>2.3823015591198135E-2</v>
      </c>
      <c r="J217">
        <f t="shared" si="25"/>
        <v>64.534731849294843</v>
      </c>
      <c r="K217">
        <v>975</v>
      </c>
    </row>
    <row r="218" spans="1:11" x14ac:dyDescent="0.35">
      <c r="A218">
        <v>25.74</v>
      </c>
      <c r="B218" s="2">
        <f t="shared" si="21"/>
        <v>0.1639722112926866</v>
      </c>
      <c r="C218" s="2">
        <f t="shared" si="22"/>
        <v>10.49424245367997</v>
      </c>
      <c r="D218" s="1">
        <v>37.659499999999994</v>
      </c>
      <c r="E218">
        <f t="shared" si="23"/>
        <v>310.65949999999998</v>
      </c>
      <c r="G218">
        <f t="shared" si="26"/>
        <v>58.782655575</v>
      </c>
      <c r="H218">
        <f t="shared" si="27"/>
        <v>6.7687941749999994E-2</v>
      </c>
      <c r="I218">
        <f t="shared" si="24"/>
        <v>2.3811175713548415E-2</v>
      </c>
      <c r="J218">
        <f t="shared" si="25"/>
        <v>64.678484066722206</v>
      </c>
      <c r="K218">
        <v>975</v>
      </c>
    </row>
    <row r="219" spans="1:11" x14ac:dyDescent="0.35">
      <c r="A219">
        <v>25.78</v>
      </c>
      <c r="B219" s="2">
        <f t="shared" si="21"/>
        <v>0.16355938570321096</v>
      </c>
      <c r="C219" s="2">
        <f t="shared" si="22"/>
        <v>10.467821563256605</v>
      </c>
      <c r="D219" s="1">
        <v>37.659499999999994</v>
      </c>
      <c r="E219">
        <f t="shared" si="23"/>
        <v>310.65949999999998</v>
      </c>
      <c r="G219">
        <f t="shared" si="26"/>
        <v>58.782655575</v>
      </c>
      <c r="H219">
        <f t="shared" si="27"/>
        <v>6.7687941749999994E-2</v>
      </c>
      <c r="I219">
        <f t="shared" si="24"/>
        <v>2.3811175713548415E-2</v>
      </c>
      <c r="J219">
        <f t="shared" si="25"/>
        <v>64.678484066722206</v>
      </c>
      <c r="K219">
        <v>975</v>
      </c>
    </row>
    <row r="220" spans="1:11" x14ac:dyDescent="0.35">
      <c r="A220">
        <v>25.89</v>
      </c>
      <c r="B220" s="2">
        <f t="shared" si="21"/>
        <v>0.1624302433993316</v>
      </c>
      <c r="C220" s="2">
        <f t="shared" si="22"/>
        <v>10.39555631167403</v>
      </c>
      <c r="D220" s="1">
        <v>37.659499999999994</v>
      </c>
      <c r="E220">
        <f t="shared" si="23"/>
        <v>310.65949999999998</v>
      </c>
      <c r="G220">
        <f t="shared" si="26"/>
        <v>58.782655575</v>
      </c>
      <c r="H220">
        <f t="shared" si="27"/>
        <v>6.7687941749999994E-2</v>
      </c>
      <c r="I220">
        <f t="shared" si="24"/>
        <v>2.3811175713548415E-2</v>
      </c>
      <c r="J220">
        <f t="shared" si="25"/>
        <v>64.678484066722206</v>
      </c>
      <c r="K220">
        <v>975</v>
      </c>
    </row>
    <row r="221" spans="1:11" x14ac:dyDescent="0.35">
      <c r="A221">
        <v>25.94</v>
      </c>
      <c r="B221" s="2">
        <f t="shared" si="21"/>
        <v>0.16191994508077798</v>
      </c>
      <c r="C221" s="2">
        <f t="shared" si="22"/>
        <v>10.362897154147346</v>
      </c>
      <c r="D221" s="1">
        <v>37.659499999999994</v>
      </c>
      <c r="E221">
        <f t="shared" si="23"/>
        <v>310.65949999999998</v>
      </c>
      <c r="G221">
        <f t="shared" si="26"/>
        <v>58.782655575</v>
      </c>
      <c r="H221">
        <f t="shared" si="27"/>
        <v>6.7687941749999994E-2</v>
      </c>
      <c r="I221">
        <f t="shared" si="24"/>
        <v>2.3811175713548415E-2</v>
      </c>
      <c r="J221">
        <f t="shared" si="25"/>
        <v>64.678484066722206</v>
      </c>
      <c r="K221">
        <v>975</v>
      </c>
    </row>
    <row r="222" spans="1:11" x14ac:dyDescent="0.35">
      <c r="A222">
        <v>25.75</v>
      </c>
      <c r="B222" s="2">
        <f t="shared" si="21"/>
        <v>0.16393881265501972</v>
      </c>
      <c r="C222" s="2">
        <f t="shared" si="22"/>
        <v>10.461988116709728</v>
      </c>
      <c r="D222" s="1">
        <v>37.839500000000001</v>
      </c>
      <c r="E222">
        <f t="shared" si="23"/>
        <v>310.83949999999999</v>
      </c>
      <c r="G222">
        <f t="shared" si="26"/>
        <v>58.766608574999999</v>
      </c>
      <c r="H222">
        <f t="shared" si="27"/>
        <v>6.7777311749999999E-2</v>
      </c>
      <c r="I222">
        <f t="shared" si="24"/>
        <v>2.3759385025511986E-2</v>
      </c>
      <c r="J222">
        <f t="shared" si="25"/>
        <v>65.312873147669663</v>
      </c>
      <c r="K222">
        <v>975</v>
      </c>
    </row>
    <row r="223" spans="1:11" x14ac:dyDescent="0.35">
      <c r="A223">
        <v>25.86</v>
      </c>
      <c r="B223" s="2">
        <f t="shared" si="21"/>
        <v>0.16280644545653147</v>
      </c>
      <c r="C223" s="2">
        <f t="shared" si="22"/>
        <v>10.389724496018113</v>
      </c>
      <c r="D223" s="1">
        <v>37.839500000000001</v>
      </c>
      <c r="E223">
        <f t="shared" si="23"/>
        <v>310.83949999999999</v>
      </c>
      <c r="G223">
        <f t="shared" si="26"/>
        <v>58.766608574999999</v>
      </c>
      <c r="H223">
        <f t="shared" si="27"/>
        <v>6.7777311749999999E-2</v>
      </c>
      <c r="I223">
        <f t="shared" si="24"/>
        <v>2.3759385025511986E-2</v>
      </c>
      <c r="J223">
        <f t="shared" si="25"/>
        <v>65.312873147669663</v>
      </c>
      <c r="K223">
        <v>975</v>
      </c>
    </row>
    <row r="224" spans="1:11" x14ac:dyDescent="0.35">
      <c r="A224">
        <v>25.75</v>
      </c>
      <c r="B224" s="2">
        <f t="shared" si="21"/>
        <v>0.16393881265501972</v>
      </c>
      <c r="C224" s="2">
        <f t="shared" si="22"/>
        <v>10.461988116709728</v>
      </c>
      <c r="D224" s="1">
        <v>37.839500000000001</v>
      </c>
      <c r="E224">
        <f t="shared" si="23"/>
        <v>310.83949999999999</v>
      </c>
      <c r="G224">
        <f t="shared" si="26"/>
        <v>58.766608574999999</v>
      </c>
      <c r="H224">
        <f t="shared" si="27"/>
        <v>6.7777311749999999E-2</v>
      </c>
      <c r="I224">
        <f t="shared" si="24"/>
        <v>2.3759385025511986E-2</v>
      </c>
      <c r="J224">
        <f t="shared" si="25"/>
        <v>65.312873147669663</v>
      </c>
      <c r="K224">
        <v>975</v>
      </c>
    </row>
    <row r="225" spans="1:11" x14ac:dyDescent="0.35">
      <c r="A225">
        <v>25.86</v>
      </c>
      <c r="B225" s="2">
        <f t="shared" si="21"/>
        <v>0.16280644545653147</v>
      </c>
      <c r="C225" s="2">
        <f t="shared" si="22"/>
        <v>10.389724496018113</v>
      </c>
      <c r="D225" s="1">
        <v>37.839500000000001</v>
      </c>
      <c r="E225">
        <f t="shared" si="23"/>
        <v>310.83949999999999</v>
      </c>
      <c r="G225">
        <f t="shared" si="26"/>
        <v>58.766608574999999</v>
      </c>
      <c r="H225">
        <f t="shared" si="27"/>
        <v>6.7777311749999999E-2</v>
      </c>
      <c r="I225">
        <f t="shared" si="24"/>
        <v>2.3759385025511986E-2</v>
      </c>
      <c r="J225">
        <f t="shared" si="25"/>
        <v>65.312873147669663</v>
      </c>
      <c r="K225">
        <v>975</v>
      </c>
    </row>
    <row r="226" spans="1:11" x14ac:dyDescent="0.35">
      <c r="A226">
        <v>25.69</v>
      </c>
      <c r="B226" s="2">
        <f t="shared" si="21"/>
        <v>0.16473813543561081</v>
      </c>
      <c r="C226" s="2">
        <f t="shared" si="22"/>
        <v>10.436465487753368</v>
      </c>
      <c r="D226" s="1">
        <v>38.297499999999999</v>
      </c>
      <c r="E226">
        <f t="shared" si="23"/>
        <v>311.29750000000001</v>
      </c>
      <c r="G226">
        <f t="shared" si="26"/>
        <v>58.725777874999999</v>
      </c>
      <c r="H226">
        <f t="shared" si="27"/>
        <v>6.8004708750000004E-2</v>
      </c>
      <c r="I226">
        <f t="shared" si="24"/>
        <v>2.3628980845467374E-2</v>
      </c>
      <c r="J226">
        <f t="shared" si="25"/>
        <v>66.951360224483707</v>
      </c>
      <c r="K226">
        <v>975</v>
      </c>
    </row>
    <row r="227" spans="1:11" x14ac:dyDescent="0.35">
      <c r="A227">
        <v>25.93</v>
      </c>
      <c r="B227" s="2">
        <f t="shared" si="21"/>
        <v>0.16226406026521367</v>
      </c>
      <c r="C227" s="2">
        <f t="shared" si="22"/>
        <v>10.279728251037167</v>
      </c>
      <c r="D227" s="1">
        <v>38.297499999999999</v>
      </c>
      <c r="E227">
        <f t="shared" si="23"/>
        <v>311.29750000000001</v>
      </c>
      <c r="G227">
        <f t="shared" si="26"/>
        <v>58.725777874999999</v>
      </c>
      <c r="H227">
        <f t="shared" si="27"/>
        <v>6.8004708750000004E-2</v>
      </c>
      <c r="I227">
        <f t="shared" si="24"/>
        <v>2.3628980845467374E-2</v>
      </c>
      <c r="J227">
        <f t="shared" si="25"/>
        <v>66.951360224483707</v>
      </c>
      <c r="K227">
        <v>975</v>
      </c>
    </row>
    <row r="228" spans="1:11" x14ac:dyDescent="0.35">
      <c r="A228">
        <v>25.72</v>
      </c>
      <c r="B228" s="2">
        <f t="shared" si="21"/>
        <v>0.16442652409878589</v>
      </c>
      <c r="C228" s="2">
        <f t="shared" si="22"/>
        <v>10.416724333382724</v>
      </c>
      <c r="D228" s="1">
        <v>38.297499999999999</v>
      </c>
      <c r="E228">
        <f t="shared" si="23"/>
        <v>311.29750000000001</v>
      </c>
      <c r="G228">
        <f t="shared" si="26"/>
        <v>58.725777874999999</v>
      </c>
      <c r="H228">
        <f t="shared" si="27"/>
        <v>6.8004708750000004E-2</v>
      </c>
      <c r="I228">
        <f t="shared" si="24"/>
        <v>2.3628980845467374E-2</v>
      </c>
      <c r="J228">
        <f t="shared" si="25"/>
        <v>66.951360224483707</v>
      </c>
      <c r="K228">
        <v>975</v>
      </c>
    </row>
    <row r="229" spans="1:11" x14ac:dyDescent="0.35">
      <c r="A229">
        <v>25.66</v>
      </c>
      <c r="B229" s="2">
        <f t="shared" si="21"/>
        <v>0.16505042585462543</v>
      </c>
      <c r="C229" s="2">
        <f t="shared" si="22"/>
        <v>10.456249663236379</v>
      </c>
      <c r="D229" s="1">
        <v>38.297499999999999</v>
      </c>
      <c r="E229">
        <f t="shared" si="23"/>
        <v>311.29750000000001</v>
      </c>
      <c r="G229">
        <f t="shared" si="26"/>
        <v>58.725777874999999</v>
      </c>
      <c r="H229">
        <f t="shared" si="27"/>
        <v>6.8004708750000004E-2</v>
      </c>
      <c r="I229">
        <f t="shared" si="24"/>
        <v>2.3628980845467374E-2</v>
      </c>
      <c r="J229">
        <f t="shared" si="25"/>
        <v>66.951360224483707</v>
      </c>
      <c r="K229">
        <v>975</v>
      </c>
    </row>
    <row r="230" spans="1:11" x14ac:dyDescent="0.35">
      <c r="A230">
        <v>25.78</v>
      </c>
      <c r="B230" s="2">
        <f t="shared" si="21"/>
        <v>0.1638319311020093</v>
      </c>
      <c r="C230" s="2">
        <f t="shared" si="22"/>
        <v>10.367563808945876</v>
      </c>
      <c r="D230" s="1">
        <v>38.367000000000004</v>
      </c>
      <c r="E230">
        <f t="shared" si="23"/>
        <v>311.36700000000002</v>
      </c>
      <c r="G230">
        <f t="shared" si="26"/>
        <v>58.719581949999998</v>
      </c>
      <c r="H230">
        <f t="shared" si="27"/>
        <v>6.80392155E-2</v>
      </c>
      <c r="I230">
        <f t="shared" si="24"/>
        <v>2.3609362825259134E-2</v>
      </c>
      <c r="J230">
        <f t="shared" si="25"/>
        <v>67.203074476826288</v>
      </c>
      <c r="K230">
        <v>975</v>
      </c>
    </row>
    <row r="231" spans="1:11" x14ac:dyDescent="0.35">
      <c r="A231">
        <v>25.66</v>
      </c>
      <c r="B231" s="2">
        <f t="shared" si="21"/>
        <v>0.16507735603220799</v>
      </c>
      <c r="C231" s="2">
        <f t="shared" si="22"/>
        <v>10.446376421030925</v>
      </c>
      <c r="D231" s="1">
        <v>38.367000000000004</v>
      </c>
      <c r="E231">
        <f t="shared" si="23"/>
        <v>311.36700000000002</v>
      </c>
      <c r="G231">
        <f t="shared" si="26"/>
        <v>58.719581949999998</v>
      </c>
      <c r="H231">
        <f t="shared" si="27"/>
        <v>6.80392155E-2</v>
      </c>
      <c r="I231">
        <f t="shared" si="24"/>
        <v>2.3609362825259134E-2</v>
      </c>
      <c r="J231">
        <f t="shared" si="25"/>
        <v>67.203074476826288</v>
      </c>
      <c r="K231">
        <v>975</v>
      </c>
    </row>
    <row r="232" spans="1:11" x14ac:dyDescent="0.35">
      <c r="A232">
        <v>25.65</v>
      </c>
      <c r="B232" s="2">
        <f t="shared" si="21"/>
        <v>0.16518163164057934</v>
      </c>
      <c r="C232" s="2">
        <f t="shared" si="22"/>
        <v>10.452975159239251</v>
      </c>
      <c r="D232" s="1">
        <v>38.367000000000004</v>
      </c>
      <c r="E232">
        <f t="shared" si="23"/>
        <v>311.36700000000002</v>
      </c>
      <c r="G232">
        <f t="shared" si="26"/>
        <v>58.719581949999998</v>
      </c>
      <c r="H232">
        <f t="shared" si="27"/>
        <v>6.80392155E-2</v>
      </c>
      <c r="I232">
        <f t="shared" si="24"/>
        <v>2.3609362825259134E-2</v>
      </c>
      <c r="J232">
        <f t="shared" si="25"/>
        <v>67.203074476826288</v>
      </c>
      <c r="K232">
        <v>975</v>
      </c>
    </row>
    <row r="233" spans="1:11" x14ac:dyDescent="0.35">
      <c r="A233">
        <v>25.72</v>
      </c>
      <c r="B233" s="2">
        <f t="shared" si="21"/>
        <v>0.16445328980624405</v>
      </c>
      <c r="C233" s="2">
        <f t="shared" si="22"/>
        <v>10.406884446693759</v>
      </c>
      <c r="D233" s="1">
        <v>38.367000000000004</v>
      </c>
      <c r="E233">
        <f t="shared" si="23"/>
        <v>311.36700000000002</v>
      </c>
      <c r="G233">
        <f t="shared" si="26"/>
        <v>58.719581949999998</v>
      </c>
      <c r="H233">
        <f t="shared" si="27"/>
        <v>6.80392155E-2</v>
      </c>
      <c r="I233">
        <f t="shared" si="24"/>
        <v>2.3609362825259134E-2</v>
      </c>
      <c r="J233">
        <f t="shared" si="25"/>
        <v>67.203074476826288</v>
      </c>
      <c r="K233">
        <v>975</v>
      </c>
    </row>
    <row r="234" spans="1:11" x14ac:dyDescent="0.35">
      <c r="A234">
        <v>25.73</v>
      </c>
      <c r="B234" s="2">
        <f t="shared" si="21"/>
        <v>0.16439753928270245</v>
      </c>
      <c r="C234" s="2">
        <f t="shared" si="22"/>
        <v>10.382653836494118</v>
      </c>
      <c r="D234" s="1">
        <v>38.492000000000004</v>
      </c>
      <c r="E234">
        <f t="shared" si="23"/>
        <v>311.49200000000002</v>
      </c>
      <c r="G234">
        <f t="shared" si="26"/>
        <v>58.708438200000003</v>
      </c>
      <c r="H234">
        <f t="shared" si="27"/>
        <v>6.8101278000000001E-2</v>
      </c>
      <c r="I234">
        <f t="shared" si="24"/>
        <v>2.3574190381509895E-2</v>
      </c>
      <c r="J234">
        <f t="shared" si="25"/>
        <v>67.657857202955768</v>
      </c>
      <c r="K234">
        <v>975</v>
      </c>
    </row>
    <row r="235" spans="1:11" x14ac:dyDescent="0.35">
      <c r="A235">
        <v>25.68</v>
      </c>
      <c r="B235" s="2">
        <f t="shared" si="21"/>
        <v>0.16491727474435541</v>
      </c>
      <c r="C235" s="2">
        <f t="shared" si="22"/>
        <v>10.415478131848159</v>
      </c>
      <c r="D235" s="1">
        <v>38.492000000000004</v>
      </c>
      <c r="E235">
        <f t="shared" si="23"/>
        <v>311.49200000000002</v>
      </c>
      <c r="G235">
        <f t="shared" si="26"/>
        <v>58.708438200000003</v>
      </c>
      <c r="H235">
        <f t="shared" si="27"/>
        <v>6.8101278000000001E-2</v>
      </c>
      <c r="I235">
        <f t="shared" si="24"/>
        <v>2.3574190381509895E-2</v>
      </c>
      <c r="J235">
        <f t="shared" si="25"/>
        <v>67.657857202955768</v>
      </c>
      <c r="K235">
        <v>975</v>
      </c>
    </row>
    <row r="236" spans="1:11" x14ac:dyDescent="0.35">
      <c r="A236">
        <v>25.66</v>
      </c>
      <c r="B236" s="2">
        <f t="shared" si="21"/>
        <v>0.16512569749381856</v>
      </c>
      <c r="C236" s="2">
        <f t="shared" si="22"/>
        <v>10.428641231908951</v>
      </c>
      <c r="D236" s="1">
        <v>38.492000000000004</v>
      </c>
      <c r="E236">
        <f t="shared" si="23"/>
        <v>311.49200000000002</v>
      </c>
      <c r="G236">
        <f t="shared" si="26"/>
        <v>58.708438200000003</v>
      </c>
      <c r="H236">
        <f t="shared" si="27"/>
        <v>6.8101278000000001E-2</v>
      </c>
      <c r="I236">
        <f t="shared" si="24"/>
        <v>2.3574190381509895E-2</v>
      </c>
      <c r="J236">
        <f t="shared" si="25"/>
        <v>67.657857202955768</v>
      </c>
      <c r="K236">
        <v>975</v>
      </c>
    </row>
    <row r="237" spans="1:11" x14ac:dyDescent="0.35">
      <c r="A237">
        <v>25.79</v>
      </c>
      <c r="B237" s="2">
        <f t="shared" si="21"/>
        <v>0.16377633592383584</v>
      </c>
      <c r="C237" s="2">
        <f t="shared" si="22"/>
        <v>10.343421257555764</v>
      </c>
      <c r="D237" s="1">
        <v>38.492000000000004</v>
      </c>
      <c r="E237">
        <f t="shared" si="23"/>
        <v>311.49200000000002</v>
      </c>
      <c r="G237">
        <f t="shared" si="26"/>
        <v>58.708438200000003</v>
      </c>
      <c r="H237">
        <f t="shared" si="27"/>
        <v>6.8101278000000001E-2</v>
      </c>
      <c r="I237">
        <f t="shared" si="24"/>
        <v>2.3574190381509895E-2</v>
      </c>
      <c r="J237">
        <f t="shared" si="25"/>
        <v>67.657857202955768</v>
      </c>
      <c r="K237">
        <v>975</v>
      </c>
    </row>
    <row r="238" spans="1:11" x14ac:dyDescent="0.35">
      <c r="A238">
        <v>25.67</v>
      </c>
      <c r="B238" s="2">
        <f t="shared" si="21"/>
        <v>0.16511805407611271</v>
      </c>
      <c r="C238" s="2">
        <f t="shared" si="22"/>
        <v>10.386550733568631</v>
      </c>
      <c r="D238" s="1">
        <v>38.743000000000002</v>
      </c>
      <c r="E238">
        <f t="shared" si="23"/>
        <v>311.74299999999999</v>
      </c>
      <c r="G238">
        <f t="shared" si="26"/>
        <v>58.686061549999998</v>
      </c>
      <c r="H238">
        <f t="shared" si="27"/>
        <v>6.8225899499999992E-2</v>
      </c>
      <c r="I238">
        <f t="shared" si="24"/>
        <v>2.350399476536788E-2</v>
      </c>
      <c r="J238">
        <f t="shared" si="25"/>
        <v>68.579100453373968</v>
      </c>
      <c r="K238">
        <v>975</v>
      </c>
    </row>
    <row r="239" spans="1:11" x14ac:dyDescent="0.35">
      <c r="A239">
        <v>25.56</v>
      </c>
      <c r="B239" s="2">
        <f t="shared" si="21"/>
        <v>0.16627007004523917</v>
      </c>
      <c r="C239" s="2">
        <f t="shared" si="22"/>
        <v>10.459016899525853</v>
      </c>
      <c r="D239" s="1">
        <v>38.743000000000002</v>
      </c>
      <c r="E239">
        <f t="shared" si="23"/>
        <v>311.74299999999999</v>
      </c>
      <c r="G239">
        <f t="shared" si="26"/>
        <v>58.686061549999998</v>
      </c>
      <c r="H239">
        <f t="shared" si="27"/>
        <v>6.8225899499999992E-2</v>
      </c>
      <c r="I239">
        <f t="shared" si="24"/>
        <v>2.350399476536788E-2</v>
      </c>
      <c r="J239">
        <f t="shared" si="25"/>
        <v>68.579100453373968</v>
      </c>
      <c r="K239">
        <v>975</v>
      </c>
    </row>
    <row r="240" spans="1:11" x14ac:dyDescent="0.35">
      <c r="A240">
        <v>25.7</v>
      </c>
      <c r="B240" s="2">
        <f t="shared" si="21"/>
        <v>0.16480546382750405</v>
      </c>
      <c r="C240" s="2">
        <f t="shared" si="22"/>
        <v>10.366887623473497</v>
      </c>
      <c r="D240" s="1">
        <v>38.743000000000002</v>
      </c>
      <c r="E240">
        <f t="shared" si="23"/>
        <v>311.74299999999999</v>
      </c>
      <c r="G240">
        <f t="shared" si="26"/>
        <v>58.686061549999998</v>
      </c>
      <c r="H240">
        <f t="shared" si="27"/>
        <v>6.8225899499999992E-2</v>
      </c>
      <c r="I240">
        <f t="shared" si="24"/>
        <v>2.350399476536788E-2</v>
      </c>
      <c r="J240">
        <f t="shared" si="25"/>
        <v>68.579100453373968</v>
      </c>
      <c r="K240">
        <v>975</v>
      </c>
    </row>
    <row r="241" spans="1:11" x14ac:dyDescent="0.35">
      <c r="A241">
        <v>25.63</v>
      </c>
      <c r="B241" s="2">
        <f t="shared" si="21"/>
        <v>0.16553590210684338</v>
      </c>
      <c r="C241" s="2">
        <f t="shared" si="22"/>
        <v>10.412834956662159</v>
      </c>
      <c r="D241" s="1">
        <v>38.743000000000002</v>
      </c>
      <c r="E241">
        <f t="shared" si="23"/>
        <v>311.74299999999999</v>
      </c>
      <c r="G241">
        <f t="shared" si="26"/>
        <v>58.686061549999998</v>
      </c>
      <c r="H241">
        <f t="shared" si="27"/>
        <v>6.8225899499999992E-2</v>
      </c>
      <c r="I241">
        <f t="shared" si="24"/>
        <v>2.350399476536788E-2</v>
      </c>
      <c r="J241">
        <f t="shared" si="25"/>
        <v>68.579100453373968</v>
      </c>
      <c r="K241">
        <v>975</v>
      </c>
    </row>
    <row r="242" spans="1:11" x14ac:dyDescent="0.35">
      <c r="A242">
        <v>25.63</v>
      </c>
      <c r="B242" s="2">
        <f t="shared" si="21"/>
        <v>0.1656977003830398</v>
      </c>
      <c r="C242" s="2">
        <f t="shared" si="22"/>
        <v>10.353324533803052</v>
      </c>
      <c r="D242" s="1">
        <v>39.164500000000004</v>
      </c>
      <c r="E242">
        <f t="shared" si="23"/>
        <v>312.16449999999998</v>
      </c>
      <c r="G242">
        <f t="shared" si="26"/>
        <v>58.648484824999997</v>
      </c>
      <c r="H242">
        <f t="shared" si="27"/>
        <v>6.8435174250000008E-2</v>
      </c>
      <c r="I242">
        <f t="shared" si="24"/>
        <v>2.3387393048966847E-2</v>
      </c>
      <c r="J242">
        <f t="shared" si="25"/>
        <v>70.150523926642009</v>
      </c>
      <c r="K242">
        <v>975</v>
      </c>
    </row>
    <row r="243" spans="1:11" x14ac:dyDescent="0.35">
      <c r="A243">
        <v>25.55</v>
      </c>
      <c r="B243" s="2">
        <f t="shared" si="21"/>
        <v>0.16653838810292654</v>
      </c>
      <c r="C243" s="2">
        <f t="shared" si="22"/>
        <v>10.405853402794289</v>
      </c>
      <c r="D243" s="1">
        <v>39.164500000000004</v>
      </c>
      <c r="E243">
        <f t="shared" si="23"/>
        <v>312.16449999999998</v>
      </c>
      <c r="G243">
        <f t="shared" si="26"/>
        <v>58.648484824999997</v>
      </c>
      <c r="H243">
        <f t="shared" si="27"/>
        <v>6.8435174250000008E-2</v>
      </c>
      <c r="I243">
        <f t="shared" si="24"/>
        <v>2.3387393048966847E-2</v>
      </c>
      <c r="J243">
        <f t="shared" si="25"/>
        <v>70.150523926642009</v>
      </c>
      <c r="K243">
        <v>975</v>
      </c>
    </row>
    <row r="244" spans="1:11" x14ac:dyDescent="0.35">
      <c r="A244">
        <v>25.66</v>
      </c>
      <c r="B244" s="2">
        <f t="shared" si="21"/>
        <v>0.16538370285091517</v>
      </c>
      <c r="C244" s="2">
        <f t="shared" si="22"/>
        <v>10.333704959449367</v>
      </c>
      <c r="D244" s="1">
        <v>39.164500000000004</v>
      </c>
      <c r="E244">
        <f t="shared" si="23"/>
        <v>312.16449999999998</v>
      </c>
      <c r="G244">
        <f t="shared" si="26"/>
        <v>58.648484824999997</v>
      </c>
      <c r="H244">
        <f t="shared" si="27"/>
        <v>6.8435174250000008E-2</v>
      </c>
      <c r="I244">
        <f t="shared" si="24"/>
        <v>2.3387393048966847E-2</v>
      </c>
      <c r="J244">
        <f t="shared" si="25"/>
        <v>70.150523926642009</v>
      </c>
      <c r="K244">
        <v>975</v>
      </c>
    </row>
    <row r="245" spans="1:11" x14ac:dyDescent="0.35">
      <c r="A245">
        <v>25.63</v>
      </c>
      <c r="B245" s="2">
        <f t="shared" si="21"/>
        <v>0.1656977003830398</v>
      </c>
      <c r="C245" s="2">
        <f t="shared" si="22"/>
        <v>10.353324533803052</v>
      </c>
      <c r="D245" s="1">
        <v>39.164500000000004</v>
      </c>
      <c r="E245">
        <f t="shared" si="23"/>
        <v>312.16449999999998</v>
      </c>
      <c r="G245">
        <f t="shared" si="26"/>
        <v>58.648484824999997</v>
      </c>
      <c r="H245">
        <f t="shared" si="27"/>
        <v>6.8435174250000008E-2</v>
      </c>
      <c r="I245">
        <f t="shared" si="24"/>
        <v>2.3387393048966847E-2</v>
      </c>
      <c r="J245">
        <f t="shared" si="25"/>
        <v>70.150523926642009</v>
      </c>
      <c r="K245">
        <v>975</v>
      </c>
    </row>
    <row r="246" spans="1:11" x14ac:dyDescent="0.35">
      <c r="A246">
        <v>25.53</v>
      </c>
      <c r="B246" s="2">
        <f t="shared" si="21"/>
        <v>0.16676033088414827</v>
      </c>
      <c r="C246" s="2">
        <f t="shared" si="22"/>
        <v>10.414998000428078</v>
      </c>
      <c r="D246" s="1">
        <v>39.192999999999998</v>
      </c>
      <c r="E246">
        <f t="shared" si="23"/>
        <v>312.19299999999998</v>
      </c>
      <c r="G246">
        <f t="shared" si="26"/>
        <v>58.645944050000004</v>
      </c>
      <c r="H246">
        <f t="shared" si="27"/>
        <v>6.8449324499999992E-2</v>
      </c>
      <c r="I246">
        <f t="shared" si="24"/>
        <v>2.3379566046004135E-2</v>
      </c>
      <c r="J246">
        <f t="shared" si="25"/>
        <v>70.25789047417264</v>
      </c>
      <c r="K246">
        <v>975</v>
      </c>
    </row>
    <row r="247" spans="1:11" x14ac:dyDescent="0.35">
      <c r="A247">
        <v>25.66</v>
      </c>
      <c r="B247" s="2">
        <f t="shared" si="21"/>
        <v>0.1653945598854181</v>
      </c>
      <c r="C247" s="2">
        <f t="shared" si="22"/>
        <v>10.329698923930682</v>
      </c>
      <c r="D247" s="1">
        <v>39.192999999999998</v>
      </c>
      <c r="E247">
        <f t="shared" si="23"/>
        <v>312.19299999999998</v>
      </c>
      <c r="G247">
        <f t="shared" si="26"/>
        <v>58.645944050000004</v>
      </c>
      <c r="H247">
        <f t="shared" si="27"/>
        <v>6.8449324499999992E-2</v>
      </c>
      <c r="I247">
        <f t="shared" si="24"/>
        <v>2.3379566046004135E-2</v>
      </c>
      <c r="J247">
        <f t="shared" si="25"/>
        <v>70.25789047417264</v>
      </c>
      <c r="K247">
        <v>975</v>
      </c>
    </row>
    <row r="248" spans="1:11" x14ac:dyDescent="0.35">
      <c r="A248">
        <v>25.7</v>
      </c>
      <c r="B248" s="2">
        <f t="shared" si="21"/>
        <v>0.16497691497892772</v>
      </c>
      <c r="C248" s="2">
        <f t="shared" si="22"/>
        <v>10.303614957540571</v>
      </c>
      <c r="D248" s="1">
        <v>39.192999999999998</v>
      </c>
      <c r="E248">
        <f t="shared" si="23"/>
        <v>312.19299999999998</v>
      </c>
      <c r="G248">
        <f t="shared" si="26"/>
        <v>58.645944050000004</v>
      </c>
      <c r="H248">
        <f t="shared" si="27"/>
        <v>6.8449324499999992E-2</v>
      </c>
      <c r="I248">
        <f t="shared" si="24"/>
        <v>2.3379566046004135E-2</v>
      </c>
      <c r="J248">
        <f t="shared" si="25"/>
        <v>70.25789047417264</v>
      </c>
      <c r="K248">
        <v>975</v>
      </c>
    </row>
    <row r="249" spans="1:11" x14ac:dyDescent="0.35">
      <c r="A249">
        <v>25.63</v>
      </c>
      <c r="B249" s="2">
        <f t="shared" si="21"/>
        <v>0.16570859100005633</v>
      </c>
      <c r="C249" s="2">
        <f t="shared" si="22"/>
        <v>10.349311702423559</v>
      </c>
      <c r="D249" s="1">
        <v>39.192999999999998</v>
      </c>
      <c r="E249">
        <f t="shared" si="23"/>
        <v>312.19299999999998</v>
      </c>
      <c r="G249">
        <f t="shared" si="26"/>
        <v>58.645944050000004</v>
      </c>
      <c r="H249">
        <f t="shared" si="27"/>
        <v>6.8449324499999992E-2</v>
      </c>
      <c r="I249">
        <f t="shared" si="24"/>
        <v>2.3379566046004135E-2</v>
      </c>
      <c r="J249">
        <f t="shared" si="25"/>
        <v>70.25789047417264</v>
      </c>
      <c r="K249">
        <v>975</v>
      </c>
    </row>
    <row r="250" spans="1:11" x14ac:dyDescent="0.35">
      <c r="A250">
        <v>25.72</v>
      </c>
      <c r="B250" s="2">
        <f t="shared" si="21"/>
        <v>0.16476854660187509</v>
      </c>
      <c r="C250" s="2">
        <f t="shared" si="22"/>
        <v>10.29060133362384</v>
      </c>
      <c r="D250" s="1">
        <v>39.192999999999998</v>
      </c>
      <c r="E250">
        <f t="shared" si="23"/>
        <v>312.19299999999998</v>
      </c>
      <c r="G250">
        <f t="shared" si="26"/>
        <v>58.645944050000004</v>
      </c>
      <c r="H250">
        <f t="shared" si="27"/>
        <v>6.8449324499999992E-2</v>
      </c>
      <c r="I250">
        <f t="shared" si="24"/>
        <v>2.3379566046004135E-2</v>
      </c>
      <c r="J250">
        <f t="shared" si="25"/>
        <v>70.25789047417264</v>
      </c>
      <c r="K250">
        <v>975</v>
      </c>
    </row>
    <row r="251" spans="1:11" x14ac:dyDescent="0.35">
      <c r="A251">
        <v>25.68</v>
      </c>
      <c r="B251" s="2">
        <f t="shared" si="21"/>
        <v>0.16518558583674486</v>
      </c>
      <c r="C251" s="2">
        <f t="shared" si="22"/>
        <v>10.316647472859955</v>
      </c>
      <c r="D251" s="1">
        <v>39.192999999999998</v>
      </c>
      <c r="E251">
        <f t="shared" si="23"/>
        <v>312.19299999999998</v>
      </c>
      <c r="G251">
        <f t="shared" si="26"/>
        <v>58.645944050000004</v>
      </c>
      <c r="H251">
        <f t="shared" si="27"/>
        <v>6.8449324499999992E-2</v>
      </c>
      <c r="I251">
        <f t="shared" si="24"/>
        <v>2.3379566046004135E-2</v>
      </c>
      <c r="J251">
        <f t="shared" si="25"/>
        <v>70.25789047417264</v>
      </c>
      <c r="K251">
        <v>975</v>
      </c>
    </row>
    <row r="252" spans="1:11" x14ac:dyDescent="0.35">
      <c r="A252">
        <v>25.59</v>
      </c>
      <c r="B252" s="2">
        <f t="shared" si="21"/>
        <v>0.16612836698773187</v>
      </c>
      <c r="C252" s="2">
        <f t="shared" si="22"/>
        <v>10.375528765253122</v>
      </c>
      <c r="D252" s="1">
        <v>39.192999999999998</v>
      </c>
      <c r="E252">
        <f t="shared" si="23"/>
        <v>312.19299999999998</v>
      </c>
      <c r="G252">
        <f t="shared" si="26"/>
        <v>58.645944050000004</v>
      </c>
      <c r="H252">
        <f t="shared" si="27"/>
        <v>6.8449324499999992E-2</v>
      </c>
      <c r="I252">
        <f t="shared" si="24"/>
        <v>2.3379566046004135E-2</v>
      </c>
      <c r="J252">
        <f t="shared" si="25"/>
        <v>70.25789047417264</v>
      </c>
      <c r="K252">
        <v>975</v>
      </c>
    </row>
    <row r="253" spans="1:11" x14ac:dyDescent="0.35">
      <c r="A253">
        <v>25.65</v>
      </c>
      <c r="B253" s="2">
        <f t="shared" si="21"/>
        <v>0.1654991608288342</v>
      </c>
      <c r="C253" s="2">
        <f t="shared" si="22"/>
        <v>10.336231764269543</v>
      </c>
      <c r="D253" s="1">
        <v>39.192999999999998</v>
      </c>
      <c r="E253">
        <f t="shared" si="23"/>
        <v>312.19299999999998</v>
      </c>
      <c r="G253">
        <f t="shared" si="26"/>
        <v>58.645944050000004</v>
      </c>
      <c r="H253">
        <f t="shared" si="27"/>
        <v>6.8449324499999992E-2</v>
      </c>
      <c r="I253">
        <f t="shared" si="24"/>
        <v>2.3379566046004135E-2</v>
      </c>
      <c r="J253">
        <f t="shared" si="25"/>
        <v>70.25789047417264</v>
      </c>
      <c r="K253">
        <v>975</v>
      </c>
    </row>
    <row r="254" spans="1:11" x14ac:dyDescent="0.35">
      <c r="A254">
        <v>25.6</v>
      </c>
      <c r="B254" s="2">
        <f t="shared" si="21"/>
        <v>0.16612591891313983</v>
      </c>
      <c r="C254" s="2">
        <f t="shared" si="22"/>
        <v>10.331164706218059</v>
      </c>
      <c r="D254" s="1">
        <v>39.461500000000001</v>
      </c>
      <c r="E254">
        <f t="shared" si="23"/>
        <v>312.4615</v>
      </c>
      <c r="G254">
        <f t="shared" si="26"/>
        <v>58.622007275000001</v>
      </c>
      <c r="H254">
        <f t="shared" si="27"/>
        <v>6.8582634749999996E-2</v>
      </c>
      <c r="I254">
        <f t="shared" si="24"/>
        <v>2.3306178359152534E-2</v>
      </c>
      <c r="J254">
        <f t="shared" si="25"/>
        <v>71.276385191649169</v>
      </c>
      <c r="K254">
        <v>975</v>
      </c>
    </row>
    <row r="255" spans="1:11" x14ac:dyDescent="0.35">
      <c r="A255">
        <v>25.47</v>
      </c>
      <c r="B255" s="2">
        <f t="shared" si="21"/>
        <v>0.16749906292223937</v>
      </c>
      <c r="C255" s="2">
        <f t="shared" si="22"/>
        <v>10.416558827834812</v>
      </c>
      <c r="D255" s="1">
        <v>39.461500000000001</v>
      </c>
      <c r="E255">
        <f t="shared" si="23"/>
        <v>312.4615</v>
      </c>
      <c r="G255">
        <f t="shared" si="26"/>
        <v>58.622007275000001</v>
      </c>
      <c r="H255">
        <f t="shared" si="27"/>
        <v>6.8582634749999996E-2</v>
      </c>
      <c r="I255">
        <f t="shared" si="24"/>
        <v>2.3306178359152534E-2</v>
      </c>
      <c r="J255">
        <f t="shared" si="25"/>
        <v>71.276385191649169</v>
      </c>
      <c r="K255">
        <v>975</v>
      </c>
    </row>
    <row r="256" spans="1:11" x14ac:dyDescent="0.35">
      <c r="A256">
        <v>25.56</v>
      </c>
      <c r="B256" s="2">
        <f t="shared" si="21"/>
        <v>0.16654703689573402</v>
      </c>
      <c r="C256" s="2">
        <f t="shared" si="22"/>
        <v>10.35735351087536</v>
      </c>
      <c r="D256" s="1">
        <v>39.461500000000001</v>
      </c>
      <c r="E256">
        <f t="shared" si="23"/>
        <v>312.4615</v>
      </c>
      <c r="G256">
        <f t="shared" si="26"/>
        <v>58.622007275000001</v>
      </c>
      <c r="H256">
        <f t="shared" si="27"/>
        <v>6.8582634749999996E-2</v>
      </c>
      <c r="I256">
        <f t="shared" si="24"/>
        <v>2.3306178359152534E-2</v>
      </c>
      <c r="J256">
        <f t="shared" si="25"/>
        <v>71.276385191649169</v>
      </c>
      <c r="K256">
        <v>975</v>
      </c>
    </row>
    <row r="257" spans="1:11" x14ac:dyDescent="0.35">
      <c r="A257">
        <v>25.54</v>
      </c>
      <c r="B257" s="2">
        <f t="shared" si="21"/>
        <v>0.16675805723628526</v>
      </c>
      <c r="C257" s="2">
        <f t="shared" si="22"/>
        <v>10.37047660394151</v>
      </c>
      <c r="D257" s="1">
        <v>39.461500000000001</v>
      </c>
      <c r="E257">
        <f t="shared" si="23"/>
        <v>312.4615</v>
      </c>
      <c r="G257">
        <f t="shared" si="26"/>
        <v>58.622007275000001</v>
      </c>
      <c r="H257">
        <f t="shared" si="27"/>
        <v>6.8582634749999996E-2</v>
      </c>
      <c r="I257">
        <f t="shared" si="24"/>
        <v>2.3306178359152534E-2</v>
      </c>
      <c r="J257">
        <f t="shared" si="25"/>
        <v>71.276385191649169</v>
      </c>
      <c r="K257">
        <v>975</v>
      </c>
    </row>
    <row r="258" spans="1:11" x14ac:dyDescent="0.35">
      <c r="A258">
        <v>25.56</v>
      </c>
      <c r="B258" s="2">
        <f t="shared" ref="B258:B321" si="28">(TAN((PI()/180)*G258)-TAN((PI()/180)*A258))/TAN((PI()/180)*A258)*H258</f>
        <v>0.16673666686059857</v>
      </c>
      <c r="C258" s="2">
        <f t="shared" ref="C258:C321" si="29">(K258-J258)/1013*B258*0.2095*I258*1000*(32/22.414)*10</f>
        <v>10.287389984133723</v>
      </c>
      <c r="D258" s="1">
        <v>39.959499999999998</v>
      </c>
      <c r="E258">
        <f t="shared" ref="E258:E321" si="30">273+D258</f>
        <v>312.95949999999999</v>
      </c>
      <c r="G258">
        <f t="shared" si="26"/>
        <v>58.577610575000001</v>
      </c>
      <c r="H258">
        <f t="shared" si="27"/>
        <v>6.8829891749999997E-2</v>
      </c>
      <c r="I258">
        <f t="shared" ref="I258:I321" si="31">(48.998-1.335*D258+2.755*10^(-2)*D258^2-3.22*10^(-4)*D258^3+1.598*10^(-6)*D258^4)*10^(-3)</f>
        <v>2.3171721212784636E-2</v>
      </c>
      <c r="J258">
        <f t="shared" ref="J258:J321" si="32">EXP(52.57-(6690.9/E258)-4.681*LN(E258))</f>
        <v>73.199231826285924</v>
      </c>
      <c r="K258">
        <v>975</v>
      </c>
    </row>
    <row r="259" spans="1:11" x14ac:dyDescent="0.35">
      <c r="A259">
        <v>25.6</v>
      </c>
      <c r="B259" s="2">
        <f t="shared" si="28"/>
        <v>0.16631476641207404</v>
      </c>
      <c r="C259" s="2">
        <f t="shared" si="29"/>
        <v>10.261359390322699</v>
      </c>
      <c r="D259" s="1">
        <v>39.959499999999998</v>
      </c>
      <c r="E259">
        <f t="shared" si="30"/>
        <v>312.95949999999999</v>
      </c>
      <c r="G259">
        <f t="shared" ref="G259:G322" si="33">62.14-0.08915*D259</f>
        <v>58.577610575000001</v>
      </c>
      <c r="H259">
        <f t="shared" ref="H259:H322" si="34">0.04899+4.965*10^(-4)*D259</f>
        <v>6.8829891749999997E-2</v>
      </c>
      <c r="I259">
        <f t="shared" si="31"/>
        <v>2.3171721212784636E-2</v>
      </c>
      <c r="J259">
        <f t="shared" si="32"/>
        <v>73.199231826285924</v>
      </c>
      <c r="K259">
        <v>975</v>
      </c>
    </row>
    <row r="260" spans="1:11" x14ac:dyDescent="0.35">
      <c r="A260">
        <v>25.53</v>
      </c>
      <c r="B260" s="2">
        <f t="shared" si="28"/>
        <v>0.1670539013763781</v>
      </c>
      <c r="C260" s="2">
        <f t="shared" si="29"/>
        <v>10.306962854586869</v>
      </c>
      <c r="D260" s="1">
        <v>39.959499999999998</v>
      </c>
      <c r="E260">
        <f t="shared" si="30"/>
        <v>312.95949999999999</v>
      </c>
      <c r="G260">
        <f t="shared" si="33"/>
        <v>58.577610575000001</v>
      </c>
      <c r="H260">
        <f t="shared" si="34"/>
        <v>6.8829891749999997E-2</v>
      </c>
      <c r="I260">
        <f t="shared" si="31"/>
        <v>2.3171721212784636E-2</v>
      </c>
      <c r="J260">
        <f t="shared" si="32"/>
        <v>73.199231826285924</v>
      </c>
      <c r="K260">
        <v>975</v>
      </c>
    </row>
    <row r="261" spans="1:11" x14ac:dyDescent="0.35">
      <c r="A261">
        <v>25.59</v>
      </c>
      <c r="B261" s="2">
        <f t="shared" si="28"/>
        <v>0.16642012619924021</v>
      </c>
      <c r="C261" s="2">
        <f t="shared" si="29"/>
        <v>10.267859923406583</v>
      </c>
      <c r="D261" s="1">
        <v>39.959499999999998</v>
      </c>
      <c r="E261">
        <f t="shared" si="30"/>
        <v>312.95949999999999</v>
      </c>
      <c r="G261">
        <f t="shared" si="33"/>
        <v>58.577610575000001</v>
      </c>
      <c r="H261">
        <f t="shared" si="34"/>
        <v>6.8829891749999997E-2</v>
      </c>
      <c r="I261">
        <f t="shared" si="31"/>
        <v>2.3171721212784636E-2</v>
      </c>
      <c r="J261">
        <f t="shared" si="32"/>
        <v>73.199231826285924</v>
      </c>
      <c r="K261">
        <v>975</v>
      </c>
    </row>
    <row r="262" spans="1:11" x14ac:dyDescent="0.35">
      <c r="A262">
        <v>25.45</v>
      </c>
      <c r="B262" s="2">
        <f t="shared" si="28"/>
        <v>0.16794155249009904</v>
      </c>
      <c r="C262" s="2">
        <f t="shared" si="29"/>
        <v>10.345277986395381</v>
      </c>
      <c r="D262" s="1">
        <v>40.0595</v>
      </c>
      <c r="E262">
        <f t="shared" si="30"/>
        <v>313.05950000000001</v>
      </c>
      <c r="G262">
        <f t="shared" si="33"/>
        <v>58.568695575</v>
      </c>
      <c r="H262">
        <f t="shared" si="34"/>
        <v>6.8879541749999995E-2</v>
      </c>
      <c r="I262">
        <f t="shared" si="31"/>
        <v>2.3144978070944754E-2</v>
      </c>
      <c r="J262">
        <f t="shared" si="32"/>
        <v>73.590698593219557</v>
      </c>
      <c r="K262">
        <v>975</v>
      </c>
    </row>
    <row r="263" spans="1:11" x14ac:dyDescent="0.35">
      <c r="A263">
        <v>25.56</v>
      </c>
      <c r="B263" s="2">
        <f t="shared" si="28"/>
        <v>0.16677451503557147</v>
      </c>
      <c r="C263" s="2">
        <f t="shared" si="29"/>
        <v>10.273387934716034</v>
      </c>
      <c r="D263" s="1">
        <v>40.0595</v>
      </c>
      <c r="E263">
        <f t="shared" si="30"/>
        <v>313.05950000000001</v>
      </c>
      <c r="G263">
        <f t="shared" si="33"/>
        <v>58.568695575</v>
      </c>
      <c r="H263">
        <f t="shared" si="34"/>
        <v>6.8879541749999995E-2</v>
      </c>
      <c r="I263">
        <f t="shared" si="31"/>
        <v>2.3144978070944754E-2</v>
      </c>
      <c r="J263">
        <f t="shared" si="32"/>
        <v>73.590698593219557</v>
      </c>
      <c r="K263">
        <v>975</v>
      </c>
    </row>
    <row r="264" spans="1:11" x14ac:dyDescent="0.35">
      <c r="A264">
        <v>25.49</v>
      </c>
      <c r="B264" s="2">
        <f t="shared" si="28"/>
        <v>0.16751608783100574</v>
      </c>
      <c r="C264" s="2">
        <f t="shared" si="29"/>
        <v>10.319069164895016</v>
      </c>
      <c r="D264" s="1">
        <v>40.0595</v>
      </c>
      <c r="E264">
        <f t="shared" si="30"/>
        <v>313.05950000000001</v>
      </c>
      <c r="G264">
        <f t="shared" si="33"/>
        <v>58.568695575</v>
      </c>
      <c r="H264">
        <f t="shared" si="34"/>
        <v>6.8879541749999995E-2</v>
      </c>
      <c r="I264">
        <f t="shared" si="31"/>
        <v>2.3144978070944754E-2</v>
      </c>
      <c r="J264">
        <f t="shared" si="32"/>
        <v>73.590698593219557</v>
      </c>
      <c r="K264">
        <v>975</v>
      </c>
    </row>
    <row r="265" spans="1:11" x14ac:dyDescent="0.35">
      <c r="A265">
        <v>25.46</v>
      </c>
      <c r="B265" s="2">
        <f t="shared" si="28"/>
        <v>0.16783506935850295</v>
      </c>
      <c r="C265" s="2">
        <f t="shared" si="29"/>
        <v>10.338718575809438</v>
      </c>
      <c r="D265" s="1">
        <v>40.0595</v>
      </c>
      <c r="E265">
        <f t="shared" si="30"/>
        <v>313.05950000000001</v>
      </c>
      <c r="G265">
        <f t="shared" si="33"/>
        <v>58.568695575</v>
      </c>
      <c r="H265">
        <f t="shared" si="34"/>
        <v>6.8879541749999995E-2</v>
      </c>
      <c r="I265">
        <f t="shared" si="31"/>
        <v>2.3144978070944754E-2</v>
      </c>
      <c r="J265">
        <f t="shared" si="32"/>
        <v>73.590698593219557</v>
      </c>
      <c r="K265">
        <v>975</v>
      </c>
    </row>
    <row r="266" spans="1:11" x14ac:dyDescent="0.35">
      <c r="A266">
        <v>25.45</v>
      </c>
      <c r="B266" s="2">
        <f t="shared" si="28"/>
        <v>0.167946523411482</v>
      </c>
      <c r="C266" s="2">
        <f t="shared" si="29"/>
        <v>10.343447462260858</v>
      </c>
      <c r="D266" s="1">
        <v>40.072499999999998</v>
      </c>
      <c r="E266">
        <f t="shared" si="30"/>
        <v>313.07249999999999</v>
      </c>
      <c r="G266">
        <f t="shared" si="33"/>
        <v>58.567536625000002</v>
      </c>
      <c r="H266">
        <f t="shared" si="34"/>
        <v>6.8885996249999998E-2</v>
      </c>
      <c r="I266">
        <f t="shared" si="31"/>
        <v>2.3141507698038546E-2</v>
      </c>
      <c r="J266">
        <f t="shared" si="32"/>
        <v>73.641721792449573</v>
      </c>
      <c r="K266">
        <v>975</v>
      </c>
    </row>
    <row r="267" spans="1:11" x14ac:dyDescent="0.35">
      <c r="A267">
        <v>25.55</v>
      </c>
      <c r="B267" s="2">
        <f t="shared" si="28"/>
        <v>0.16688514162448997</v>
      </c>
      <c r="C267" s="2">
        <f t="shared" si="29"/>
        <v>10.278079352649831</v>
      </c>
      <c r="D267" s="1">
        <v>40.072499999999998</v>
      </c>
      <c r="E267">
        <f t="shared" si="30"/>
        <v>313.07249999999999</v>
      </c>
      <c r="G267">
        <f t="shared" si="33"/>
        <v>58.567536625000002</v>
      </c>
      <c r="H267">
        <f t="shared" si="34"/>
        <v>6.8885996249999998E-2</v>
      </c>
      <c r="I267">
        <f t="shared" si="31"/>
        <v>2.3141507698038546E-2</v>
      </c>
      <c r="J267">
        <f t="shared" si="32"/>
        <v>73.641721792449573</v>
      </c>
      <c r="K267">
        <v>975</v>
      </c>
    </row>
    <row r="268" spans="1:11" x14ac:dyDescent="0.35">
      <c r="A268">
        <v>25.55</v>
      </c>
      <c r="B268" s="2">
        <f t="shared" si="28"/>
        <v>0.16688514162448997</v>
      </c>
      <c r="C268" s="2">
        <f t="shared" si="29"/>
        <v>10.278079352649831</v>
      </c>
      <c r="D268" s="1">
        <v>40.072499999999998</v>
      </c>
      <c r="E268">
        <f t="shared" si="30"/>
        <v>313.07249999999999</v>
      </c>
      <c r="G268">
        <f t="shared" si="33"/>
        <v>58.567536625000002</v>
      </c>
      <c r="H268">
        <f t="shared" si="34"/>
        <v>6.8885996249999998E-2</v>
      </c>
      <c r="I268">
        <f t="shared" si="31"/>
        <v>2.3141507698038546E-2</v>
      </c>
      <c r="J268">
        <f t="shared" si="32"/>
        <v>73.641721792449573</v>
      </c>
      <c r="K268">
        <v>975</v>
      </c>
    </row>
    <row r="269" spans="1:11" x14ac:dyDescent="0.35">
      <c r="A269">
        <v>25.54</v>
      </c>
      <c r="B269" s="2">
        <f t="shared" si="28"/>
        <v>0.16699093081383226</v>
      </c>
      <c r="C269" s="2">
        <f t="shared" si="29"/>
        <v>10.284594670143818</v>
      </c>
      <c r="D269" s="1">
        <v>40.072499999999998</v>
      </c>
      <c r="E269">
        <f t="shared" si="30"/>
        <v>313.07249999999999</v>
      </c>
      <c r="G269">
        <f t="shared" si="33"/>
        <v>58.567536625000002</v>
      </c>
      <c r="H269">
        <f t="shared" si="34"/>
        <v>6.8885996249999998E-2</v>
      </c>
      <c r="I269">
        <f t="shared" si="31"/>
        <v>2.3141507698038546E-2</v>
      </c>
      <c r="J269">
        <f t="shared" si="32"/>
        <v>73.641721792449573</v>
      </c>
      <c r="K269">
        <v>975</v>
      </c>
    </row>
    <row r="270" spans="1:11" x14ac:dyDescent="0.35">
      <c r="A270">
        <v>25.49</v>
      </c>
      <c r="B270" s="2">
        <f t="shared" si="28"/>
        <v>0.16761901523692149</v>
      </c>
      <c r="C270" s="2">
        <f t="shared" si="29"/>
        <v>10.281049069687644</v>
      </c>
      <c r="D270" s="1">
        <v>40.330500000000001</v>
      </c>
      <c r="E270">
        <f t="shared" si="30"/>
        <v>313.33050000000003</v>
      </c>
      <c r="G270">
        <f t="shared" si="33"/>
        <v>58.544535924999998</v>
      </c>
      <c r="H270">
        <f t="shared" si="34"/>
        <v>6.9014093249999992E-2</v>
      </c>
      <c r="I270">
        <f t="shared" si="31"/>
        <v>2.3072929224821195E-2</v>
      </c>
      <c r="J270">
        <f t="shared" si="32"/>
        <v>74.660673135976324</v>
      </c>
      <c r="K270">
        <v>975</v>
      </c>
    </row>
    <row r="271" spans="1:11" x14ac:dyDescent="0.35">
      <c r="A271">
        <v>25.43</v>
      </c>
      <c r="B271" s="2">
        <f t="shared" si="28"/>
        <v>0.16825832223898651</v>
      </c>
      <c r="C271" s="2">
        <f t="shared" si="29"/>
        <v>10.320261486307171</v>
      </c>
      <c r="D271" s="1">
        <v>40.330500000000001</v>
      </c>
      <c r="E271">
        <f t="shared" si="30"/>
        <v>313.33050000000003</v>
      </c>
      <c r="G271">
        <f t="shared" si="33"/>
        <v>58.544535924999998</v>
      </c>
      <c r="H271">
        <f t="shared" si="34"/>
        <v>6.9014093249999992E-2</v>
      </c>
      <c r="I271">
        <f t="shared" si="31"/>
        <v>2.3072929224821195E-2</v>
      </c>
      <c r="J271">
        <f t="shared" si="32"/>
        <v>74.660673135976324</v>
      </c>
      <c r="K271">
        <v>975</v>
      </c>
    </row>
    <row r="272" spans="1:11" x14ac:dyDescent="0.35">
      <c r="A272">
        <v>25.56</v>
      </c>
      <c r="B272" s="2">
        <f t="shared" si="28"/>
        <v>0.16687669747045525</v>
      </c>
      <c r="C272" s="2">
        <f t="shared" si="29"/>
        <v>10.235518403781075</v>
      </c>
      <c r="D272" s="1">
        <v>40.330500000000001</v>
      </c>
      <c r="E272">
        <f t="shared" si="30"/>
        <v>313.33050000000003</v>
      </c>
      <c r="G272">
        <f t="shared" si="33"/>
        <v>58.544535924999998</v>
      </c>
      <c r="H272">
        <f t="shared" si="34"/>
        <v>6.9014093249999992E-2</v>
      </c>
      <c r="I272">
        <f t="shared" si="31"/>
        <v>2.3072929224821195E-2</v>
      </c>
      <c r="J272">
        <f t="shared" si="32"/>
        <v>74.660673135976324</v>
      </c>
      <c r="K272">
        <v>975</v>
      </c>
    </row>
    <row r="273" spans="1:11" x14ac:dyDescent="0.35">
      <c r="A273">
        <v>25.58</v>
      </c>
      <c r="B273" s="2">
        <f t="shared" si="28"/>
        <v>0.16666530285713527</v>
      </c>
      <c r="C273" s="2">
        <f t="shared" si="29"/>
        <v>10.222552342683898</v>
      </c>
      <c r="D273" s="1">
        <v>40.330500000000001</v>
      </c>
      <c r="E273">
        <f t="shared" si="30"/>
        <v>313.33050000000003</v>
      </c>
      <c r="G273">
        <f t="shared" si="33"/>
        <v>58.544535924999998</v>
      </c>
      <c r="H273">
        <f t="shared" si="34"/>
        <v>6.9014093249999992E-2</v>
      </c>
      <c r="I273">
        <f t="shared" si="31"/>
        <v>2.3072929224821195E-2</v>
      </c>
      <c r="J273">
        <f t="shared" si="32"/>
        <v>74.660673135976324</v>
      </c>
      <c r="K273">
        <v>975</v>
      </c>
    </row>
    <row r="274" spans="1:11" x14ac:dyDescent="0.35">
      <c r="A274">
        <v>25.44</v>
      </c>
      <c r="B274" s="2">
        <f t="shared" si="28"/>
        <v>0.16831514467277287</v>
      </c>
      <c r="C274" s="2">
        <f t="shared" si="29"/>
        <v>10.253227618111723</v>
      </c>
      <c r="D274" s="1">
        <v>40.762</v>
      </c>
      <c r="E274">
        <f t="shared" si="30"/>
        <v>313.762</v>
      </c>
      <c r="G274">
        <f t="shared" si="33"/>
        <v>58.506067700000003</v>
      </c>
      <c r="H274">
        <f t="shared" si="34"/>
        <v>6.9228333000000003E-2</v>
      </c>
      <c r="I274">
        <f t="shared" si="31"/>
        <v>2.295947525294454E-2</v>
      </c>
      <c r="J274">
        <f t="shared" si="32"/>
        <v>76.392056371379923</v>
      </c>
      <c r="K274">
        <v>975</v>
      </c>
    </row>
    <row r="275" spans="1:11" x14ac:dyDescent="0.35">
      <c r="A275">
        <v>25.52</v>
      </c>
      <c r="B275" s="2">
        <f t="shared" si="28"/>
        <v>0.16746262697265257</v>
      </c>
      <c r="C275" s="2">
        <f t="shared" si="29"/>
        <v>10.201294929316569</v>
      </c>
      <c r="D275" s="1">
        <v>40.762</v>
      </c>
      <c r="E275">
        <f t="shared" si="30"/>
        <v>313.762</v>
      </c>
      <c r="G275">
        <f t="shared" si="33"/>
        <v>58.506067700000003</v>
      </c>
      <c r="H275">
        <f t="shared" si="34"/>
        <v>6.9228333000000003E-2</v>
      </c>
      <c r="I275">
        <f t="shared" si="31"/>
        <v>2.295947525294454E-2</v>
      </c>
      <c r="J275">
        <f t="shared" si="32"/>
        <v>76.392056371379923</v>
      </c>
      <c r="K275">
        <v>975</v>
      </c>
    </row>
    <row r="276" spans="1:11" x14ac:dyDescent="0.35">
      <c r="A276">
        <v>25.47</v>
      </c>
      <c r="B276" s="2">
        <f t="shared" si="28"/>
        <v>0.16799486487275841</v>
      </c>
      <c r="C276" s="2">
        <f t="shared" si="29"/>
        <v>10.233717183103536</v>
      </c>
      <c r="D276" s="1">
        <v>40.762</v>
      </c>
      <c r="E276">
        <f t="shared" si="30"/>
        <v>313.762</v>
      </c>
      <c r="G276">
        <f t="shared" si="33"/>
        <v>58.506067700000003</v>
      </c>
      <c r="H276">
        <f t="shared" si="34"/>
        <v>6.9228333000000003E-2</v>
      </c>
      <c r="I276">
        <f t="shared" si="31"/>
        <v>2.295947525294454E-2</v>
      </c>
      <c r="J276">
        <f t="shared" si="32"/>
        <v>76.392056371379923</v>
      </c>
      <c r="K276">
        <v>975</v>
      </c>
    </row>
    <row r="277" spans="1:11" x14ac:dyDescent="0.35">
      <c r="A277">
        <v>25.46</v>
      </c>
      <c r="B277" s="2">
        <f t="shared" si="28"/>
        <v>0.16810154653303644</v>
      </c>
      <c r="C277" s="2">
        <f t="shared" si="29"/>
        <v>10.240215893291712</v>
      </c>
      <c r="D277" s="1">
        <v>40.762</v>
      </c>
      <c r="E277">
        <f t="shared" si="30"/>
        <v>313.762</v>
      </c>
      <c r="G277">
        <f t="shared" si="33"/>
        <v>58.506067700000003</v>
      </c>
      <c r="H277">
        <f t="shared" si="34"/>
        <v>6.9228333000000003E-2</v>
      </c>
      <c r="I277">
        <f t="shared" si="31"/>
        <v>2.295947525294454E-2</v>
      </c>
      <c r="J277">
        <f t="shared" si="32"/>
        <v>76.392056371379923</v>
      </c>
      <c r="K277">
        <v>975</v>
      </c>
    </row>
    <row r="278" spans="1:11" x14ac:dyDescent="0.35">
      <c r="A278">
        <v>25.6</v>
      </c>
      <c r="B278" s="2">
        <f t="shared" si="28"/>
        <v>0.16667418381795587</v>
      </c>
      <c r="C278" s="2">
        <f t="shared" si="29"/>
        <v>10.127575219181216</v>
      </c>
      <c r="D278" s="1">
        <v>40.921500000000002</v>
      </c>
      <c r="E278">
        <f t="shared" si="30"/>
        <v>313.92149999999998</v>
      </c>
      <c r="G278">
        <f t="shared" si="33"/>
        <v>58.491848275000002</v>
      </c>
      <c r="H278">
        <f t="shared" si="34"/>
        <v>6.9307524750000002E-2</v>
      </c>
      <c r="I278">
        <f t="shared" si="31"/>
        <v>2.2917926567572737E-2</v>
      </c>
      <c r="J278">
        <f t="shared" si="32"/>
        <v>77.040759145315207</v>
      </c>
      <c r="K278">
        <v>975</v>
      </c>
    </row>
    <row r="279" spans="1:11" x14ac:dyDescent="0.35">
      <c r="A279">
        <v>25.51</v>
      </c>
      <c r="B279" s="2">
        <f t="shared" si="28"/>
        <v>0.16762858048683599</v>
      </c>
      <c r="C279" s="2">
        <f t="shared" si="29"/>
        <v>10.185566947903741</v>
      </c>
      <c r="D279" s="1">
        <v>40.921500000000002</v>
      </c>
      <c r="E279">
        <f t="shared" si="30"/>
        <v>313.92149999999998</v>
      </c>
      <c r="G279">
        <f t="shared" si="33"/>
        <v>58.491848275000002</v>
      </c>
      <c r="H279">
        <f t="shared" si="34"/>
        <v>6.9307524750000002E-2</v>
      </c>
      <c r="I279">
        <f t="shared" si="31"/>
        <v>2.2917926567572737E-2</v>
      </c>
      <c r="J279">
        <f t="shared" si="32"/>
        <v>77.040759145315207</v>
      </c>
      <c r="K279">
        <v>975</v>
      </c>
    </row>
    <row r="280" spans="1:11" x14ac:dyDescent="0.35">
      <c r="A280">
        <v>25.49</v>
      </c>
      <c r="B280" s="2">
        <f t="shared" si="28"/>
        <v>0.1678415223815633</v>
      </c>
      <c r="C280" s="2">
        <f t="shared" si="29"/>
        <v>10.198505874657517</v>
      </c>
      <c r="D280" s="1">
        <v>40.921500000000002</v>
      </c>
      <c r="E280">
        <f t="shared" si="30"/>
        <v>313.92149999999998</v>
      </c>
      <c r="G280">
        <f t="shared" si="33"/>
        <v>58.491848275000002</v>
      </c>
      <c r="H280">
        <f t="shared" si="34"/>
        <v>6.9307524750000002E-2</v>
      </c>
      <c r="I280">
        <f t="shared" si="31"/>
        <v>2.2917926567572737E-2</v>
      </c>
      <c r="J280">
        <f t="shared" si="32"/>
        <v>77.040759145315207</v>
      </c>
      <c r="K280">
        <v>975</v>
      </c>
    </row>
    <row r="281" spans="1:11" x14ac:dyDescent="0.35">
      <c r="A281">
        <v>25.38</v>
      </c>
      <c r="B281" s="2">
        <f t="shared" si="28"/>
        <v>0.16901830044094088</v>
      </c>
      <c r="C281" s="2">
        <f t="shared" si="29"/>
        <v>10.27001009948483</v>
      </c>
      <c r="D281" s="1">
        <v>40.921500000000002</v>
      </c>
      <c r="E281">
        <f t="shared" si="30"/>
        <v>313.92149999999998</v>
      </c>
      <c r="G281">
        <f t="shared" si="33"/>
        <v>58.491848275000002</v>
      </c>
      <c r="H281">
        <f t="shared" si="34"/>
        <v>6.9307524750000002E-2</v>
      </c>
      <c r="I281">
        <f t="shared" si="31"/>
        <v>2.2917926567572737E-2</v>
      </c>
      <c r="J281">
        <f t="shared" si="32"/>
        <v>77.040759145315207</v>
      </c>
      <c r="K281">
        <v>975</v>
      </c>
    </row>
    <row r="282" spans="1:11" x14ac:dyDescent="0.35">
      <c r="A282">
        <v>25.4</v>
      </c>
      <c r="B282" s="2">
        <f t="shared" si="28"/>
        <v>0.16883081178441137</v>
      </c>
      <c r="C282" s="2">
        <f t="shared" si="29"/>
        <v>10.246892385306278</v>
      </c>
      <c r="D282" s="1">
        <v>40.993499999999997</v>
      </c>
      <c r="E282">
        <f t="shared" si="30"/>
        <v>313.99349999999998</v>
      </c>
      <c r="G282">
        <f t="shared" si="33"/>
        <v>58.485429475000004</v>
      </c>
      <c r="H282">
        <f t="shared" si="34"/>
        <v>6.934327274999999E-2</v>
      </c>
      <c r="I282">
        <f t="shared" si="31"/>
        <v>2.2899239068903794E-2</v>
      </c>
      <c r="J282">
        <f t="shared" si="32"/>
        <v>77.335144024657339</v>
      </c>
      <c r="K282">
        <v>975</v>
      </c>
    </row>
    <row r="283" spans="1:11" x14ac:dyDescent="0.35">
      <c r="A283">
        <v>25.43</v>
      </c>
      <c r="B283" s="2">
        <f t="shared" si="28"/>
        <v>0.16850931699606372</v>
      </c>
      <c r="C283" s="2">
        <f t="shared" si="29"/>
        <v>10.227379818471965</v>
      </c>
      <c r="D283" s="1">
        <v>40.993499999999997</v>
      </c>
      <c r="E283">
        <f t="shared" si="30"/>
        <v>313.99349999999998</v>
      </c>
      <c r="G283">
        <f t="shared" si="33"/>
        <v>58.485429475000004</v>
      </c>
      <c r="H283">
        <f t="shared" si="34"/>
        <v>6.934327274999999E-2</v>
      </c>
      <c r="I283">
        <f t="shared" si="31"/>
        <v>2.2899239068903794E-2</v>
      </c>
      <c r="J283">
        <f t="shared" si="32"/>
        <v>77.335144024657339</v>
      </c>
      <c r="K283">
        <v>975</v>
      </c>
    </row>
    <row r="284" spans="1:11" x14ac:dyDescent="0.35">
      <c r="A284">
        <v>25.48</v>
      </c>
      <c r="B284" s="2">
        <f t="shared" si="28"/>
        <v>0.1679750628581132</v>
      </c>
      <c r="C284" s="2">
        <f t="shared" si="29"/>
        <v>10.194954193077383</v>
      </c>
      <c r="D284" s="1">
        <v>40.993499999999997</v>
      </c>
      <c r="E284">
        <f t="shared" si="30"/>
        <v>313.99349999999998</v>
      </c>
      <c r="G284">
        <f t="shared" si="33"/>
        <v>58.485429475000004</v>
      </c>
      <c r="H284">
        <f t="shared" si="34"/>
        <v>6.934327274999999E-2</v>
      </c>
      <c r="I284">
        <f t="shared" si="31"/>
        <v>2.2899239068903794E-2</v>
      </c>
      <c r="J284">
        <f t="shared" si="32"/>
        <v>77.335144024657339</v>
      </c>
      <c r="K284">
        <v>975</v>
      </c>
    </row>
    <row r="285" spans="1:11" x14ac:dyDescent="0.35">
      <c r="A285">
        <v>25.4</v>
      </c>
      <c r="B285" s="2">
        <f t="shared" si="28"/>
        <v>0.16883081178441137</v>
      </c>
      <c r="C285" s="2">
        <f t="shared" si="29"/>
        <v>10.246892385306278</v>
      </c>
      <c r="D285" s="1">
        <v>40.993499999999997</v>
      </c>
      <c r="E285">
        <f t="shared" si="30"/>
        <v>313.99349999999998</v>
      </c>
      <c r="G285">
        <f t="shared" si="33"/>
        <v>58.485429475000004</v>
      </c>
      <c r="H285">
        <f t="shared" si="34"/>
        <v>6.934327274999999E-2</v>
      </c>
      <c r="I285">
        <f t="shared" si="31"/>
        <v>2.2899239068903794E-2</v>
      </c>
      <c r="J285">
        <f t="shared" si="32"/>
        <v>77.335144024657339</v>
      </c>
      <c r="K285">
        <v>975</v>
      </c>
    </row>
    <row r="286" spans="1:11" x14ac:dyDescent="0.35">
      <c r="A286">
        <v>25.49</v>
      </c>
      <c r="B286" s="2">
        <f t="shared" si="28"/>
        <v>0.16795530511657916</v>
      </c>
      <c r="C286" s="2">
        <f t="shared" si="29"/>
        <v>10.156097141483851</v>
      </c>
      <c r="D286" s="1">
        <v>41.226500000000001</v>
      </c>
      <c r="E286">
        <f t="shared" si="30"/>
        <v>314.22649999999999</v>
      </c>
      <c r="G286">
        <f t="shared" si="33"/>
        <v>58.464657525</v>
      </c>
      <c r="H286">
        <f t="shared" si="34"/>
        <v>6.9458957249999995E-2</v>
      </c>
      <c r="I286">
        <f t="shared" si="31"/>
        <v>2.2839052273987477E-2</v>
      </c>
      <c r="J286">
        <f t="shared" si="32"/>
        <v>78.294468570343255</v>
      </c>
      <c r="K286">
        <v>975</v>
      </c>
    </row>
    <row r="287" spans="1:11" x14ac:dyDescent="0.35">
      <c r="A287">
        <v>25.29</v>
      </c>
      <c r="B287" s="2">
        <f t="shared" si="28"/>
        <v>0.17010440985664516</v>
      </c>
      <c r="C287" s="2">
        <f t="shared" si="29"/>
        <v>10.286051455771117</v>
      </c>
      <c r="D287" s="1">
        <v>41.226500000000001</v>
      </c>
      <c r="E287">
        <f t="shared" si="30"/>
        <v>314.22649999999999</v>
      </c>
      <c r="G287">
        <f t="shared" si="33"/>
        <v>58.464657525</v>
      </c>
      <c r="H287">
        <f t="shared" si="34"/>
        <v>6.9458957249999995E-2</v>
      </c>
      <c r="I287">
        <f t="shared" si="31"/>
        <v>2.2839052273987477E-2</v>
      </c>
      <c r="J287">
        <f t="shared" si="32"/>
        <v>78.294468570343255</v>
      </c>
      <c r="K287">
        <v>975</v>
      </c>
    </row>
    <row r="288" spans="1:11" x14ac:dyDescent="0.35">
      <c r="A288">
        <v>25.44</v>
      </c>
      <c r="B288" s="2">
        <f t="shared" si="28"/>
        <v>0.16848962354773669</v>
      </c>
      <c r="C288" s="2">
        <f t="shared" si="29"/>
        <v>10.188406867500269</v>
      </c>
      <c r="D288" s="1">
        <v>41.226500000000001</v>
      </c>
      <c r="E288">
        <f t="shared" si="30"/>
        <v>314.22649999999999</v>
      </c>
      <c r="G288">
        <f t="shared" si="33"/>
        <v>58.464657525</v>
      </c>
      <c r="H288">
        <f t="shared" si="34"/>
        <v>6.9458957249999995E-2</v>
      </c>
      <c r="I288">
        <f t="shared" si="31"/>
        <v>2.2839052273987477E-2</v>
      </c>
      <c r="J288">
        <f t="shared" si="32"/>
        <v>78.294468570343255</v>
      </c>
      <c r="K288">
        <v>975</v>
      </c>
    </row>
    <row r="289" spans="1:11" x14ac:dyDescent="0.35">
      <c r="A289">
        <v>25.4</v>
      </c>
      <c r="B289" s="2">
        <f t="shared" si="28"/>
        <v>0.16891849184282887</v>
      </c>
      <c r="C289" s="2">
        <f t="shared" si="29"/>
        <v>10.214340124344021</v>
      </c>
      <c r="D289" s="1">
        <v>41.226500000000001</v>
      </c>
      <c r="E289">
        <f t="shared" si="30"/>
        <v>314.22649999999999</v>
      </c>
      <c r="G289">
        <f t="shared" si="33"/>
        <v>58.464657525</v>
      </c>
      <c r="H289">
        <f t="shared" si="34"/>
        <v>6.9458957249999995E-2</v>
      </c>
      <c r="I289">
        <f t="shared" si="31"/>
        <v>2.2839052273987477E-2</v>
      </c>
      <c r="J289">
        <f t="shared" si="32"/>
        <v>78.294468570343255</v>
      </c>
      <c r="K289">
        <v>975</v>
      </c>
    </row>
    <row r="290" spans="1:11" x14ac:dyDescent="0.35">
      <c r="A290">
        <v>25.26</v>
      </c>
      <c r="B290" s="2">
        <f t="shared" si="28"/>
        <v>0.17056823477284991</v>
      </c>
      <c r="C290" s="2">
        <f t="shared" si="29"/>
        <v>10.254382801810351</v>
      </c>
      <c r="D290" s="1">
        <v>41.591999999999999</v>
      </c>
      <c r="E290">
        <f t="shared" si="30"/>
        <v>314.59199999999998</v>
      </c>
      <c r="G290">
        <f t="shared" si="33"/>
        <v>58.432073199999998</v>
      </c>
      <c r="H290">
        <f t="shared" si="34"/>
        <v>6.9640428000000004E-2</v>
      </c>
      <c r="I290">
        <f t="shared" si="31"/>
        <v>2.2745517067977863E-2</v>
      </c>
      <c r="J290">
        <f t="shared" si="32"/>
        <v>79.820013162009715</v>
      </c>
      <c r="K290">
        <v>975</v>
      </c>
    </row>
    <row r="291" spans="1:11" x14ac:dyDescent="0.35">
      <c r="A291">
        <v>25.47</v>
      </c>
      <c r="B291" s="2">
        <f t="shared" si="28"/>
        <v>0.16830449867775032</v>
      </c>
      <c r="C291" s="2">
        <f t="shared" si="29"/>
        <v>10.118289369687188</v>
      </c>
      <c r="D291" s="1">
        <v>41.591999999999999</v>
      </c>
      <c r="E291">
        <f t="shared" si="30"/>
        <v>314.59199999999998</v>
      </c>
      <c r="G291">
        <f t="shared" si="33"/>
        <v>58.432073199999998</v>
      </c>
      <c r="H291">
        <f t="shared" si="34"/>
        <v>6.9640428000000004E-2</v>
      </c>
      <c r="I291">
        <f t="shared" si="31"/>
        <v>2.2745517067977863E-2</v>
      </c>
      <c r="J291">
        <f t="shared" si="32"/>
        <v>79.820013162009715</v>
      </c>
      <c r="K291">
        <v>975</v>
      </c>
    </row>
    <row r="292" spans="1:11" x14ac:dyDescent="0.35">
      <c r="A292">
        <v>25.43</v>
      </c>
      <c r="B292" s="2">
        <f t="shared" si="28"/>
        <v>0.16873299484683854</v>
      </c>
      <c r="C292" s="2">
        <f t="shared" si="29"/>
        <v>10.144050108507001</v>
      </c>
      <c r="D292" s="1">
        <v>41.591999999999999</v>
      </c>
      <c r="E292">
        <f t="shared" si="30"/>
        <v>314.59199999999998</v>
      </c>
      <c r="G292">
        <f t="shared" si="33"/>
        <v>58.432073199999998</v>
      </c>
      <c r="H292">
        <f t="shared" si="34"/>
        <v>6.9640428000000004E-2</v>
      </c>
      <c r="I292">
        <f t="shared" si="31"/>
        <v>2.2745517067977863E-2</v>
      </c>
      <c r="J292">
        <f t="shared" si="32"/>
        <v>79.820013162009715</v>
      </c>
      <c r="K292">
        <v>975</v>
      </c>
    </row>
    <row r="293" spans="1:11" x14ac:dyDescent="0.35">
      <c r="A293">
        <v>25.43</v>
      </c>
      <c r="B293" s="2">
        <f t="shared" si="28"/>
        <v>0.16873299484683854</v>
      </c>
      <c r="C293" s="2">
        <f t="shared" si="29"/>
        <v>10.144050108507001</v>
      </c>
      <c r="D293" s="1">
        <v>41.591999999999999</v>
      </c>
      <c r="E293">
        <f t="shared" si="30"/>
        <v>314.59199999999998</v>
      </c>
      <c r="G293">
        <f t="shared" si="33"/>
        <v>58.432073199999998</v>
      </c>
      <c r="H293">
        <f t="shared" si="34"/>
        <v>6.9640428000000004E-2</v>
      </c>
      <c r="I293">
        <f t="shared" si="31"/>
        <v>2.2745517067977863E-2</v>
      </c>
      <c r="J293">
        <f t="shared" si="32"/>
        <v>79.820013162009715</v>
      </c>
      <c r="K293">
        <v>975</v>
      </c>
    </row>
    <row r="294" spans="1:11" x14ac:dyDescent="0.35">
      <c r="A294">
        <v>25.77</v>
      </c>
      <c r="B294" s="2">
        <f t="shared" si="28"/>
        <v>0.1651670386875978</v>
      </c>
      <c r="C294" s="2">
        <f t="shared" si="29"/>
        <v>9.9135097954298743</v>
      </c>
      <c r="D294" s="1">
        <v>41.694500000000005</v>
      </c>
      <c r="E294">
        <f t="shared" si="30"/>
        <v>314.69450000000001</v>
      </c>
      <c r="G294">
        <f t="shared" si="33"/>
        <v>58.422935324999997</v>
      </c>
      <c r="H294">
        <f t="shared" si="34"/>
        <v>6.9691319249999995E-2</v>
      </c>
      <c r="I294">
        <f t="shared" si="31"/>
        <v>2.2719476863486181E-2</v>
      </c>
      <c r="J294">
        <f t="shared" si="32"/>
        <v>80.252408648583426</v>
      </c>
      <c r="K294">
        <v>975</v>
      </c>
    </row>
    <row r="295" spans="1:11" x14ac:dyDescent="0.35">
      <c r="A295">
        <v>25.52</v>
      </c>
      <c r="B295" s="2">
        <f t="shared" si="28"/>
        <v>0.16780831490522993</v>
      </c>
      <c r="C295" s="2">
        <f t="shared" si="29"/>
        <v>10.072042138589808</v>
      </c>
      <c r="D295" s="1">
        <v>41.694500000000005</v>
      </c>
      <c r="E295">
        <f t="shared" si="30"/>
        <v>314.69450000000001</v>
      </c>
      <c r="G295">
        <f t="shared" si="33"/>
        <v>58.422935324999997</v>
      </c>
      <c r="H295">
        <f t="shared" si="34"/>
        <v>6.9691319249999995E-2</v>
      </c>
      <c r="I295">
        <f t="shared" si="31"/>
        <v>2.2719476863486181E-2</v>
      </c>
      <c r="J295">
        <f t="shared" si="32"/>
        <v>80.252408648583426</v>
      </c>
      <c r="K295">
        <v>975</v>
      </c>
    </row>
    <row r="296" spans="1:11" x14ac:dyDescent="0.35">
      <c r="A296">
        <v>25.55</v>
      </c>
      <c r="B296" s="2">
        <f t="shared" si="28"/>
        <v>0.16748881730223913</v>
      </c>
      <c r="C296" s="2">
        <f t="shared" si="29"/>
        <v>10.052865536272344</v>
      </c>
      <c r="D296" s="1">
        <v>41.694500000000005</v>
      </c>
      <c r="E296">
        <f t="shared" si="30"/>
        <v>314.69450000000001</v>
      </c>
      <c r="G296">
        <f t="shared" si="33"/>
        <v>58.422935324999997</v>
      </c>
      <c r="H296">
        <f t="shared" si="34"/>
        <v>6.9691319249999995E-2</v>
      </c>
      <c r="I296">
        <f t="shared" si="31"/>
        <v>2.2719476863486181E-2</v>
      </c>
      <c r="J296">
        <f t="shared" si="32"/>
        <v>80.252408648583426</v>
      </c>
      <c r="K296">
        <v>975</v>
      </c>
    </row>
    <row r="297" spans="1:11" x14ac:dyDescent="0.35">
      <c r="A297">
        <v>25.41</v>
      </c>
      <c r="B297" s="2">
        <f t="shared" si="28"/>
        <v>0.16898582762533906</v>
      </c>
      <c r="C297" s="2">
        <f t="shared" si="29"/>
        <v>10.142717764778908</v>
      </c>
      <c r="D297" s="1">
        <v>41.694500000000005</v>
      </c>
      <c r="E297">
        <f t="shared" si="30"/>
        <v>314.69450000000001</v>
      </c>
      <c r="G297">
        <f t="shared" si="33"/>
        <v>58.422935324999997</v>
      </c>
      <c r="H297">
        <f t="shared" si="34"/>
        <v>6.9691319249999995E-2</v>
      </c>
      <c r="I297">
        <f t="shared" si="31"/>
        <v>2.2719476863486181E-2</v>
      </c>
      <c r="J297">
        <f t="shared" si="32"/>
        <v>80.252408648583426</v>
      </c>
      <c r="K297">
        <v>975</v>
      </c>
    </row>
    <row r="298" spans="1:11" x14ac:dyDescent="0.35">
      <c r="A298">
        <v>25.45</v>
      </c>
      <c r="B298" s="2">
        <f t="shared" si="28"/>
        <v>0.16857262444155707</v>
      </c>
      <c r="C298" s="2">
        <f t="shared" si="29"/>
        <v>10.110925473982373</v>
      </c>
      <c r="D298" s="1">
        <v>41.738</v>
      </c>
      <c r="E298">
        <f t="shared" si="30"/>
        <v>314.738</v>
      </c>
      <c r="G298">
        <f t="shared" si="33"/>
        <v>58.419057299999999</v>
      </c>
      <c r="H298">
        <f t="shared" si="34"/>
        <v>6.9712916999999999E-2</v>
      </c>
      <c r="I298">
        <f t="shared" si="31"/>
        <v>2.2708450706137567E-2</v>
      </c>
      <c r="J298">
        <f t="shared" si="32"/>
        <v>80.436522688321233</v>
      </c>
      <c r="K298">
        <v>975</v>
      </c>
    </row>
    <row r="299" spans="1:11" x14ac:dyDescent="0.35">
      <c r="A299">
        <v>25.5</v>
      </c>
      <c r="B299" s="2">
        <f t="shared" si="28"/>
        <v>0.16803770073947774</v>
      </c>
      <c r="C299" s="2">
        <f t="shared" si="29"/>
        <v>10.0788409424405</v>
      </c>
      <c r="D299" s="1">
        <v>41.738</v>
      </c>
      <c r="E299">
        <f t="shared" si="30"/>
        <v>314.738</v>
      </c>
      <c r="G299">
        <f t="shared" si="33"/>
        <v>58.419057299999999</v>
      </c>
      <c r="H299">
        <f t="shared" si="34"/>
        <v>6.9712916999999999E-2</v>
      </c>
      <c r="I299">
        <f t="shared" si="31"/>
        <v>2.2708450706137567E-2</v>
      </c>
      <c r="J299">
        <f t="shared" si="32"/>
        <v>80.436522688321233</v>
      </c>
      <c r="K299">
        <v>975</v>
      </c>
    </row>
    <row r="300" spans="1:11" x14ac:dyDescent="0.35">
      <c r="A300">
        <v>25.37</v>
      </c>
      <c r="B300" s="2">
        <f t="shared" si="28"/>
        <v>0.16943259520603543</v>
      </c>
      <c r="C300" s="2">
        <f t="shared" si="29"/>
        <v>10.162506211591751</v>
      </c>
      <c r="D300" s="1">
        <v>41.738</v>
      </c>
      <c r="E300">
        <f t="shared" si="30"/>
        <v>314.738</v>
      </c>
      <c r="G300">
        <f t="shared" si="33"/>
        <v>58.419057299999999</v>
      </c>
      <c r="H300">
        <f t="shared" si="34"/>
        <v>6.9712916999999999E-2</v>
      </c>
      <c r="I300">
        <f t="shared" si="31"/>
        <v>2.2708450706137567E-2</v>
      </c>
      <c r="J300">
        <f t="shared" si="32"/>
        <v>80.436522688321233</v>
      </c>
      <c r="K300">
        <v>975</v>
      </c>
    </row>
    <row r="301" spans="1:11" x14ac:dyDescent="0.35">
      <c r="A301">
        <v>25.46</v>
      </c>
      <c r="B301" s="2">
        <f t="shared" si="28"/>
        <v>0.1684654828427557</v>
      </c>
      <c r="C301" s="2">
        <f t="shared" si="29"/>
        <v>10.104499159364369</v>
      </c>
      <c r="D301" s="1">
        <v>41.738</v>
      </c>
      <c r="E301">
        <f t="shared" si="30"/>
        <v>314.738</v>
      </c>
      <c r="G301">
        <f t="shared" si="33"/>
        <v>58.419057299999999</v>
      </c>
      <c r="H301">
        <f t="shared" si="34"/>
        <v>6.9712916999999999E-2</v>
      </c>
      <c r="I301">
        <f t="shared" si="31"/>
        <v>2.2708450706137567E-2</v>
      </c>
      <c r="J301">
        <f t="shared" si="32"/>
        <v>80.436522688321233</v>
      </c>
      <c r="K301">
        <v>975</v>
      </c>
    </row>
    <row r="302" spans="1:11" x14ac:dyDescent="0.35">
      <c r="A302">
        <v>25.62</v>
      </c>
      <c r="B302" s="2">
        <f t="shared" si="28"/>
        <v>0.16685269880133408</v>
      </c>
      <c r="C302" s="2">
        <f t="shared" si="29"/>
        <v>9.9679226621475969</v>
      </c>
      <c r="D302" s="1">
        <v>41.989000000000004</v>
      </c>
      <c r="E302">
        <f t="shared" si="30"/>
        <v>314.98900000000003</v>
      </c>
      <c r="G302">
        <f t="shared" si="33"/>
        <v>58.39668065</v>
      </c>
      <c r="H302">
        <f t="shared" si="34"/>
        <v>6.9837538500000004E-2</v>
      </c>
      <c r="I302">
        <f t="shared" si="31"/>
        <v>2.2645118467454338E-2</v>
      </c>
      <c r="J302">
        <f t="shared" si="32"/>
        <v>81.506012424408979</v>
      </c>
      <c r="K302">
        <v>975</v>
      </c>
    </row>
    <row r="303" spans="1:11" x14ac:dyDescent="0.35">
      <c r="A303">
        <v>25.57</v>
      </c>
      <c r="B303" s="2">
        <f t="shared" si="28"/>
        <v>0.16738343587010979</v>
      </c>
      <c r="C303" s="2">
        <f t="shared" si="29"/>
        <v>9.9996293477061577</v>
      </c>
      <c r="D303" s="1">
        <v>41.989000000000004</v>
      </c>
      <c r="E303">
        <f t="shared" si="30"/>
        <v>314.98900000000003</v>
      </c>
      <c r="G303">
        <f t="shared" si="33"/>
        <v>58.39668065</v>
      </c>
      <c r="H303">
        <f t="shared" si="34"/>
        <v>6.9837538500000004E-2</v>
      </c>
      <c r="I303">
        <f t="shared" si="31"/>
        <v>2.2645118467454338E-2</v>
      </c>
      <c r="J303">
        <f t="shared" si="32"/>
        <v>81.506012424408979</v>
      </c>
      <c r="K303">
        <v>975</v>
      </c>
    </row>
    <row r="304" spans="1:11" x14ac:dyDescent="0.35">
      <c r="A304">
        <v>25.78</v>
      </c>
      <c r="B304" s="2">
        <f t="shared" si="28"/>
        <v>0.16516724165252525</v>
      </c>
      <c r="C304" s="2">
        <f t="shared" si="29"/>
        <v>9.8672320132675679</v>
      </c>
      <c r="D304" s="1">
        <v>41.989000000000004</v>
      </c>
      <c r="E304">
        <f t="shared" si="30"/>
        <v>314.98900000000003</v>
      </c>
      <c r="G304">
        <f t="shared" si="33"/>
        <v>58.39668065</v>
      </c>
      <c r="H304">
        <f t="shared" si="34"/>
        <v>6.9837538500000004E-2</v>
      </c>
      <c r="I304">
        <f t="shared" si="31"/>
        <v>2.2645118467454338E-2</v>
      </c>
      <c r="J304">
        <f t="shared" si="32"/>
        <v>81.506012424408979</v>
      </c>
      <c r="K304">
        <v>975</v>
      </c>
    </row>
    <row r="305" spans="1:11" x14ac:dyDescent="0.35">
      <c r="A305">
        <v>25.67</v>
      </c>
      <c r="B305" s="2">
        <f t="shared" si="28"/>
        <v>0.16632388985373853</v>
      </c>
      <c r="C305" s="2">
        <f t="shared" si="29"/>
        <v>9.9363311641943</v>
      </c>
      <c r="D305" s="1">
        <v>41.989000000000004</v>
      </c>
      <c r="E305">
        <f t="shared" si="30"/>
        <v>314.98900000000003</v>
      </c>
      <c r="G305">
        <f t="shared" si="33"/>
        <v>58.39668065</v>
      </c>
      <c r="H305">
        <f t="shared" si="34"/>
        <v>6.9837538500000004E-2</v>
      </c>
      <c r="I305">
        <f t="shared" si="31"/>
        <v>2.2645118467454338E-2</v>
      </c>
      <c r="J305">
        <f t="shared" si="32"/>
        <v>81.506012424408979</v>
      </c>
      <c r="K305">
        <v>975</v>
      </c>
    </row>
    <row r="306" spans="1:11" x14ac:dyDescent="0.35">
      <c r="A306">
        <v>25.68</v>
      </c>
      <c r="B306" s="2">
        <f t="shared" si="28"/>
        <v>0.16637690807831576</v>
      </c>
      <c r="C306" s="2">
        <f t="shared" si="29"/>
        <v>9.8695767062028388</v>
      </c>
      <c r="D306" s="1">
        <v>42.433</v>
      </c>
      <c r="E306">
        <f t="shared" si="30"/>
        <v>315.43299999999999</v>
      </c>
      <c r="G306">
        <f t="shared" si="33"/>
        <v>58.357098049999998</v>
      </c>
      <c r="H306">
        <f t="shared" si="34"/>
        <v>7.0057984500000003E-2</v>
      </c>
      <c r="I306">
        <f t="shared" si="31"/>
        <v>2.2534286713938527E-2</v>
      </c>
      <c r="J306">
        <f t="shared" si="32"/>
        <v>83.427901003175364</v>
      </c>
      <c r="K306">
        <v>975</v>
      </c>
    </row>
    <row r="307" spans="1:11" x14ac:dyDescent="0.35">
      <c r="A307">
        <v>25.64</v>
      </c>
      <c r="B307" s="2">
        <f t="shared" si="28"/>
        <v>0.1668001725924588</v>
      </c>
      <c r="C307" s="2">
        <f t="shared" si="29"/>
        <v>9.8946850078151165</v>
      </c>
      <c r="D307" s="1">
        <v>42.433</v>
      </c>
      <c r="E307">
        <f t="shared" si="30"/>
        <v>315.43299999999999</v>
      </c>
      <c r="G307">
        <f t="shared" si="33"/>
        <v>58.357098049999998</v>
      </c>
      <c r="H307">
        <f t="shared" si="34"/>
        <v>7.0057984500000003E-2</v>
      </c>
      <c r="I307">
        <f t="shared" si="31"/>
        <v>2.2534286713938527E-2</v>
      </c>
      <c r="J307">
        <f t="shared" si="32"/>
        <v>83.427901003175364</v>
      </c>
      <c r="K307">
        <v>975</v>
      </c>
    </row>
    <row r="308" spans="1:11" x14ac:dyDescent="0.35">
      <c r="A308">
        <v>25.76</v>
      </c>
      <c r="B308" s="2">
        <f t="shared" si="28"/>
        <v>0.16553405520996489</v>
      </c>
      <c r="C308" s="2">
        <f t="shared" si="29"/>
        <v>9.8195781749624587</v>
      </c>
      <c r="D308" s="1">
        <v>42.433</v>
      </c>
      <c r="E308">
        <f t="shared" si="30"/>
        <v>315.43299999999999</v>
      </c>
      <c r="G308">
        <f t="shared" si="33"/>
        <v>58.357098049999998</v>
      </c>
      <c r="H308">
        <f t="shared" si="34"/>
        <v>7.0057984500000003E-2</v>
      </c>
      <c r="I308">
        <f t="shared" si="31"/>
        <v>2.2534286713938527E-2</v>
      </c>
      <c r="J308">
        <f t="shared" si="32"/>
        <v>83.427901003175364</v>
      </c>
      <c r="K308">
        <v>975</v>
      </c>
    </row>
    <row r="309" spans="1:11" x14ac:dyDescent="0.35">
      <c r="A309">
        <v>25.82</v>
      </c>
      <c r="B309" s="2">
        <f t="shared" si="28"/>
        <v>0.16490510968519048</v>
      </c>
      <c r="C309" s="2">
        <f t="shared" si="29"/>
        <v>9.7822687540068642</v>
      </c>
      <c r="D309" s="1">
        <v>42.433</v>
      </c>
      <c r="E309">
        <f t="shared" si="30"/>
        <v>315.43299999999999</v>
      </c>
      <c r="G309">
        <f t="shared" si="33"/>
        <v>58.357098049999998</v>
      </c>
      <c r="H309">
        <f t="shared" si="34"/>
        <v>7.0057984500000003E-2</v>
      </c>
      <c r="I309">
        <f t="shared" si="31"/>
        <v>2.2534286713938527E-2</v>
      </c>
      <c r="J309">
        <f t="shared" si="32"/>
        <v>83.427901003175364</v>
      </c>
      <c r="K309">
        <v>975</v>
      </c>
    </row>
    <row r="310" spans="1:11" x14ac:dyDescent="0.35">
      <c r="A310">
        <v>25.82</v>
      </c>
      <c r="B310" s="2">
        <f t="shared" si="28"/>
        <v>0.16496225458546207</v>
      </c>
      <c r="C310" s="2">
        <f t="shared" si="29"/>
        <v>9.7602399220879192</v>
      </c>
      <c r="D310" s="1">
        <v>42.596500000000006</v>
      </c>
      <c r="E310">
        <f t="shared" si="30"/>
        <v>315.59649999999999</v>
      </c>
      <c r="G310">
        <f t="shared" si="33"/>
        <v>58.342522025000001</v>
      </c>
      <c r="H310">
        <f t="shared" si="34"/>
        <v>7.0139162249999998E-2</v>
      </c>
      <c r="I310">
        <f t="shared" si="31"/>
        <v>2.2493854880599663E-2</v>
      </c>
      <c r="J310">
        <f t="shared" si="32"/>
        <v>84.145397208059478</v>
      </c>
      <c r="K310">
        <v>975</v>
      </c>
    </row>
    <row r="311" spans="1:11" x14ac:dyDescent="0.35">
      <c r="A311">
        <v>25.72</v>
      </c>
      <c r="B311" s="2">
        <f t="shared" si="28"/>
        <v>0.16601263375824696</v>
      </c>
      <c r="C311" s="2">
        <f t="shared" si="29"/>
        <v>9.8223871857835281</v>
      </c>
      <c r="D311" s="1">
        <v>42.596500000000006</v>
      </c>
      <c r="E311">
        <f t="shared" si="30"/>
        <v>315.59649999999999</v>
      </c>
      <c r="G311">
        <f t="shared" si="33"/>
        <v>58.342522025000001</v>
      </c>
      <c r="H311">
        <f t="shared" si="34"/>
        <v>7.0139162249999998E-2</v>
      </c>
      <c r="I311">
        <f t="shared" si="31"/>
        <v>2.2493854880599663E-2</v>
      </c>
      <c r="J311">
        <f t="shared" si="32"/>
        <v>84.145397208059478</v>
      </c>
      <c r="K311">
        <v>975</v>
      </c>
    </row>
    <row r="312" spans="1:11" x14ac:dyDescent="0.35">
      <c r="A312">
        <v>25.78</v>
      </c>
      <c r="B312" s="2">
        <f t="shared" si="28"/>
        <v>0.1653814952457297</v>
      </c>
      <c r="C312" s="2">
        <f t="shared" si="29"/>
        <v>9.7850449263574681</v>
      </c>
      <c r="D312" s="1">
        <v>42.596500000000006</v>
      </c>
      <c r="E312">
        <f t="shared" si="30"/>
        <v>315.59649999999999</v>
      </c>
      <c r="G312">
        <f t="shared" si="33"/>
        <v>58.342522025000001</v>
      </c>
      <c r="H312">
        <f t="shared" si="34"/>
        <v>7.0139162249999998E-2</v>
      </c>
      <c r="I312">
        <f t="shared" si="31"/>
        <v>2.2493854880599663E-2</v>
      </c>
      <c r="J312">
        <f t="shared" si="32"/>
        <v>84.145397208059478</v>
      </c>
      <c r="K312">
        <v>975</v>
      </c>
    </row>
    <row r="313" spans="1:11" x14ac:dyDescent="0.35">
      <c r="A313">
        <v>25.89</v>
      </c>
      <c r="B313" s="2">
        <f t="shared" si="28"/>
        <v>0.16423148698079218</v>
      </c>
      <c r="C313" s="2">
        <f t="shared" si="29"/>
        <v>9.7170029575666064</v>
      </c>
      <c r="D313" s="1">
        <v>42.596500000000006</v>
      </c>
      <c r="E313">
        <f t="shared" si="30"/>
        <v>315.59649999999999</v>
      </c>
      <c r="G313">
        <f t="shared" si="33"/>
        <v>58.342522025000001</v>
      </c>
      <c r="H313">
        <f t="shared" si="34"/>
        <v>7.0139162249999998E-2</v>
      </c>
      <c r="I313">
        <f t="shared" si="31"/>
        <v>2.2493854880599663E-2</v>
      </c>
      <c r="J313">
        <f t="shared" si="32"/>
        <v>84.145397208059478</v>
      </c>
      <c r="K313">
        <v>975</v>
      </c>
    </row>
    <row r="314" spans="1:11" x14ac:dyDescent="0.35">
      <c r="A314">
        <v>25.76</v>
      </c>
      <c r="B314" s="2">
        <f t="shared" si="28"/>
        <v>0.16561245132734426</v>
      </c>
      <c r="C314" s="2">
        <f t="shared" si="29"/>
        <v>9.789437651161828</v>
      </c>
      <c r="D314" s="1">
        <v>42.656000000000006</v>
      </c>
      <c r="E314">
        <f t="shared" si="30"/>
        <v>315.65600000000001</v>
      </c>
      <c r="G314">
        <f t="shared" si="33"/>
        <v>58.337217600000002</v>
      </c>
      <c r="H314">
        <f t="shared" si="34"/>
        <v>7.0168703999999998E-2</v>
      </c>
      <c r="I314">
        <f t="shared" si="31"/>
        <v>2.247919162928701E-2</v>
      </c>
      <c r="J314">
        <f t="shared" si="32"/>
        <v>84.407820843571798</v>
      </c>
      <c r="K314">
        <v>975</v>
      </c>
    </row>
    <row r="315" spans="1:11" x14ac:dyDescent="0.35">
      <c r="A315">
        <v>25.8</v>
      </c>
      <c r="B315" s="2">
        <f t="shared" si="28"/>
        <v>0.16519251470563337</v>
      </c>
      <c r="C315" s="2">
        <f t="shared" si="29"/>
        <v>9.7646149802652271</v>
      </c>
      <c r="D315" s="1">
        <v>42.656000000000006</v>
      </c>
      <c r="E315">
        <f t="shared" si="30"/>
        <v>315.65600000000001</v>
      </c>
      <c r="G315">
        <f t="shared" si="33"/>
        <v>58.337217600000002</v>
      </c>
      <c r="H315">
        <f t="shared" si="34"/>
        <v>7.0168703999999998E-2</v>
      </c>
      <c r="I315">
        <f t="shared" si="31"/>
        <v>2.247919162928701E-2</v>
      </c>
      <c r="J315">
        <f t="shared" si="32"/>
        <v>84.407820843571798</v>
      </c>
      <c r="K315">
        <v>975</v>
      </c>
    </row>
    <row r="316" spans="1:11" x14ac:dyDescent="0.35">
      <c r="A316">
        <v>25.71</v>
      </c>
      <c r="B316" s="2">
        <f t="shared" si="28"/>
        <v>0.16613908394227633</v>
      </c>
      <c r="C316" s="2">
        <f t="shared" si="29"/>
        <v>9.8205671773998997</v>
      </c>
      <c r="D316" s="1">
        <v>42.656000000000006</v>
      </c>
      <c r="E316">
        <f t="shared" si="30"/>
        <v>315.65600000000001</v>
      </c>
      <c r="G316">
        <f t="shared" si="33"/>
        <v>58.337217600000002</v>
      </c>
      <c r="H316">
        <f t="shared" si="34"/>
        <v>7.0168703999999998E-2</v>
      </c>
      <c r="I316">
        <f t="shared" si="31"/>
        <v>2.247919162928701E-2</v>
      </c>
      <c r="J316">
        <f t="shared" si="32"/>
        <v>84.407820843571798</v>
      </c>
      <c r="K316">
        <v>975</v>
      </c>
    </row>
    <row r="317" spans="1:11" x14ac:dyDescent="0.35">
      <c r="A317">
        <v>25.74</v>
      </c>
      <c r="B317" s="2">
        <f t="shared" si="28"/>
        <v>0.16582287559410427</v>
      </c>
      <c r="C317" s="2">
        <f t="shared" si="29"/>
        <v>9.8018759383994656</v>
      </c>
      <c r="D317" s="1">
        <v>42.656000000000006</v>
      </c>
      <c r="E317">
        <f t="shared" si="30"/>
        <v>315.65600000000001</v>
      </c>
      <c r="G317">
        <f t="shared" si="33"/>
        <v>58.337217600000002</v>
      </c>
      <c r="H317">
        <f t="shared" si="34"/>
        <v>7.0168703999999998E-2</v>
      </c>
      <c r="I317">
        <f t="shared" si="31"/>
        <v>2.247919162928701E-2</v>
      </c>
      <c r="J317">
        <f t="shared" si="32"/>
        <v>84.407820843571798</v>
      </c>
      <c r="K317">
        <v>975</v>
      </c>
    </row>
    <row r="318" spans="1:11" x14ac:dyDescent="0.35">
      <c r="A318">
        <v>25.68</v>
      </c>
      <c r="B318" s="2">
        <f t="shared" si="28"/>
        <v>0.1665244669405801</v>
      </c>
      <c r="C318" s="2">
        <f t="shared" si="29"/>
        <v>9.8130026177427503</v>
      </c>
      <c r="D318" s="1">
        <v>42.849999999999994</v>
      </c>
      <c r="E318">
        <f t="shared" si="30"/>
        <v>315.85000000000002</v>
      </c>
      <c r="G318">
        <f t="shared" si="33"/>
        <v>58.319922500000004</v>
      </c>
      <c r="H318">
        <f t="shared" si="34"/>
        <v>7.0265024999999995E-2</v>
      </c>
      <c r="I318">
        <f t="shared" si="31"/>
        <v>2.2431568101089986E-2</v>
      </c>
      <c r="J318">
        <f t="shared" si="32"/>
        <v>85.268358826554461</v>
      </c>
      <c r="K318">
        <v>975</v>
      </c>
    </row>
    <row r="319" spans="1:11" x14ac:dyDescent="0.35">
      <c r="A319">
        <v>25.8</v>
      </c>
      <c r="B319" s="2">
        <f t="shared" si="28"/>
        <v>0.16526012087763195</v>
      </c>
      <c r="C319" s="2">
        <f t="shared" si="29"/>
        <v>9.738496862201913</v>
      </c>
      <c r="D319" s="1">
        <v>42.849999999999994</v>
      </c>
      <c r="E319">
        <f t="shared" si="30"/>
        <v>315.85000000000002</v>
      </c>
      <c r="G319">
        <f t="shared" si="33"/>
        <v>58.319922500000004</v>
      </c>
      <c r="H319">
        <f t="shared" si="34"/>
        <v>7.0265024999999995E-2</v>
      </c>
      <c r="I319">
        <f t="shared" si="31"/>
        <v>2.2431568101089986E-2</v>
      </c>
      <c r="J319">
        <f t="shared" si="32"/>
        <v>85.268358826554461</v>
      </c>
      <c r="K319">
        <v>975</v>
      </c>
    </row>
    <row r="320" spans="1:11" x14ac:dyDescent="0.35">
      <c r="A320">
        <v>25.78</v>
      </c>
      <c r="B320" s="2">
        <f t="shared" si="28"/>
        <v>0.1654700835754794</v>
      </c>
      <c r="C320" s="2">
        <f t="shared" si="29"/>
        <v>9.7508696056279032</v>
      </c>
      <c r="D320" s="1">
        <v>42.849999999999994</v>
      </c>
      <c r="E320">
        <f t="shared" si="30"/>
        <v>315.85000000000002</v>
      </c>
      <c r="G320">
        <f t="shared" si="33"/>
        <v>58.319922500000004</v>
      </c>
      <c r="H320">
        <f t="shared" si="34"/>
        <v>7.0265024999999995E-2</v>
      </c>
      <c r="I320">
        <f t="shared" si="31"/>
        <v>2.2431568101089986E-2</v>
      </c>
      <c r="J320">
        <f t="shared" si="32"/>
        <v>85.268358826554461</v>
      </c>
      <c r="K320">
        <v>975</v>
      </c>
    </row>
    <row r="321" spans="1:11" x14ac:dyDescent="0.35">
      <c r="A321">
        <v>25.77</v>
      </c>
      <c r="B321" s="2">
        <f t="shared" si="28"/>
        <v>0.16557517877069997</v>
      </c>
      <c r="C321" s="2">
        <f t="shared" si="29"/>
        <v>9.7570626861088599</v>
      </c>
      <c r="D321" s="1">
        <v>42.849999999999994</v>
      </c>
      <c r="E321">
        <f t="shared" si="30"/>
        <v>315.85000000000002</v>
      </c>
      <c r="G321">
        <f t="shared" si="33"/>
        <v>58.319922500000004</v>
      </c>
      <c r="H321">
        <f t="shared" si="34"/>
        <v>7.0265024999999995E-2</v>
      </c>
      <c r="I321">
        <f t="shared" si="31"/>
        <v>2.2431568101089986E-2</v>
      </c>
      <c r="J321">
        <f t="shared" si="32"/>
        <v>85.268358826554461</v>
      </c>
      <c r="K321">
        <v>975</v>
      </c>
    </row>
    <row r="322" spans="1:11" x14ac:dyDescent="0.35">
      <c r="A322">
        <v>25.61</v>
      </c>
      <c r="B322" s="2">
        <f t="shared" ref="B322:B385" si="35">(TAN((PI()/180)*G322)-TAN((PI()/180)*A322))/TAN((PI()/180)*A322)*H322</f>
        <v>0.16741024226436343</v>
      </c>
      <c r="C322" s="2">
        <f t="shared" ref="C322:C385" si="36">(K322-J322)/1013*B322*0.2095*I322*1000*(32/22.414)*10</f>
        <v>9.8017750840438467</v>
      </c>
      <c r="D322" s="1">
        <v>43.254999999999995</v>
      </c>
      <c r="E322">
        <f t="shared" ref="E322:E385" si="37">273+D322</f>
        <v>316.255</v>
      </c>
      <c r="G322">
        <f t="shared" si="33"/>
        <v>58.28381675</v>
      </c>
      <c r="H322">
        <f t="shared" si="34"/>
        <v>7.04661075E-2</v>
      </c>
      <c r="I322">
        <f t="shared" ref="I322:I385" si="38">(48.998-1.335*D322+2.755*10^(-2)*D322^2-3.22*10^(-4)*D322^3+1.598*10^(-6)*D322^4)*10^(-3)</f>
        <v>2.2333057990049698E-2</v>
      </c>
      <c r="J322">
        <f t="shared" ref="J322:J385" si="39">EXP(52.57-(6690.9/E322)-4.681*LN(E322))</f>
        <v>87.089234550358157</v>
      </c>
      <c r="K322">
        <v>975</v>
      </c>
    </row>
    <row r="323" spans="1:11" x14ac:dyDescent="0.35">
      <c r="A323">
        <v>25.72</v>
      </c>
      <c r="B323" s="2">
        <f t="shared" si="35"/>
        <v>0.16624324946271979</v>
      </c>
      <c r="C323" s="2">
        <f t="shared" si="36"/>
        <v>9.7334483149543765</v>
      </c>
      <c r="D323" s="1">
        <v>43.254999999999995</v>
      </c>
      <c r="E323">
        <f t="shared" si="37"/>
        <v>316.255</v>
      </c>
      <c r="G323">
        <f t="shared" ref="G323:G386" si="40">62.14-0.08915*D323</f>
        <v>58.28381675</v>
      </c>
      <c r="H323">
        <f t="shared" ref="H323:H386" si="41">0.04899+4.965*10^(-4)*D323</f>
        <v>7.04661075E-2</v>
      </c>
      <c r="I323">
        <f t="shared" si="38"/>
        <v>2.2333057990049698E-2</v>
      </c>
      <c r="J323">
        <f t="shared" si="39"/>
        <v>87.089234550358157</v>
      </c>
      <c r="K323">
        <v>975</v>
      </c>
    </row>
    <row r="324" spans="1:11" x14ac:dyDescent="0.35">
      <c r="A324">
        <v>25.52</v>
      </c>
      <c r="B324" s="2">
        <f t="shared" si="35"/>
        <v>0.16837203026787276</v>
      </c>
      <c r="C324" s="2">
        <f t="shared" si="36"/>
        <v>9.8580872281601124</v>
      </c>
      <c r="D324" s="1">
        <v>43.254999999999995</v>
      </c>
      <c r="E324">
        <f t="shared" si="37"/>
        <v>316.255</v>
      </c>
      <c r="G324">
        <f t="shared" si="40"/>
        <v>58.28381675</v>
      </c>
      <c r="H324">
        <f t="shared" si="41"/>
        <v>7.04661075E-2</v>
      </c>
      <c r="I324">
        <f t="shared" si="38"/>
        <v>2.2333057990049698E-2</v>
      </c>
      <c r="J324">
        <f t="shared" si="39"/>
        <v>87.089234550358157</v>
      </c>
      <c r="K324">
        <v>975</v>
      </c>
    </row>
    <row r="325" spans="1:11" x14ac:dyDescent="0.35">
      <c r="A325">
        <v>25.76</v>
      </c>
      <c r="B325" s="2">
        <f t="shared" si="35"/>
        <v>0.16582119193224654</v>
      </c>
      <c r="C325" s="2">
        <f t="shared" si="36"/>
        <v>9.7087370850423316</v>
      </c>
      <c r="D325" s="1">
        <v>43.254999999999995</v>
      </c>
      <c r="E325">
        <f t="shared" si="37"/>
        <v>316.255</v>
      </c>
      <c r="G325">
        <f t="shared" si="40"/>
        <v>58.28381675</v>
      </c>
      <c r="H325">
        <f t="shared" si="41"/>
        <v>7.04661075E-2</v>
      </c>
      <c r="I325">
        <f t="shared" si="38"/>
        <v>2.2333057990049698E-2</v>
      </c>
      <c r="J325">
        <f t="shared" si="39"/>
        <v>87.089234550358157</v>
      </c>
      <c r="K325">
        <v>975</v>
      </c>
    </row>
    <row r="326" spans="1:11" x14ac:dyDescent="0.35">
      <c r="A326">
        <v>25.76</v>
      </c>
      <c r="B326" s="2">
        <f t="shared" si="35"/>
        <v>0.16584731249754334</v>
      </c>
      <c r="C326" s="2">
        <f t="shared" si="36"/>
        <v>9.6985910764137966</v>
      </c>
      <c r="D326" s="1">
        <v>43.330500000000001</v>
      </c>
      <c r="E326">
        <f t="shared" si="37"/>
        <v>316.33050000000003</v>
      </c>
      <c r="G326">
        <f t="shared" si="40"/>
        <v>58.277085925000002</v>
      </c>
      <c r="H326">
        <f t="shared" si="41"/>
        <v>7.0503593249999996E-2</v>
      </c>
      <c r="I326">
        <f t="shared" si="38"/>
        <v>2.2314828712323365E-2</v>
      </c>
      <c r="J326">
        <f t="shared" si="39"/>
        <v>87.432359766023637</v>
      </c>
      <c r="K326">
        <v>975</v>
      </c>
    </row>
    <row r="327" spans="1:11" x14ac:dyDescent="0.35">
      <c r="A327">
        <v>25.67</v>
      </c>
      <c r="B327" s="2">
        <f t="shared" si="35"/>
        <v>0.16679892159851048</v>
      </c>
      <c r="C327" s="2">
        <f t="shared" si="36"/>
        <v>9.7542402599663554</v>
      </c>
      <c r="D327" s="1">
        <v>43.330500000000001</v>
      </c>
      <c r="E327">
        <f t="shared" si="37"/>
        <v>316.33050000000003</v>
      </c>
      <c r="G327">
        <f t="shared" si="40"/>
        <v>58.277085925000002</v>
      </c>
      <c r="H327">
        <f t="shared" si="41"/>
        <v>7.0503593249999996E-2</v>
      </c>
      <c r="I327">
        <f t="shared" si="38"/>
        <v>2.2314828712323365E-2</v>
      </c>
      <c r="J327">
        <f t="shared" si="39"/>
        <v>87.432359766023637</v>
      </c>
      <c r="K327">
        <v>975</v>
      </c>
    </row>
    <row r="328" spans="1:11" x14ac:dyDescent="0.35">
      <c r="A328">
        <v>25.59</v>
      </c>
      <c r="B328" s="2">
        <f t="shared" si="35"/>
        <v>0.16765003331961151</v>
      </c>
      <c r="C328" s="2">
        <f t="shared" si="36"/>
        <v>9.8040124535520903</v>
      </c>
      <c r="D328" s="1">
        <v>43.330500000000001</v>
      </c>
      <c r="E328">
        <f t="shared" si="37"/>
        <v>316.33050000000003</v>
      </c>
      <c r="G328">
        <f t="shared" si="40"/>
        <v>58.277085925000002</v>
      </c>
      <c r="H328">
        <f t="shared" si="41"/>
        <v>7.0503593249999996E-2</v>
      </c>
      <c r="I328">
        <f t="shared" si="38"/>
        <v>2.2314828712323365E-2</v>
      </c>
      <c r="J328">
        <f t="shared" si="39"/>
        <v>87.432359766023637</v>
      </c>
      <c r="K328">
        <v>975</v>
      </c>
    </row>
    <row r="329" spans="1:11" x14ac:dyDescent="0.35">
      <c r="A329">
        <v>25.64</v>
      </c>
      <c r="B329" s="2">
        <f t="shared" si="35"/>
        <v>0.16711750817352436</v>
      </c>
      <c r="C329" s="2">
        <f t="shared" si="36"/>
        <v>9.7728708959830843</v>
      </c>
      <c r="D329" s="1">
        <v>43.330500000000001</v>
      </c>
      <c r="E329">
        <f t="shared" si="37"/>
        <v>316.33050000000003</v>
      </c>
      <c r="G329">
        <f t="shared" si="40"/>
        <v>58.277085925000002</v>
      </c>
      <c r="H329">
        <f t="shared" si="41"/>
        <v>7.0503593249999996E-2</v>
      </c>
      <c r="I329">
        <f t="shared" si="38"/>
        <v>2.2314828712323365E-2</v>
      </c>
      <c r="J329">
        <f t="shared" si="39"/>
        <v>87.432359766023637</v>
      </c>
      <c r="K329">
        <v>975</v>
      </c>
    </row>
    <row r="330" spans="1:11" x14ac:dyDescent="0.35">
      <c r="A330">
        <v>25.61</v>
      </c>
      <c r="B330" s="2">
        <f t="shared" si="35"/>
        <v>0.16746855714009395</v>
      </c>
      <c r="C330" s="2">
        <f t="shared" si="36"/>
        <v>9.779283720264436</v>
      </c>
      <c r="D330" s="1">
        <v>43.420999999999999</v>
      </c>
      <c r="E330">
        <f t="shared" si="37"/>
        <v>316.42099999999999</v>
      </c>
      <c r="G330">
        <f t="shared" si="40"/>
        <v>58.269017849999997</v>
      </c>
      <c r="H330">
        <f t="shared" si="41"/>
        <v>7.05485265E-2</v>
      </c>
      <c r="I330">
        <f t="shared" si="38"/>
        <v>2.2293033216526533E-2</v>
      </c>
      <c r="J330">
        <f t="shared" si="39"/>
        <v>87.845189391673927</v>
      </c>
      <c r="K330">
        <v>975</v>
      </c>
    </row>
    <row r="331" spans="1:11" x14ac:dyDescent="0.35">
      <c r="A331">
        <v>25.67</v>
      </c>
      <c r="B331" s="2">
        <f t="shared" si="35"/>
        <v>0.16683048253524416</v>
      </c>
      <c r="C331" s="2">
        <f t="shared" si="36"/>
        <v>9.7420235163068547</v>
      </c>
      <c r="D331" s="1">
        <v>43.420999999999999</v>
      </c>
      <c r="E331">
        <f t="shared" si="37"/>
        <v>316.42099999999999</v>
      </c>
      <c r="G331">
        <f t="shared" si="40"/>
        <v>58.269017849999997</v>
      </c>
      <c r="H331">
        <f t="shared" si="41"/>
        <v>7.05485265E-2</v>
      </c>
      <c r="I331">
        <f t="shared" si="38"/>
        <v>2.2293033216526533E-2</v>
      </c>
      <c r="J331">
        <f t="shared" si="39"/>
        <v>87.845189391673927</v>
      </c>
      <c r="K331">
        <v>975</v>
      </c>
    </row>
    <row r="332" spans="1:11" x14ac:dyDescent="0.35">
      <c r="A332">
        <v>25.72</v>
      </c>
      <c r="B332" s="2">
        <f t="shared" si="35"/>
        <v>0.16630087391495887</v>
      </c>
      <c r="C332" s="2">
        <f t="shared" si="36"/>
        <v>9.7110971558788801</v>
      </c>
      <c r="D332" s="1">
        <v>43.420999999999999</v>
      </c>
      <c r="E332">
        <f t="shared" si="37"/>
        <v>316.42099999999999</v>
      </c>
      <c r="G332">
        <f t="shared" si="40"/>
        <v>58.269017849999997</v>
      </c>
      <c r="H332">
        <f t="shared" si="41"/>
        <v>7.05485265E-2</v>
      </c>
      <c r="I332">
        <f t="shared" si="38"/>
        <v>2.2293033216526533E-2</v>
      </c>
      <c r="J332">
        <f t="shared" si="39"/>
        <v>87.845189391673927</v>
      </c>
      <c r="K332">
        <v>975</v>
      </c>
    </row>
    <row r="333" spans="1:11" x14ac:dyDescent="0.35">
      <c r="A333">
        <v>25.6</v>
      </c>
      <c r="B333" s="2">
        <f t="shared" si="35"/>
        <v>0.16757517402327887</v>
      </c>
      <c r="C333" s="2">
        <f t="shared" si="36"/>
        <v>9.7855095859901642</v>
      </c>
      <c r="D333" s="1">
        <v>43.420999999999999</v>
      </c>
      <c r="E333">
        <f t="shared" si="37"/>
        <v>316.42099999999999</v>
      </c>
      <c r="G333">
        <f t="shared" si="40"/>
        <v>58.269017849999997</v>
      </c>
      <c r="H333">
        <f t="shared" si="41"/>
        <v>7.05485265E-2</v>
      </c>
      <c r="I333">
        <f t="shared" si="38"/>
        <v>2.2293033216526533E-2</v>
      </c>
      <c r="J333">
        <f t="shared" si="39"/>
        <v>87.845189391673927</v>
      </c>
      <c r="K333">
        <v>975</v>
      </c>
    </row>
    <row r="334" spans="1:11" x14ac:dyDescent="0.35">
      <c r="A334">
        <v>25.62</v>
      </c>
      <c r="B334" s="2">
        <f t="shared" si="35"/>
        <v>0.16743611202499922</v>
      </c>
      <c r="C334" s="2">
        <f t="shared" si="36"/>
        <v>9.7443935697429716</v>
      </c>
      <c r="D334" s="1">
        <v>43.632999999999996</v>
      </c>
      <c r="E334">
        <f t="shared" si="37"/>
        <v>316.63299999999998</v>
      </c>
      <c r="G334">
        <f t="shared" si="40"/>
        <v>58.250118049999998</v>
      </c>
      <c r="H334">
        <f t="shared" si="41"/>
        <v>7.0653784499999997E-2</v>
      </c>
      <c r="I334">
        <f t="shared" si="38"/>
        <v>2.2242212171897601E-2</v>
      </c>
      <c r="J334">
        <f t="shared" si="39"/>
        <v>88.818838018422468</v>
      </c>
      <c r="K334">
        <v>975</v>
      </c>
    </row>
    <row r="335" spans="1:11" x14ac:dyDescent="0.35">
      <c r="A335">
        <v>25.56</v>
      </c>
      <c r="B335" s="2">
        <f t="shared" si="35"/>
        <v>0.16807699644938509</v>
      </c>
      <c r="C335" s="2">
        <f t="shared" si="36"/>
        <v>9.7816915575450416</v>
      </c>
      <c r="D335" s="1">
        <v>43.632999999999996</v>
      </c>
      <c r="E335">
        <f t="shared" si="37"/>
        <v>316.63299999999998</v>
      </c>
      <c r="G335">
        <f t="shared" si="40"/>
        <v>58.250118049999998</v>
      </c>
      <c r="H335">
        <f t="shared" si="41"/>
        <v>7.0653784499999997E-2</v>
      </c>
      <c r="I335">
        <f t="shared" si="38"/>
        <v>2.2242212171897601E-2</v>
      </c>
      <c r="J335">
        <f t="shared" si="39"/>
        <v>88.818838018422468</v>
      </c>
      <c r="K335">
        <v>975</v>
      </c>
    </row>
    <row r="336" spans="1:11" x14ac:dyDescent="0.35">
      <c r="A336">
        <v>25.6</v>
      </c>
      <c r="B336" s="2">
        <f t="shared" si="35"/>
        <v>0.16764942886868425</v>
      </c>
      <c r="C336" s="2">
        <f t="shared" si="36"/>
        <v>9.756808115534696</v>
      </c>
      <c r="D336" s="1">
        <v>43.632999999999996</v>
      </c>
      <c r="E336">
        <f t="shared" si="37"/>
        <v>316.63299999999998</v>
      </c>
      <c r="G336">
        <f t="shared" si="40"/>
        <v>58.250118049999998</v>
      </c>
      <c r="H336">
        <f t="shared" si="41"/>
        <v>7.0653784499999997E-2</v>
      </c>
      <c r="I336">
        <f t="shared" si="38"/>
        <v>2.2242212171897601E-2</v>
      </c>
      <c r="J336">
        <f t="shared" si="39"/>
        <v>88.818838018422468</v>
      </c>
      <c r="K336">
        <v>975</v>
      </c>
    </row>
    <row r="337" spans="1:11" x14ac:dyDescent="0.35">
      <c r="A337">
        <v>25.68</v>
      </c>
      <c r="B337" s="2">
        <f t="shared" si="35"/>
        <v>0.16679802051850676</v>
      </c>
      <c r="C337" s="2">
        <f t="shared" si="36"/>
        <v>9.7072581232877635</v>
      </c>
      <c r="D337" s="1">
        <v>43.632999999999996</v>
      </c>
      <c r="E337">
        <f t="shared" si="37"/>
        <v>316.63299999999998</v>
      </c>
      <c r="G337">
        <f t="shared" si="40"/>
        <v>58.250118049999998</v>
      </c>
      <c r="H337">
        <f t="shared" si="41"/>
        <v>7.0653784499999997E-2</v>
      </c>
      <c r="I337">
        <f t="shared" si="38"/>
        <v>2.2242212171897601E-2</v>
      </c>
      <c r="J337">
        <f t="shared" si="39"/>
        <v>88.818838018422468</v>
      </c>
      <c r="K337">
        <v>975</v>
      </c>
    </row>
    <row r="338" spans="1:11" x14ac:dyDescent="0.35">
      <c r="A338">
        <v>25.61</v>
      </c>
      <c r="B338" s="2">
        <f t="shared" si="35"/>
        <v>0.16766982391023799</v>
      </c>
      <c r="C338" s="2">
        <f t="shared" si="36"/>
        <v>9.7012422969768153</v>
      </c>
      <c r="D338" s="1">
        <v>43.9985</v>
      </c>
      <c r="E338">
        <f t="shared" si="37"/>
        <v>316.99849999999998</v>
      </c>
      <c r="G338">
        <f t="shared" si="40"/>
        <v>58.217533725000003</v>
      </c>
      <c r="H338">
        <f t="shared" si="41"/>
        <v>7.0835255250000007E-2</v>
      </c>
      <c r="I338">
        <f t="shared" si="38"/>
        <v>2.215536383592696E-2</v>
      </c>
      <c r="J338">
        <f t="shared" si="39"/>
        <v>90.519292764118902</v>
      </c>
      <c r="K338">
        <v>975</v>
      </c>
    </row>
    <row r="339" spans="1:11" x14ac:dyDescent="0.35">
      <c r="A339">
        <v>25.58</v>
      </c>
      <c r="B339" s="2">
        <f t="shared" si="35"/>
        <v>0.1679905640187748</v>
      </c>
      <c r="C339" s="2">
        <f t="shared" si="36"/>
        <v>9.7198000638707533</v>
      </c>
      <c r="D339" s="1">
        <v>43.9985</v>
      </c>
      <c r="E339">
        <f t="shared" si="37"/>
        <v>316.99849999999998</v>
      </c>
      <c r="G339">
        <f t="shared" si="40"/>
        <v>58.217533725000003</v>
      </c>
      <c r="H339">
        <f t="shared" si="41"/>
        <v>7.0835255250000007E-2</v>
      </c>
      <c r="I339">
        <f t="shared" si="38"/>
        <v>2.215536383592696E-2</v>
      </c>
      <c r="J339">
        <f t="shared" si="39"/>
        <v>90.519292764118902</v>
      </c>
      <c r="K339">
        <v>975</v>
      </c>
    </row>
    <row r="340" spans="1:11" x14ac:dyDescent="0.35">
      <c r="A340">
        <v>25.6</v>
      </c>
      <c r="B340" s="2">
        <f t="shared" si="35"/>
        <v>0.16777665938513311</v>
      </c>
      <c r="C340" s="2">
        <f t="shared" si="36"/>
        <v>9.7074237123543679</v>
      </c>
      <c r="D340" s="1">
        <v>43.9985</v>
      </c>
      <c r="E340">
        <f t="shared" si="37"/>
        <v>316.99849999999998</v>
      </c>
      <c r="G340">
        <f t="shared" si="40"/>
        <v>58.217533725000003</v>
      </c>
      <c r="H340">
        <f t="shared" si="41"/>
        <v>7.0835255250000007E-2</v>
      </c>
      <c r="I340">
        <f t="shared" si="38"/>
        <v>2.215536383592696E-2</v>
      </c>
      <c r="J340">
        <f t="shared" si="39"/>
        <v>90.519292764118902</v>
      </c>
      <c r="K340">
        <v>975</v>
      </c>
    </row>
    <row r="341" spans="1:11" x14ac:dyDescent="0.35">
      <c r="A341">
        <v>25.66</v>
      </c>
      <c r="B341" s="2">
        <f t="shared" si="35"/>
        <v>0.1671368112980007</v>
      </c>
      <c r="C341" s="2">
        <f t="shared" si="36"/>
        <v>9.6704026123032811</v>
      </c>
      <c r="D341" s="1">
        <v>43.9985</v>
      </c>
      <c r="E341">
        <f t="shared" si="37"/>
        <v>316.99849999999998</v>
      </c>
      <c r="G341">
        <f t="shared" si="40"/>
        <v>58.217533725000003</v>
      </c>
      <c r="H341">
        <f t="shared" si="41"/>
        <v>7.0835255250000007E-2</v>
      </c>
      <c r="I341">
        <f t="shared" si="38"/>
        <v>2.215536383592696E-2</v>
      </c>
      <c r="J341">
        <f t="shared" si="39"/>
        <v>90.519292764118902</v>
      </c>
      <c r="K341">
        <v>975</v>
      </c>
    </row>
    <row r="342" spans="1:11" x14ac:dyDescent="0.35">
      <c r="A342">
        <v>25.51</v>
      </c>
      <c r="B342" s="2">
        <f t="shared" si="35"/>
        <v>0.16874186864497845</v>
      </c>
      <c r="C342" s="2">
        <f t="shared" si="36"/>
        <v>9.7631919994554615</v>
      </c>
      <c r="D342" s="1">
        <v>43.998999999999995</v>
      </c>
      <c r="E342">
        <f t="shared" si="37"/>
        <v>316.99900000000002</v>
      </c>
      <c r="G342">
        <f t="shared" si="40"/>
        <v>58.217489149999999</v>
      </c>
      <c r="H342">
        <f t="shared" si="41"/>
        <v>7.0835503499999994E-2</v>
      </c>
      <c r="I342">
        <f t="shared" si="38"/>
        <v>2.2155245691480412E-2</v>
      </c>
      <c r="J342">
        <f t="shared" si="39"/>
        <v>90.521638027741076</v>
      </c>
      <c r="K342">
        <v>975</v>
      </c>
    </row>
    <row r="343" spans="1:11" x14ac:dyDescent="0.35">
      <c r="A343">
        <v>25.51</v>
      </c>
      <c r="B343" s="2">
        <f t="shared" si="35"/>
        <v>0.16874186864497845</v>
      </c>
      <c r="C343" s="2">
        <f t="shared" si="36"/>
        <v>9.7631919994554615</v>
      </c>
      <c r="D343" s="1">
        <v>43.998999999999995</v>
      </c>
      <c r="E343">
        <f t="shared" si="37"/>
        <v>316.99900000000002</v>
      </c>
      <c r="G343">
        <f t="shared" si="40"/>
        <v>58.217489149999999</v>
      </c>
      <c r="H343">
        <f t="shared" si="41"/>
        <v>7.0835503499999994E-2</v>
      </c>
      <c r="I343">
        <f t="shared" si="38"/>
        <v>2.2155245691480412E-2</v>
      </c>
      <c r="J343">
        <f t="shared" si="39"/>
        <v>90.521638027741076</v>
      </c>
      <c r="K343">
        <v>975</v>
      </c>
    </row>
    <row r="344" spans="1:11" x14ac:dyDescent="0.35">
      <c r="A344">
        <v>25.54</v>
      </c>
      <c r="B344" s="2">
        <f t="shared" si="35"/>
        <v>0.16841948509571736</v>
      </c>
      <c r="C344" s="2">
        <f t="shared" si="36"/>
        <v>9.7445392933181125</v>
      </c>
      <c r="D344" s="1">
        <v>43.998999999999995</v>
      </c>
      <c r="E344">
        <f t="shared" si="37"/>
        <v>316.99900000000002</v>
      </c>
      <c r="G344">
        <f t="shared" si="40"/>
        <v>58.217489149999999</v>
      </c>
      <c r="H344">
        <f t="shared" si="41"/>
        <v>7.0835503499999994E-2</v>
      </c>
      <c r="I344">
        <f t="shared" si="38"/>
        <v>2.2155245691480412E-2</v>
      </c>
      <c r="J344">
        <f t="shared" si="39"/>
        <v>90.521638027741076</v>
      </c>
      <c r="K344">
        <v>975</v>
      </c>
    </row>
    <row r="345" spans="1:11" x14ac:dyDescent="0.35">
      <c r="A345">
        <v>25.48</v>
      </c>
      <c r="B345" s="2">
        <f t="shared" si="35"/>
        <v>0.16906496044521263</v>
      </c>
      <c r="C345" s="2">
        <f t="shared" si="36"/>
        <v>9.781885684102118</v>
      </c>
      <c r="D345" s="1">
        <v>43.998999999999995</v>
      </c>
      <c r="E345">
        <f t="shared" si="37"/>
        <v>316.99900000000002</v>
      </c>
      <c r="G345">
        <f t="shared" si="40"/>
        <v>58.217489149999999</v>
      </c>
      <c r="H345">
        <f t="shared" si="41"/>
        <v>7.0835503499999994E-2</v>
      </c>
      <c r="I345">
        <f t="shared" si="38"/>
        <v>2.2155245691480412E-2</v>
      </c>
      <c r="J345">
        <f t="shared" si="39"/>
        <v>90.521638027741076</v>
      </c>
      <c r="K345">
        <v>975</v>
      </c>
    </row>
    <row r="346" spans="1:11" x14ac:dyDescent="0.35">
      <c r="A346">
        <v>25.62</v>
      </c>
      <c r="B346" s="2">
        <f t="shared" si="35"/>
        <v>0.16757396090007604</v>
      </c>
      <c r="C346" s="2">
        <f t="shared" si="36"/>
        <v>9.6908197774612894</v>
      </c>
      <c r="D346" s="1">
        <v>44.03</v>
      </c>
      <c r="E346">
        <f t="shared" si="37"/>
        <v>317.02999999999997</v>
      </c>
      <c r="G346">
        <f t="shared" si="40"/>
        <v>58.2147255</v>
      </c>
      <c r="H346">
        <f t="shared" si="41"/>
        <v>7.0850894999999997E-2</v>
      </c>
      <c r="I346">
        <f t="shared" si="38"/>
        <v>2.2147924258272184E-2</v>
      </c>
      <c r="J346">
        <f t="shared" si="39"/>
        <v>90.667146572979263</v>
      </c>
      <c r="K346">
        <v>975</v>
      </c>
    </row>
    <row r="347" spans="1:11" x14ac:dyDescent="0.35">
      <c r="A347">
        <v>25.63</v>
      </c>
      <c r="B347" s="2">
        <f t="shared" si="35"/>
        <v>0.1674672690050405</v>
      </c>
      <c r="C347" s="2">
        <f t="shared" si="36"/>
        <v>9.6846497739538737</v>
      </c>
      <c r="D347" s="1">
        <v>44.03</v>
      </c>
      <c r="E347">
        <f t="shared" si="37"/>
        <v>317.02999999999997</v>
      </c>
      <c r="G347">
        <f t="shared" si="40"/>
        <v>58.2147255</v>
      </c>
      <c r="H347">
        <f t="shared" si="41"/>
        <v>7.0850894999999997E-2</v>
      </c>
      <c r="I347">
        <f t="shared" si="38"/>
        <v>2.2147924258272184E-2</v>
      </c>
      <c r="J347">
        <f t="shared" si="39"/>
        <v>90.667146572979263</v>
      </c>
      <c r="K347">
        <v>975</v>
      </c>
    </row>
    <row r="348" spans="1:11" x14ac:dyDescent="0.35">
      <c r="A348">
        <v>25.55</v>
      </c>
      <c r="B348" s="2">
        <f t="shared" si="35"/>
        <v>0.16832298460764011</v>
      </c>
      <c r="C348" s="2">
        <f t="shared" si="36"/>
        <v>9.7341358972215541</v>
      </c>
      <c r="D348" s="1">
        <v>44.03</v>
      </c>
      <c r="E348">
        <f t="shared" si="37"/>
        <v>317.02999999999997</v>
      </c>
      <c r="G348">
        <f t="shared" si="40"/>
        <v>58.2147255</v>
      </c>
      <c r="H348">
        <f t="shared" si="41"/>
        <v>7.0850894999999997E-2</v>
      </c>
      <c r="I348">
        <f t="shared" si="38"/>
        <v>2.2147924258272184E-2</v>
      </c>
      <c r="J348">
        <f t="shared" si="39"/>
        <v>90.667146572979263</v>
      </c>
      <c r="K348">
        <v>975</v>
      </c>
    </row>
    <row r="349" spans="1:11" x14ac:dyDescent="0.35">
      <c r="A349">
        <v>25.53</v>
      </c>
      <c r="B349" s="2">
        <f t="shared" si="35"/>
        <v>0.16853769499364052</v>
      </c>
      <c r="C349" s="2">
        <f t="shared" si="36"/>
        <v>9.7465526214184575</v>
      </c>
      <c r="D349" s="1">
        <v>44.03</v>
      </c>
      <c r="E349">
        <f t="shared" si="37"/>
        <v>317.02999999999997</v>
      </c>
      <c r="G349">
        <f t="shared" si="40"/>
        <v>58.2147255</v>
      </c>
      <c r="H349">
        <f t="shared" si="41"/>
        <v>7.0850894999999997E-2</v>
      </c>
      <c r="I349">
        <f t="shared" si="38"/>
        <v>2.2147924258272184E-2</v>
      </c>
      <c r="J349">
        <f t="shared" si="39"/>
        <v>90.667146572979263</v>
      </c>
      <c r="K349">
        <v>975</v>
      </c>
    </row>
    <row r="350" spans="1:11" x14ac:dyDescent="0.35">
      <c r="A350">
        <v>25.53</v>
      </c>
      <c r="B350" s="2">
        <f t="shared" si="35"/>
        <v>0.16861224192799726</v>
      </c>
      <c r="C350" s="2">
        <f t="shared" si="36"/>
        <v>9.7175842849918084</v>
      </c>
      <c r="D350" s="1">
        <v>44.244</v>
      </c>
      <c r="E350">
        <f t="shared" si="37"/>
        <v>317.24400000000003</v>
      </c>
      <c r="G350">
        <f t="shared" si="40"/>
        <v>58.195647399999999</v>
      </c>
      <c r="H350">
        <f t="shared" si="41"/>
        <v>7.0957145999999999E-2</v>
      </c>
      <c r="I350">
        <f t="shared" si="38"/>
        <v>2.2097571360697905E-2</v>
      </c>
      <c r="J350">
        <f t="shared" si="39"/>
        <v>91.677128741333462</v>
      </c>
      <c r="K350">
        <v>975</v>
      </c>
    </row>
    <row r="351" spans="1:11" x14ac:dyDescent="0.35">
      <c r="A351">
        <v>25.47</v>
      </c>
      <c r="B351" s="2">
        <f t="shared" si="35"/>
        <v>0.1692587483834454</v>
      </c>
      <c r="C351" s="2">
        <f t="shared" si="36"/>
        <v>9.7548442187888558</v>
      </c>
      <c r="D351" s="1">
        <v>44.244</v>
      </c>
      <c r="E351">
        <f t="shared" si="37"/>
        <v>317.24400000000003</v>
      </c>
      <c r="G351">
        <f t="shared" si="40"/>
        <v>58.195647399999999</v>
      </c>
      <c r="H351">
        <f t="shared" si="41"/>
        <v>7.0957145999999999E-2</v>
      </c>
      <c r="I351">
        <f t="shared" si="38"/>
        <v>2.2097571360697905E-2</v>
      </c>
      <c r="J351">
        <f t="shared" si="39"/>
        <v>91.677128741333462</v>
      </c>
      <c r="K351">
        <v>975</v>
      </c>
    </row>
    <row r="352" spans="1:11" x14ac:dyDescent="0.35">
      <c r="A352">
        <v>25.45</v>
      </c>
      <c r="B352" s="2">
        <f t="shared" si="35"/>
        <v>0.16947488262475358</v>
      </c>
      <c r="C352" s="2">
        <f t="shared" si="36"/>
        <v>9.7673006257660067</v>
      </c>
      <c r="D352" s="1">
        <v>44.244</v>
      </c>
      <c r="E352">
        <f t="shared" si="37"/>
        <v>317.24400000000003</v>
      </c>
      <c r="G352">
        <f t="shared" si="40"/>
        <v>58.195647399999999</v>
      </c>
      <c r="H352">
        <f t="shared" si="41"/>
        <v>7.0957145999999999E-2</v>
      </c>
      <c r="I352">
        <f t="shared" si="38"/>
        <v>2.2097571360697905E-2</v>
      </c>
      <c r="J352">
        <f t="shared" si="39"/>
        <v>91.677128741333462</v>
      </c>
      <c r="K352">
        <v>975</v>
      </c>
    </row>
    <row r="353" spans="1:11" x14ac:dyDescent="0.35">
      <c r="A353">
        <v>25.48</v>
      </c>
      <c r="B353" s="2">
        <f t="shared" si="35"/>
        <v>0.16915080001303134</v>
      </c>
      <c r="C353" s="2">
        <f t="shared" si="36"/>
        <v>9.7486228592011344</v>
      </c>
      <c r="D353" s="1">
        <v>44.244</v>
      </c>
      <c r="E353">
        <f t="shared" si="37"/>
        <v>317.24400000000003</v>
      </c>
      <c r="G353">
        <f t="shared" si="40"/>
        <v>58.195647399999999</v>
      </c>
      <c r="H353">
        <f t="shared" si="41"/>
        <v>7.0957145999999999E-2</v>
      </c>
      <c r="I353">
        <f t="shared" si="38"/>
        <v>2.2097571360697905E-2</v>
      </c>
      <c r="J353">
        <f t="shared" si="39"/>
        <v>91.677128741333462</v>
      </c>
      <c r="K353">
        <v>975</v>
      </c>
    </row>
    <row r="354" spans="1:11" x14ac:dyDescent="0.35">
      <c r="A354">
        <v>25.37</v>
      </c>
      <c r="B354" s="2">
        <f t="shared" si="35"/>
        <v>0.17053789139411513</v>
      </c>
      <c r="C354" s="2">
        <f t="shared" si="36"/>
        <v>9.7416054469035736</v>
      </c>
      <c r="D354" s="1">
        <v>44.799499999999995</v>
      </c>
      <c r="E354">
        <f t="shared" si="37"/>
        <v>317.79949999999997</v>
      </c>
      <c r="G354">
        <f t="shared" si="40"/>
        <v>58.146124575000002</v>
      </c>
      <c r="H354">
        <f t="shared" si="41"/>
        <v>7.1232951749999995E-2</v>
      </c>
      <c r="I354">
        <f t="shared" si="38"/>
        <v>2.196838994704314E-2</v>
      </c>
      <c r="J354">
        <f t="shared" si="39"/>
        <v>94.344147747407249</v>
      </c>
      <c r="K354">
        <v>975</v>
      </c>
    </row>
    <row r="355" spans="1:11" x14ac:dyDescent="0.35">
      <c r="A355">
        <v>25.44</v>
      </c>
      <c r="B355" s="2">
        <f t="shared" si="35"/>
        <v>0.16977687717450557</v>
      </c>
      <c r="C355" s="2">
        <f t="shared" si="36"/>
        <v>9.6981341678446142</v>
      </c>
      <c r="D355" s="1">
        <v>44.799499999999995</v>
      </c>
      <c r="E355">
        <f t="shared" si="37"/>
        <v>317.79949999999997</v>
      </c>
      <c r="G355">
        <f t="shared" si="40"/>
        <v>58.146124575000002</v>
      </c>
      <c r="H355">
        <f t="shared" si="41"/>
        <v>7.1232951749999995E-2</v>
      </c>
      <c r="I355">
        <f t="shared" si="38"/>
        <v>2.196838994704314E-2</v>
      </c>
      <c r="J355">
        <f t="shared" si="39"/>
        <v>94.344147747407249</v>
      </c>
      <c r="K355">
        <v>975</v>
      </c>
    </row>
    <row r="356" spans="1:11" x14ac:dyDescent="0.35">
      <c r="A356">
        <v>25.46</v>
      </c>
      <c r="B356" s="2">
        <f t="shared" si="35"/>
        <v>0.1695601621056651</v>
      </c>
      <c r="C356" s="2">
        <f t="shared" si="36"/>
        <v>9.6857547917553237</v>
      </c>
      <c r="D356" s="1">
        <v>44.799499999999995</v>
      </c>
      <c r="E356">
        <f t="shared" si="37"/>
        <v>317.79949999999997</v>
      </c>
      <c r="G356">
        <f t="shared" si="40"/>
        <v>58.146124575000002</v>
      </c>
      <c r="H356">
        <f t="shared" si="41"/>
        <v>7.1232951749999995E-2</v>
      </c>
      <c r="I356">
        <f t="shared" si="38"/>
        <v>2.196838994704314E-2</v>
      </c>
      <c r="J356">
        <f t="shared" si="39"/>
        <v>94.344147747407249</v>
      </c>
      <c r="K356">
        <v>975</v>
      </c>
    </row>
    <row r="357" spans="1:11" x14ac:dyDescent="0.35">
      <c r="A357">
        <v>25.4</v>
      </c>
      <c r="B357" s="2">
        <f t="shared" si="35"/>
        <v>0.17021126293165018</v>
      </c>
      <c r="C357" s="2">
        <f t="shared" si="36"/>
        <v>9.7229475077027825</v>
      </c>
      <c r="D357" s="1">
        <v>44.799499999999995</v>
      </c>
      <c r="E357">
        <f t="shared" si="37"/>
        <v>317.79949999999997</v>
      </c>
      <c r="G357">
        <f t="shared" si="40"/>
        <v>58.146124575000002</v>
      </c>
      <c r="H357">
        <f t="shared" si="41"/>
        <v>7.1232951749999995E-2</v>
      </c>
      <c r="I357">
        <f t="shared" si="38"/>
        <v>2.196838994704314E-2</v>
      </c>
      <c r="J357">
        <f t="shared" si="39"/>
        <v>94.344147747407249</v>
      </c>
      <c r="K357">
        <v>975</v>
      </c>
    </row>
    <row r="358" spans="1:11" x14ac:dyDescent="0.35">
      <c r="A358">
        <v>25.38</v>
      </c>
      <c r="B358" s="2">
        <f t="shared" si="35"/>
        <v>0.17049912550891239</v>
      </c>
      <c r="C358" s="2">
        <f t="shared" si="36"/>
        <v>9.7079985187000855</v>
      </c>
      <c r="D358" s="1">
        <v>45.001000000000005</v>
      </c>
      <c r="E358">
        <f t="shared" si="37"/>
        <v>318.00099999999998</v>
      </c>
      <c r="G358">
        <f t="shared" si="40"/>
        <v>58.12816085</v>
      </c>
      <c r="H358">
        <f t="shared" si="41"/>
        <v>7.1332996499999995E-2</v>
      </c>
      <c r="I358">
        <f t="shared" si="38"/>
        <v>2.1922069574495658E-2</v>
      </c>
      <c r="J358">
        <f t="shared" si="39"/>
        <v>95.327934026428224</v>
      </c>
      <c r="K358">
        <v>975</v>
      </c>
    </row>
    <row r="359" spans="1:11" x14ac:dyDescent="0.35">
      <c r="A359">
        <v>25.31</v>
      </c>
      <c r="B359" s="2">
        <f t="shared" si="35"/>
        <v>0.1712640460792621</v>
      </c>
      <c r="C359" s="2">
        <f t="shared" si="36"/>
        <v>9.7515521014044708</v>
      </c>
      <c r="D359" s="1">
        <v>45.001000000000005</v>
      </c>
      <c r="E359">
        <f t="shared" si="37"/>
        <v>318.00099999999998</v>
      </c>
      <c r="G359">
        <f t="shared" si="40"/>
        <v>58.12816085</v>
      </c>
      <c r="H359">
        <f t="shared" si="41"/>
        <v>7.1332996499999995E-2</v>
      </c>
      <c r="I359">
        <f t="shared" si="38"/>
        <v>2.1922069574495658E-2</v>
      </c>
      <c r="J359">
        <f t="shared" si="39"/>
        <v>95.327934026428224</v>
      </c>
      <c r="K359">
        <v>975</v>
      </c>
    </row>
    <row r="360" spans="1:11" x14ac:dyDescent="0.35">
      <c r="A360">
        <v>25.25</v>
      </c>
      <c r="B360" s="2">
        <f t="shared" si="35"/>
        <v>0.17192284482865625</v>
      </c>
      <c r="C360" s="2">
        <f t="shared" si="36"/>
        <v>9.7890632456062399</v>
      </c>
      <c r="D360" s="1">
        <v>45.001000000000005</v>
      </c>
      <c r="E360">
        <f t="shared" si="37"/>
        <v>318.00099999999998</v>
      </c>
      <c r="G360">
        <f t="shared" si="40"/>
        <v>58.12816085</v>
      </c>
      <c r="H360">
        <f t="shared" si="41"/>
        <v>7.1332996499999995E-2</v>
      </c>
      <c r="I360">
        <f t="shared" si="38"/>
        <v>2.1922069574495658E-2</v>
      </c>
      <c r="J360">
        <f t="shared" si="39"/>
        <v>95.327934026428224</v>
      </c>
      <c r="K360">
        <v>975</v>
      </c>
    </row>
    <row r="361" spans="1:11" x14ac:dyDescent="0.35">
      <c r="A361">
        <v>25.29</v>
      </c>
      <c r="B361" s="2">
        <f t="shared" si="35"/>
        <v>0.17148332116935858</v>
      </c>
      <c r="C361" s="2">
        <f t="shared" si="36"/>
        <v>9.7640373399269027</v>
      </c>
      <c r="D361" s="1">
        <v>45.001000000000005</v>
      </c>
      <c r="E361">
        <f t="shared" si="37"/>
        <v>318.00099999999998</v>
      </c>
      <c r="G361">
        <f t="shared" si="40"/>
        <v>58.12816085</v>
      </c>
      <c r="H361">
        <f t="shared" si="41"/>
        <v>7.1332996499999995E-2</v>
      </c>
      <c r="I361">
        <f t="shared" si="38"/>
        <v>2.1922069574495658E-2</v>
      </c>
      <c r="J361">
        <f t="shared" si="39"/>
        <v>95.327934026428224</v>
      </c>
      <c r="K361">
        <v>975</v>
      </c>
    </row>
    <row r="362" spans="1:11" x14ac:dyDescent="0.35">
      <c r="A362">
        <v>25.22</v>
      </c>
      <c r="B362" s="2">
        <f t="shared" si="35"/>
        <v>0.17226430374895776</v>
      </c>
      <c r="C362" s="2">
        <f t="shared" si="36"/>
        <v>9.8036325583436916</v>
      </c>
      <c r="D362" s="1">
        <v>45.031999999999996</v>
      </c>
      <c r="E362">
        <f t="shared" si="37"/>
        <v>318.03199999999998</v>
      </c>
      <c r="G362">
        <f t="shared" si="40"/>
        <v>58.125397200000002</v>
      </c>
      <c r="H362">
        <f t="shared" si="41"/>
        <v>7.1348387999999999E-2</v>
      </c>
      <c r="I362">
        <f t="shared" si="38"/>
        <v>2.1914968600472564E-2</v>
      </c>
      <c r="J362">
        <f t="shared" si="39"/>
        <v>95.480066291606875</v>
      </c>
      <c r="K362">
        <v>975</v>
      </c>
    </row>
    <row r="363" spans="1:11" x14ac:dyDescent="0.35">
      <c r="A363">
        <v>25.28</v>
      </c>
      <c r="B363" s="2">
        <f t="shared" si="35"/>
        <v>0.17160397015332302</v>
      </c>
      <c r="C363" s="2">
        <f t="shared" si="36"/>
        <v>9.7660527011321427</v>
      </c>
      <c r="D363" s="1">
        <v>45.031999999999996</v>
      </c>
      <c r="E363">
        <f t="shared" si="37"/>
        <v>318.03199999999998</v>
      </c>
      <c r="G363">
        <f t="shared" si="40"/>
        <v>58.125397200000002</v>
      </c>
      <c r="H363">
        <f t="shared" si="41"/>
        <v>7.1348387999999999E-2</v>
      </c>
      <c r="I363">
        <f t="shared" si="38"/>
        <v>2.1914968600472564E-2</v>
      </c>
      <c r="J363">
        <f t="shared" si="39"/>
        <v>95.480066291606875</v>
      </c>
      <c r="K363">
        <v>975</v>
      </c>
    </row>
    <row r="364" spans="1:11" x14ac:dyDescent="0.35">
      <c r="A364">
        <v>25.25</v>
      </c>
      <c r="B364" s="2">
        <f t="shared" si="35"/>
        <v>0.17193377040380436</v>
      </c>
      <c r="C364" s="2">
        <f t="shared" si="36"/>
        <v>9.7848217693778814</v>
      </c>
      <c r="D364" s="1">
        <v>45.031999999999996</v>
      </c>
      <c r="E364">
        <f t="shared" si="37"/>
        <v>318.03199999999998</v>
      </c>
      <c r="G364">
        <f t="shared" si="40"/>
        <v>58.125397200000002</v>
      </c>
      <c r="H364">
        <f t="shared" si="41"/>
        <v>7.1348387999999999E-2</v>
      </c>
      <c r="I364">
        <f t="shared" si="38"/>
        <v>2.1914968600472564E-2</v>
      </c>
      <c r="J364">
        <f t="shared" si="39"/>
        <v>95.480066291606875</v>
      </c>
      <c r="K364">
        <v>975</v>
      </c>
    </row>
    <row r="365" spans="1:11" x14ac:dyDescent="0.35">
      <c r="A365">
        <v>25.19</v>
      </c>
      <c r="B365" s="2">
        <f t="shared" si="35"/>
        <v>0.1725955728176766</v>
      </c>
      <c r="C365" s="2">
        <f t="shared" si="36"/>
        <v>9.8224852176409847</v>
      </c>
      <c r="D365" s="1">
        <v>45.031999999999996</v>
      </c>
      <c r="E365">
        <f t="shared" si="37"/>
        <v>318.03199999999998</v>
      </c>
      <c r="G365">
        <f t="shared" si="40"/>
        <v>58.125397200000002</v>
      </c>
      <c r="H365">
        <f t="shared" si="41"/>
        <v>7.1348387999999999E-2</v>
      </c>
      <c r="I365">
        <f t="shared" si="38"/>
        <v>2.1914968600472564E-2</v>
      </c>
      <c r="J365">
        <f t="shared" si="39"/>
        <v>95.480066291606875</v>
      </c>
      <c r="K365">
        <v>975</v>
      </c>
    </row>
    <row r="366" spans="1:11" x14ac:dyDescent="0.35">
      <c r="A366">
        <v>25.19</v>
      </c>
      <c r="B366" s="2">
        <f t="shared" si="35"/>
        <v>0.17265115683345622</v>
      </c>
      <c r="C366" s="2">
        <f t="shared" si="36"/>
        <v>9.8009413680582718</v>
      </c>
      <c r="D366" s="1">
        <v>45.188999999999993</v>
      </c>
      <c r="E366">
        <f t="shared" si="37"/>
        <v>318.18899999999996</v>
      </c>
      <c r="G366">
        <f t="shared" si="40"/>
        <v>58.11140065</v>
      </c>
      <c r="H366">
        <f t="shared" si="41"/>
        <v>7.1426338499999992E-2</v>
      </c>
      <c r="I366">
        <f t="shared" si="38"/>
        <v>2.1879108558965122E-2</v>
      </c>
      <c r="J366">
        <f t="shared" si="39"/>
        <v>96.253754120755659</v>
      </c>
      <c r="K366">
        <v>975</v>
      </c>
    </row>
    <row r="367" spans="1:11" x14ac:dyDescent="0.35">
      <c r="A367">
        <v>25.19</v>
      </c>
      <c r="B367" s="2">
        <f t="shared" si="35"/>
        <v>0.17265115683345622</v>
      </c>
      <c r="C367" s="2">
        <f t="shared" si="36"/>
        <v>9.8009413680582718</v>
      </c>
      <c r="D367" s="1">
        <v>45.188999999999993</v>
      </c>
      <c r="E367">
        <f t="shared" si="37"/>
        <v>318.18899999999996</v>
      </c>
      <c r="G367">
        <f t="shared" si="40"/>
        <v>58.11140065</v>
      </c>
      <c r="H367">
        <f t="shared" si="41"/>
        <v>7.1426338499999992E-2</v>
      </c>
      <c r="I367">
        <f t="shared" si="38"/>
        <v>2.1879108558965122E-2</v>
      </c>
      <c r="J367">
        <f t="shared" si="39"/>
        <v>96.253754120755659</v>
      </c>
      <c r="K367">
        <v>975</v>
      </c>
    </row>
    <row r="368" spans="1:11" x14ac:dyDescent="0.35">
      <c r="A368">
        <v>25.11</v>
      </c>
      <c r="B368" s="2">
        <f t="shared" si="35"/>
        <v>0.17353864355821344</v>
      </c>
      <c r="C368" s="2">
        <f t="shared" si="36"/>
        <v>9.8513216001621675</v>
      </c>
      <c r="D368" s="1">
        <v>45.188999999999993</v>
      </c>
      <c r="E368">
        <f t="shared" si="37"/>
        <v>318.18899999999996</v>
      </c>
      <c r="G368">
        <f t="shared" si="40"/>
        <v>58.11140065</v>
      </c>
      <c r="H368">
        <f t="shared" si="41"/>
        <v>7.1426338499999992E-2</v>
      </c>
      <c r="I368">
        <f t="shared" si="38"/>
        <v>2.1879108558965122E-2</v>
      </c>
      <c r="J368">
        <f t="shared" si="39"/>
        <v>96.253754120755659</v>
      </c>
      <c r="K368">
        <v>975</v>
      </c>
    </row>
    <row r="369" spans="1:11" x14ac:dyDescent="0.35">
      <c r="A369">
        <v>25.04</v>
      </c>
      <c r="B369" s="2">
        <f t="shared" si="35"/>
        <v>0.17431954369527125</v>
      </c>
      <c r="C369" s="2">
        <f t="shared" si="36"/>
        <v>9.8956511986310343</v>
      </c>
      <c r="D369" s="1">
        <v>45.188999999999993</v>
      </c>
      <c r="E369">
        <f t="shared" si="37"/>
        <v>318.18899999999996</v>
      </c>
      <c r="G369">
        <f t="shared" si="40"/>
        <v>58.11140065</v>
      </c>
      <c r="H369">
        <f t="shared" si="41"/>
        <v>7.1426338499999992E-2</v>
      </c>
      <c r="I369">
        <f t="shared" si="38"/>
        <v>2.1879108558965122E-2</v>
      </c>
      <c r="J369">
        <f t="shared" si="39"/>
        <v>96.253754120755659</v>
      </c>
      <c r="K369">
        <v>975</v>
      </c>
    </row>
    <row r="370" spans="1:11" x14ac:dyDescent="0.35">
      <c r="A370">
        <v>25.06</v>
      </c>
      <c r="B370" s="2">
        <f t="shared" si="35"/>
        <v>0.17425265506110191</v>
      </c>
      <c r="C370" s="2">
        <f t="shared" si="36"/>
        <v>9.8223669045021555</v>
      </c>
      <c r="D370" s="1">
        <v>45.628</v>
      </c>
      <c r="E370">
        <f t="shared" si="37"/>
        <v>318.62799999999999</v>
      </c>
      <c r="G370">
        <f t="shared" si="40"/>
        <v>58.072263800000002</v>
      </c>
      <c r="H370">
        <f t="shared" si="41"/>
        <v>7.1644301999999993E-2</v>
      </c>
      <c r="I370">
        <f t="shared" si="38"/>
        <v>2.1779744724650201E-2</v>
      </c>
      <c r="J370">
        <f t="shared" si="39"/>
        <v>98.445808526554956</v>
      </c>
      <c r="K370">
        <v>975</v>
      </c>
    </row>
    <row r="371" spans="1:11" x14ac:dyDescent="0.35">
      <c r="A371">
        <v>25.04</v>
      </c>
      <c r="B371" s="2">
        <f t="shared" si="35"/>
        <v>0.1744765268088499</v>
      </c>
      <c r="C371" s="2">
        <f t="shared" si="36"/>
        <v>9.834986226974813</v>
      </c>
      <c r="D371" s="1">
        <v>45.628</v>
      </c>
      <c r="E371">
        <f t="shared" si="37"/>
        <v>318.62799999999999</v>
      </c>
      <c r="G371">
        <f t="shared" si="40"/>
        <v>58.072263800000002</v>
      </c>
      <c r="H371">
        <f t="shared" si="41"/>
        <v>7.1644301999999993E-2</v>
      </c>
      <c r="I371">
        <f t="shared" si="38"/>
        <v>2.1779744724650201E-2</v>
      </c>
      <c r="J371">
        <f t="shared" si="39"/>
        <v>98.445808526554956</v>
      </c>
      <c r="K371">
        <v>975</v>
      </c>
    </row>
    <row r="372" spans="1:11" x14ac:dyDescent="0.35">
      <c r="A372">
        <v>25.13</v>
      </c>
      <c r="B372" s="2">
        <f t="shared" si="35"/>
        <v>0.17347172898561883</v>
      </c>
      <c r="C372" s="2">
        <f t="shared" si="36"/>
        <v>9.7783472455994076</v>
      </c>
      <c r="D372" s="1">
        <v>45.628</v>
      </c>
      <c r="E372">
        <f t="shared" si="37"/>
        <v>318.62799999999999</v>
      </c>
      <c r="G372">
        <f t="shared" si="40"/>
        <v>58.072263800000002</v>
      </c>
      <c r="H372">
        <f t="shared" si="41"/>
        <v>7.1644301999999993E-2</v>
      </c>
      <c r="I372">
        <f t="shared" si="38"/>
        <v>2.1779744724650201E-2</v>
      </c>
      <c r="J372">
        <f t="shared" si="39"/>
        <v>98.445808526554956</v>
      </c>
      <c r="K372">
        <v>975</v>
      </c>
    </row>
    <row r="373" spans="1:11" x14ac:dyDescent="0.35">
      <c r="A373">
        <v>24.95</v>
      </c>
      <c r="B373" s="2">
        <f t="shared" si="35"/>
        <v>0.17548810460566672</v>
      </c>
      <c r="C373" s="2">
        <f t="shared" si="36"/>
        <v>9.89200738552932</v>
      </c>
      <c r="D373" s="1">
        <v>45.628</v>
      </c>
      <c r="E373">
        <f t="shared" si="37"/>
        <v>318.62799999999999</v>
      </c>
      <c r="G373">
        <f t="shared" si="40"/>
        <v>58.072263800000002</v>
      </c>
      <c r="H373">
        <f t="shared" si="41"/>
        <v>7.1644301999999993E-2</v>
      </c>
      <c r="I373">
        <f t="shared" si="38"/>
        <v>2.1779744724650201E-2</v>
      </c>
      <c r="J373">
        <f t="shared" si="39"/>
        <v>98.445808526554956</v>
      </c>
      <c r="K373">
        <v>975</v>
      </c>
    </row>
    <row r="374" spans="1:11" x14ac:dyDescent="0.35">
      <c r="A374">
        <v>25.15</v>
      </c>
      <c r="B374" s="2">
        <f t="shared" si="35"/>
        <v>0.17327676212832435</v>
      </c>
      <c r="C374" s="2">
        <f t="shared" si="36"/>
        <v>9.7551161300438238</v>
      </c>
      <c r="D374" s="1">
        <v>45.706000000000003</v>
      </c>
      <c r="E374">
        <f t="shared" si="37"/>
        <v>318.70600000000002</v>
      </c>
      <c r="G374">
        <f t="shared" si="40"/>
        <v>58.065310099999998</v>
      </c>
      <c r="H374">
        <f t="shared" si="41"/>
        <v>7.1683028999999995E-2</v>
      </c>
      <c r="I374">
        <f t="shared" si="38"/>
        <v>2.1762229064589595E-2</v>
      </c>
      <c r="J374">
        <f t="shared" si="39"/>
        <v>98.839742383732059</v>
      </c>
      <c r="K374">
        <v>975</v>
      </c>
    </row>
    <row r="375" spans="1:11" x14ac:dyDescent="0.35">
      <c r="A375">
        <v>25.06</v>
      </c>
      <c r="B375" s="2">
        <f t="shared" si="35"/>
        <v>0.17428033416803032</v>
      </c>
      <c r="C375" s="2">
        <f t="shared" si="36"/>
        <v>9.8116151185518561</v>
      </c>
      <c r="D375" s="1">
        <v>45.706000000000003</v>
      </c>
      <c r="E375">
        <f t="shared" si="37"/>
        <v>318.70600000000002</v>
      </c>
      <c r="G375">
        <f t="shared" si="40"/>
        <v>58.065310099999998</v>
      </c>
      <c r="H375">
        <f t="shared" si="41"/>
        <v>7.1683028999999995E-2</v>
      </c>
      <c r="I375">
        <f t="shared" si="38"/>
        <v>2.1762229064589595E-2</v>
      </c>
      <c r="J375">
        <f t="shared" si="39"/>
        <v>98.839742383732059</v>
      </c>
      <c r="K375">
        <v>975</v>
      </c>
    </row>
    <row r="376" spans="1:11" x14ac:dyDescent="0.35">
      <c r="A376">
        <v>25.08</v>
      </c>
      <c r="B376" s="2">
        <f t="shared" si="35"/>
        <v>0.17405673605798347</v>
      </c>
      <c r="C376" s="2">
        <f t="shared" si="36"/>
        <v>9.7990270167015332</v>
      </c>
      <c r="D376" s="1">
        <v>45.706000000000003</v>
      </c>
      <c r="E376">
        <f t="shared" si="37"/>
        <v>318.70600000000002</v>
      </c>
      <c r="G376">
        <f t="shared" si="40"/>
        <v>58.065310099999998</v>
      </c>
      <c r="H376">
        <f t="shared" si="41"/>
        <v>7.1683028999999995E-2</v>
      </c>
      <c r="I376">
        <f t="shared" si="38"/>
        <v>2.1762229064589595E-2</v>
      </c>
      <c r="J376">
        <f t="shared" si="39"/>
        <v>98.839742383732059</v>
      </c>
      <c r="K376">
        <v>975</v>
      </c>
    </row>
    <row r="377" spans="1:11" x14ac:dyDescent="0.35">
      <c r="A377">
        <v>25.19</v>
      </c>
      <c r="B377" s="2">
        <f t="shared" si="35"/>
        <v>0.17283288272549352</v>
      </c>
      <c r="C377" s="2">
        <f t="shared" si="36"/>
        <v>9.7301266561572888</v>
      </c>
      <c r="D377" s="1">
        <v>45.706000000000003</v>
      </c>
      <c r="E377">
        <f t="shared" si="37"/>
        <v>318.70600000000002</v>
      </c>
      <c r="G377">
        <f t="shared" si="40"/>
        <v>58.065310099999998</v>
      </c>
      <c r="H377">
        <f t="shared" si="41"/>
        <v>7.1683028999999995E-2</v>
      </c>
      <c r="I377">
        <f t="shared" si="38"/>
        <v>2.1762229064589595E-2</v>
      </c>
      <c r="J377">
        <f t="shared" si="39"/>
        <v>98.839742383732059</v>
      </c>
      <c r="K377">
        <v>975</v>
      </c>
    </row>
    <row r="378" spans="1:11" x14ac:dyDescent="0.35">
      <c r="A378">
        <v>25.07</v>
      </c>
      <c r="B378" s="2">
        <f t="shared" si="35"/>
        <v>0.17419079167951934</v>
      </c>
      <c r="C378" s="2">
        <f t="shared" si="36"/>
        <v>9.7966426933189634</v>
      </c>
      <c r="D378" s="1">
        <v>45.768999999999998</v>
      </c>
      <c r="E378">
        <f t="shared" si="37"/>
        <v>318.76900000000001</v>
      </c>
      <c r="G378">
        <f t="shared" si="40"/>
        <v>58.05969365</v>
      </c>
      <c r="H378">
        <f t="shared" si="41"/>
        <v>7.171430849999999E-2</v>
      </c>
      <c r="I378">
        <f t="shared" si="38"/>
        <v>2.1748112253043721E-2</v>
      </c>
      <c r="J378">
        <f t="shared" si="39"/>
        <v>99.15890844082989</v>
      </c>
      <c r="K378">
        <v>975</v>
      </c>
    </row>
    <row r="379" spans="1:11" x14ac:dyDescent="0.35">
      <c r="A379">
        <v>25.12</v>
      </c>
      <c r="B379" s="2">
        <f t="shared" si="35"/>
        <v>0.17363271560650448</v>
      </c>
      <c r="C379" s="2">
        <f t="shared" si="36"/>
        <v>9.7652560061680358</v>
      </c>
      <c r="D379" s="1">
        <v>45.768999999999998</v>
      </c>
      <c r="E379">
        <f t="shared" si="37"/>
        <v>318.76900000000001</v>
      </c>
      <c r="G379">
        <f t="shared" si="40"/>
        <v>58.05969365</v>
      </c>
      <c r="H379">
        <f t="shared" si="41"/>
        <v>7.171430849999999E-2</v>
      </c>
      <c r="I379">
        <f t="shared" si="38"/>
        <v>2.1748112253043721E-2</v>
      </c>
      <c r="J379">
        <f t="shared" si="39"/>
        <v>99.15890844082989</v>
      </c>
      <c r="K379">
        <v>975</v>
      </c>
    </row>
    <row r="380" spans="1:11" x14ac:dyDescent="0.35">
      <c r="A380">
        <v>25.13</v>
      </c>
      <c r="B380" s="2">
        <f t="shared" si="35"/>
        <v>0.17352134961863244</v>
      </c>
      <c r="C380" s="2">
        <f t="shared" si="36"/>
        <v>9.7589926854674918</v>
      </c>
      <c r="D380" s="1">
        <v>45.768999999999998</v>
      </c>
      <c r="E380">
        <f t="shared" si="37"/>
        <v>318.76900000000001</v>
      </c>
      <c r="G380">
        <f t="shared" si="40"/>
        <v>58.05969365</v>
      </c>
      <c r="H380">
        <f t="shared" si="41"/>
        <v>7.171430849999999E-2</v>
      </c>
      <c r="I380">
        <f t="shared" si="38"/>
        <v>2.1748112253043721E-2</v>
      </c>
      <c r="J380">
        <f t="shared" si="39"/>
        <v>99.15890844082989</v>
      </c>
      <c r="K380">
        <v>975</v>
      </c>
    </row>
    <row r="381" spans="1:11" x14ac:dyDescent="0.35">
      <c r="A381">
        <v>24.91</v>
      </c>
      <c r="B381" s="2">
        <f t="shared" si="35"/>
        <v>0.17599071551587972</v>
      </c>
      <c r="C381" s="2">
        <f t="shared" si="36"/>
        <v>9.8978719863831603</v>
      </c>
      <c r="D381" s="1">
        <v>45.768999999999998</v>
      </c>
      <c r="E381">
        <f t="shared" si="37"/>
        <v>318.76900000000001</v>
      </c>
      <c r="G381">
        <f t="shared" si="40"/>
        <v>58.05969365</v>
      </c>
      <c r="H381">
        <f t="shared" si="41"/>
        <v>7.171430849999999E-2</v>
      </c>
      <c r="I381">
        <f t="shared" si="38"/>
        <v>2.1748112253043721E-2</v>
      </c>
      <c r="J381">
        <f t="shared" si="39"/>
        <v>99.15890844082989</v>
      </c>
      <c r="K381">
        <v>975</v>
      </c>
    </row>
    <row r="382" spans="1:11" x14ac:dyDescent="0.35">
      <c r="A382">
        <v>25</v>
      </c>
      <c r="B382" s="2">
        <f t="shared" si="35"/>
        <v>0.17504851196329205</v>
      </c>
      <c r="C382" s="2">
        <f t="shared" si="36"/>
        <v>9.8124543992392113</v>
      </c>
      <c r="D382" s="1">
        <v>45.974000000000004</v>
      </c>
      <c r="E382">
        <f t="shared" si="37"/>
        <v>318.97399999999999</v>
      </c>
      <c r="G382">
        <f t="shared" si="40"/>
        <v>58.041417899999999</v>
      </c>
      <c r="H382">
        <f t="shared" si="41"/>
        <v>7.1816090999999999E-2</v>
      </c>
      <c r="I382">
        <f t="shared" si="38"/>
        <v>2.1702364379872892E-2</v>
      </c>
      <c r="J382">
        <f t="shared" si="39"/>
        <v>100.2036051873072</v>
      </c>
      <c r="K382">
        <v>975</v>
      </c>
    </row>
    <row r="383" spans="1:11" x14ac:dyDescent="0.35">
      <c r="A383">
        <v>25.06</v>
      </c>
      <c r="B383" s="2">
        <f t="shared" si="35"/>
        <v>0.17437508668164231</v>
      </c>
      <c r="C383" s="2">
        <f t="shared" si="36"/>
        <v>9.7747051216625547</v>
      </c>
      <c r="D383" s="1">
        <v>45.974000000000004</v>
      </c>
      <c r="E383">
        <f t="shared" si="37"/>
        <v>318.97399999999999</v>
      </c>
      <c r="G383">
        <f t="shared" si="40"/>
        <v>58.041417899999999</v>
      </c>
      <c r="H383">
        <f t="shared" si="41"/>
        <v>7.1816090999999999E-2</v>
      </c>
      <c r="I383">
        <f t="shared" si="38"/>
        <v>2.1702364379872892E-2</v>
      </c>
      <c r="J383">
        <f t="shared" si="39"/>
        <v>100.2036051873072</v>
      </c>
      <c r="K383">
        <v>975</v>
      </c>
    </row>
    <row r="384" spans="1:11" x14ac:dyDescent="0.35">
      <c r="A384">
        <v>24.92</v>
      </c>
      <c r="B384" s="2">
        <f t="shared" si="35"/>
        <v>0.17595113174342947</v>
      </c>
      <c r="C384" s="2">
        <f t="shared" si="36"/>
        <v>9.8630513185338291</v>
      </c>
      <c r="D384" s="1">
        <v>45.974000000000004</v>
      </c>
      <c r="E384">
        <f t="shared" si="37"/>
        <v>318.97399999999999</v>
      </c>
      <c r="G384">
        <f t="shared" si="40"/>
        <v>58.041417899999999</v>
      </c>
      <c r="H384">
        <f t="shared" si="41"/>
        <v>7.1816090999999999E-2</v>
      </c>
      <c r="I384">
        <f t="shared" si="38"/>
        <v>2.1702364379872892E-2</v>
      </c>
      <c r="J384">
        <f t="shared" si="39"/>
        <v>100.2036051873072</v>
      </c>
      <c r="K384">
        <v>975</v>
      </c>
    </row>
    <row r="385" spans="1:11" x14ac:dyDescent="0.35">
      <c r="A385">
        <v>25.03</v>
      </c>
      <c r="B385" s="2">
        <f t="shared" si="35"/>
        <v>0.17471142175713861</v>
      </c>
      <c r="C385" s="2">
        <f t="shared" si="36"/>
        <v>9.7935585957889977</v>
      </c>
      <c r="D385" s="1">
        <v>45.974000000000004</v>
      </c>
      <c r="E385">
        <f t="shared" si="37"/>
        <v>318.97399999999999</v>
      </c>
      <c r="G385">
        <f t="shared" si="40"/>
        <v>58.041417899999999</v>
      </c>
      <c r="H385">
        <f t="shared" si="41"/>
        <v>7.1816090999999999E-2</v>
      </c>
      <c r="I385">
        <f t="shared" si="38"/>
        <v>2.1702364379872892E-2</v>
      </c>
      <c r="J385">
        <f t="shared" si="39"/>
        <v>100.2036051873072</v>
      </c>
      <c r="K385">
        <v>975</v>
      </c>
    </row>
    <row r="386" spans="1:11" x14ac:dyDescent="0.35">
      <c r="A386">
        <v>25.03</v>
      </c>
      <c r="B386" s="2">
        <f t="shared" ref="B386:B441" si="42">(TAN((PI()/180)*G386)-TAN((PI()/180)*A386))/TAN((PI()/180)*A386)*H386</f>
        <v>0.17484054733931403</v>
      </c>
      <c r="C386" s="2">
        <f t="shared" ref="C386:C441" si="43">(K386-J386)/1013*B386*0.2095*I386*1000*(32/22.414)*10</f>
        <v>9.7430727092398435</v>
      </c>
      <c r="D386" s="1">
        <v>46.340499999999999</v>
      </c>
      <c r="E386">
        <f t="shared" ref="E386:E449" si="44">273+D386</f>
        <v>319.34050000000002</v>
      </c>
      <c r="G386">
        <f t="shared" si="40"/>
        <v>58.008744425000003</v>
      </c>
      <c r="H386">
        <f t="shared" si="41"/>
        <v>7.1998058249999997E-2</v>
      </c>
      <c r="I386">
        <f t="shared" ref="I386:I441" si="45">(48.998-1.335*D386+2.755*10^(-2)*D386^2-3.22*10^(-4)*D386^3+1.598*10^(-6)*D386^4)*10^(-3)</f>
        <v>2.1621288258151544E-2</v>
      </c>
      <c r="J386">
        <f t="shared" ref="J386:J441" si="46">EXP(52.57-(6690.9/E386)-4.681*LN(E386))</f>
        <v>102.09490859802503</v>
      </c>
      <c r="K386">
        <v>975</v>
      </c>
    </row>
    <row r="387" spans="1:11" x14ac:dyDescent="0.35">
      <c r="A387">
        <v>24.86</v>
      </c>
      <c r="B387" s="2">
        <f t="shared" si="42"/>
        <v>0.17676321344330875</v>
      </c>
      <c r="C387" s="2">
        <f t="shared" si="43"/>
        <v>9.8502141929052804</v>
      </c>
      <c r="D387" s="1">
        <v>46.340499999999999</v>
      </c>
      <c r="E387">
        <f t="shared" si="44"/>
        <v>319.34050000000002</v>
      </c>
      <c r="G387">
        <f t="shared" ref="G387:G418" si="47">62.14-0.08915*D387</f>
        <v>58.008744425000003</v>
      </c>
      <c r="H387">
        <f t="shared" ref="H387:H418" si="48">0.04899+4.965*10^(-4)*D387</f>
        <v>7.1998058249999997E-2</v>
      </c>
      <c r="I387">
        <f t="shared" si="45"/>
        <v>2.1621288258151544E-2</v>
      </c>
      <c r="J387">
        <f t="shared" si="46"/>
        <v>102.09490859802503</v>
      </c>
      <c r="K387">
        <v>975</v>
      </c>
    </row>
    <row r="388" spans="1:11" x14ac:dyDescent="0.35">
      <c r="A388">
        <v>24.88</v>
      </c>
      <c r="B388" s="2">
        <f t="shared" si="42"/>
        <v>0.17653574096949518</v>
      </c>
      <c r="C388" s="2">
        <f t="shared" si="43"/>
        <v>9.8375381810450833</v>
      </c>
      <c r="D388" s="1">
        <v>46.340499999999999</v>
      </c>
      <c r="E388">
        <f t="shared" si="44"/>
        <v>319.34050000000002</v>
      </c>
      <c r="G388">
        <f t="shared" si="47"/>
        <v>58.008744425000003</v>
      </c>
      <c r="H388">
        <f t="shared" si="48"/>
        <v>7.1998058249999997E-2</v>
      </c>
      <c r="I388">
        <f t="shared" si="45"/>
        <v>2.1621288258151544E-2</v>
      </c>
      <c r="J388">
        <f t="shared" si="46"/>
        <v>102.09490859802503</v>
      </c>
      <c r="K388">
        <v>975</v>
      </c>
    </row>
    <row r="389" spans="1:11" x14ac:dyDescent="0.35">
      <c r="A389">
        <v>24.83</v>
      </c>
      <c r="B389" s="2">
        <f t="shared" si="42"/>
        <v>0.17710506554356459</v>
      </c>
      <c r="C389" s="2">
        <f t="shared" si="43"/>
        <v>9.8692640638836373</v>
      </c>
      <c r="D389" s="1">
        <v>46.340499999999999</v>
      </c>
      <c r="E389">
        <f t="shared" si="44"/>
        <v>319.34050000000002</v>
      </c>
      <c r="G389">
        <f t="shared" si="47"/>
        <v>58.008744425000003</v>
      </c>
      <c r="H389">
        <f t="shared" si="48"/>
        <v>7.1998058249999997E-2</v>
      </c>
      <c r="I389">
        <f t="shared" si="45"/>
        <v>2.1621288258151544E-2</v>
      </c>
      <c r="J389">
        <f t="shared" si="46"/>
        <v>102.09490859802503</v>
      </c>
      <c r="K389">
        <v>975</v>
      </c>
    </row>
    <row r="390" spans="1:11" x14ac:dyDescent="0.35">
      <c r="A390">
        <v>24.74</v>
      </c>
      <c r="B390" s="2">
        <f t="shared" si="42"/>
        <v>0.17814686868025983</v>
      </c>
      <c r="C390" s="2">
        <f t="shared" si="43"/>
        <v>9.9221947172242704</v>
      </c>
      <c r="D390" s="1">
        <v>46.372500000000002</v>
      </c>
      <c r="E390">
        <f t="shared" si="44"/>
        <v>319.3725</v>
      </c>
      <c r="G390">
        <f t="shared" si="47"/>
        <v>58.005891625000004</v>
      </c>
      <c r="H390">
        <f t="shared" si="48"/>
        <v>7.2013946250000002E-2</v>
      </c>
      <c r="I390">
        <f t="shared" si="45"/>
        <v>2.1614252453536851E-2</v>
      </c>
      <c r="J390">
        <f t="shared" si="46"/>
        <v>102.26148945790079</v>
      </c>
      <c r="K390">
        <v>975</v>
      </c>
    </row>
    <row r="391" spans="1:11" x14ac:dyDescent="0.35">
      <c r="A391">
        <v>24.82</v>
      </c>
      <c r="B391" s="2">
        <f t="shared" si="42"/>
        <v>0.17723067572811169</v>
      </c>
      <c r="C391" s="2">
        <f t="shared" si="43"/>
        <v>9.8711657828561989</v>
      </c>
      <c r="D391" s="1">
        <v>46.372500000000002</v>
      </c>
      <c r="E391">
        <f t="shared" si="44"/>
        <v>319.3725</v>
      </c>
      <c r="G391">
        <f t="shared" si="47"/>
        <v>58.005891625000004</v>
      </c>
      <c r="H391">
        <f t="shared" si="48"/>
        <v>7.2013946250000002E-2</v>
      </c>
      <c r="I391">
        <f t="shared" si="45"/>
        <v>2.1614252453536851E-2</v>
      </c>
      <c r="J391">
        <f t="shared" si="46"/>
        <v>102.26148945790079</v>
      </c>
      <c r="K391">
        <v>975</v>
      </c>
    </row>
    <row r="392" spans="1:11" x14ac:dyDescent="0.35">
      <c r="A392">
        <v>24.81</v>
      </c>
      <c r="B392" s="2">
        <f t="shared" si="42"/>
        <v>0.17734489712757004</v>
      </c>
      <c r="C392" s="2">
        <f t="shared" si="43"/>
        <v>9.8775275391682555</v>
      </c>
      <c r="D392" s="1">
        <v>46.372500000000002</v>
      </c>
      <c r="E392">
        <f t="shared" si="44"/>
        <v>319.3725</v>
      </c>
      <c r="G392">
        <f t="shared" si="47"/>
        <v>58.005891625000004</v>
      </c>
      <c r="H392">
        <f t="shared" si="48"/>
        <v>7.2013946250000002E-2</v>
      </c>
      <c r="I392">
        <f t="shared" si="45"/>
        <v>2.1614252453536851E-2</v>
      </c>
      <c r="J392">
        <f t="shared" si="46"/>
        <v>102.26148945790079</v>
      </c>
      <c r="K392">
        <v>975</v>
      </c>
    </row>
    <row r="393" spans="1:11" x14ac:dyDescent="0.35">
      <c r="A393">
        <v>24.92</v>
      </c>
      <c r="B393" s="2">
        <f t="shared" si="42"/>
        <v>0.17609318427710877</v>
      </c>
      <c r="C393" s="2">
        <f t="shared" si="43"/>
        <v>9.807811249882139</v>
      </c>
      <c r="D393" s="1">
        <v>46.372500000000002</v>
      </c>
      <c r="E393">
        <f t="shared" si="44"/>
        <v>319.3725</v>
      </c>
      <c r="G393">
        <f t="shared" si="47"/>
        <v>58.005891625000004</v>
      </c>
      <c r="H393">
        <f t="shared" si="48"/>
        <v>7.2013946250000002E-2</v>
      </c>
      <c r="I393">
        <f t="shared" si="45"/>
        <v>2.1614252453536851E-2</v>
      </c>
      <c r="J393">
        <f t="shared" si="46"/>
        <v>102.26148945790079</v>
      </c>
      <c r="K393">
        <v>975</v>
      </c>
    </row>
    <row r="394" spans="1:11" x14ac:dyDescent="0.35">
      <c r="A394">
        <v>25</v>
      </c>
      <c r="B394" s="2">
        <f t="shared" si="42"/>
        <v>0.17522886243719243</v>
      </c>
      <c r="C394" s="2">
        <f t="shared" si="43"/>
        <v>9.7419648788526256</v>
      </c>
      <c r="D394" s="1">
        <v>46.484999999999999</v>
      </c>
      <c r="E394">
        <f t="shared" si="44"/>
        <v>319.48500000000001</v>
      </c>
      <c r="G394">
        <f t="shared" si="47"/>
        <v>57.995862250000002</v>
      </c>
      <c r="H394">
        <f t="shared" si="48"/>
        <v>7.2069802500000002E-2</v>
      </c>
      <c r="I394">
        <f t="shared" si="45"/>
        <v>2.1589571990410603E-2</v>
      </c>
      <c r="J394">
        <f t="shared" si="46"/>
        <v>102.84898071107794</v>
      </c>
      <c r="K394">
        <v>975</v>
      </c>
    </row>
    <row r="395" spans="1:11" x14ac:dyDescent="0.35">
      <c r="A395">
        <v>24.95</v>
      </c>
      <c r="B395" s="2">
        <f t="shared" si="42"/>
        <v>0.17579335574648358</v>
      </c>
      <c r="C395" s="2">
        <f t="shared" si="43"/>
        <v>9.773348258947518</v>
      </c>
      <c r="D395" s="1">
        <v>46.484999999999999</v>
      </c>
      <c r="E395">
        <f t="shared" si="44"/>
        <v>319.48500000000001</v>
      </c>
      <c r="G395">
        <f t="shared" si="47"/>
        <v>57.995862250000002</v>
      </c>
      <c r="H395">
        <f t="shared" si="48"/>
        <v>7.2069802500000002E-2</v>
      </c>
      <c r="I395">
        <f t="shared" si="45"/>
        <v>2.1589571990410603E-2</v>
      </c>
      <c r="J395">
        <f t="shared" si="46"/>
        <v>102.84898071107794</v>
      </c>
      <c r="K395">
        <v>975</v>
      </c>
    </row>
    <row r="396" spans="1:11" x14ac:dyDescent="0.35">
      <c r="A396">
        <v>24.85</v>
      </c>
      <c r="B396" s="2">
        <f t="shared" si="42"/>
        <v>0.17692872010162727</v>
      </c>
      <c r="C396" s="2">
        <f t="shared" si="43"/>
        <v>9.8364695936333231</v>
      </c>
      <c r="D396" s="1">
        <v>46.484999999999999</v>
      </c>
      <c r="E396">
        <f t="shared" si="44"/>
        <v>319.48500000000001</v>
      </c>
      <c r="G396">
        <f t="shared" si="47"/>
        <v>57.995862250000002</v>
      </c>
      <c r="H396">
        <f t="shared" si="48"/>
        <v>7.2069802500000002E-2</v>
      </c>
      <c r="I396">
        <f t="shared" si="45"/>
        <v>2.1589571990410603E-2</v>
      </c>
      <c r="J396">
        <f t="shared" si="46"/>
        <v>102.84898071107794</v>
      </c>
      <c r="K396">
        <v>975</v>
      </c>
    </row>
    <row r="397" spans="1:11" x14ac:dyDescent="0.35">
      <c r="A397">
        <v>24.8</v>
      </c>
      <c r="B397" s="2">
        <f t="shared" si="42"/>
        <v>0.17749961695402344</v>
      </c>
      <c r="C397" s="2">
        <f t="shared" si="43"/>
        <v>9.8682089829561548</v>
      </c>
      <c r="D397" s="1">
        <v>46.484999999999999</v>
      </c>
      <c r="E397">
        <f t="shared" si="44"/>
        <v>319.48500000000001</v>
      </c>
      <c r="G397">
        <f t="shared" si="47"/>
        <v>57.995862250000002</v>
      </c>
      <c r="H397">
        <f t="shared" si="48"/>
        <v>7.2069802500000002E-2</v>
      </c>
      <c r="I397">
        <f t="shared" si="45"/>
        <v>2.1589571990410603E-2</v>
      </c>
      <c r="J397">
        <f t="shared" si="46"/>
        <v>102.84898071107794</v>
      </c>
      <c r="K397">
        <v>975</v>
      </c>
    </row>
    <row r="398" spans="1:11" x14ac:dyDescent="0.35">
      <c r="A398">
        <v>24.84</v>
      </c>
      <c r="B398" s="2">
        <f t="shared" si="42"/>
        <v>0.1771172217344622</v>
      </c>
      <c r="C398" s="2">
        <f t="shared" si="43"/>
        <v>9.8137566318924563</v>
      </c>
      <c r="D398" s="1">
        <v>46.694000000000003</v>
      </c>
      <c r="E398">
        <f t="shared" si="44"/>
        <v>319.69400000000002</v>
      </c>
      <c r="G398">
        <f t="shared" si="47"/>
        <v>57.977229899999998</v>
      </c>
      <c r="H398">
        <f t="shared" si="48"/>
        <v>7.2173570999999992E-2</v>
      </c>
      <c r="I398">
        <f t="shared" si="45"/>
        <v>2.154394704021893E-2</v>
      </c>
      <c r="J398">
        <f t="shared" si="46"/>
        <v>103.94811055230709</v>
      </c>
      <c r="K398">
        <v>975</v>
      </c>
    </row>
    <row r="399" spans="1:11" x14ac:dyDescent="0.35">
      <c r="A399">
        <v>24.92</v>
      </c>
      <c r="B399" s="2">
        <f t="shared" si="42"/>
        <v>0.17620691282291076</v>
      </c>
      <c r="C399" s="2">
        <f t="shared" si="43"/>
        <v>9.7633180013046168</v>
      </c>
      <c r="D399" s="1">
        <v>46.694000000000003</v>
      </c>
      <c r="E399">
        <f t="shared" si="44"/>
        <v>319.69400000000002</v>
      </c>
      <c r="G399">
        <f t="shared" si="47"/>
        <v>57.977229899999998</v>
      </c>
      <c r="H399">
        <f t="shared" si="48"/>
        <v>7.2173570999999992E-2</v>
      </c>
      <c r="I399">
        <f t="shared" si="45"/>
        <v>2.154394704021893E-2</v>
      </c>
      <c r="J399">
        <f t="shared" si="46"/>
        <v>103.94811055230709</v>
      </c>
      <c r="K399">
        <v>975</v>
      </c>
    </row>
    <row r="400" spans="1:11" x14ac:dyDescent="0.35">
      <c r="A400">
        <v>24.84</v>
      </c>
      <c r="B400" s="2">
        <f t="shared" si="42"/>
        <v>0.1771172217344622</v>
      </c>
      <c r="C400" s="2">
        <f t="shared" si="43"/>
        <v>9.8137566318924563</v>
      </c>
      <c r="D400" s="1">
        <v>46.694000000000003</v>
      </c>
      <c r="E400">
        <f t="shared" si="44"/>
        <v>319.69400000000002</v>
      </c>
      <c r="G400">
        <f t="shared" si="47"/>
        <v>57.977229899999998</v>
      </c>
      <c r="H400">
        <f t="shared" si="48"/>
        <v>7.2173570999999992E-2</v>
      </c>
      <c r="I400">
        <f t="shared" si="45"/>
        <v>2.154394704021893E-2</v>
      </c>
      <c r="J400">
        <f t="shared" si="46"/>
        <v>103.94811055230709</v>
      </c>
      <c r="K400">
        <v>975</v>
      </c>
    </row>
    <row r="401" spans="1:11" x14ac:dyDescent="0.35">
      <c r="A401">
        <v>24.82</v>
      </c>
      <c r="B401" s="2">
        <f t="shared" si="42"/>
        <v>0.17734565751091827</v>
      </c>
      <c r="C401" s="2">
        <f t="shared" si="43"/>
        <v>9.826413860219569</v>
      </c>
      <c r="D401" s="1">
        <v>46.694000000000003</v>
      </c>
      <c r="E401">
        <f t="shared" si="44"/>
        <v>319.69400000000002</v>
      </c>
      <c r="G401">
        <f t="shared" si="47"/>
        <v>57.977229899999998</v>
      </c>
      <c r="H401">
        <f t="shared" si="48"/>
        <v>7.2173570999999992E-2</v>
      </c>
      <c r="I401">
        <f t="shared" si="45"/>
        <v>2.154394704021893E-2</v>
      </c>
      <c r="J401">
        <f t="shared" si="46"/>
        <v>103.94811055230709</v>
      </c>
      <c r="K401">
        <v>975</v>
      </c>
    </row>
    <row r="402" spans="1:11" x14ac:dyDescent="0.35">
      <c r="A402">
        <v>24.85</v>
      </c>
      <c r="B402" s="2">
        <f t="shared" si="42"/>
        <v>0.17711748413872724</v>
      </c>
      <c r="C402" s="2">
        <f t="shared" si="43"/>
        <v>9.7626147556762852</v>
      </c>
      <c r="D402" s="1">
        <v>47.016999999999996</v>
      </c>
      <c r="E402">
        <f t="shared" si="44"/>
        <v>320.017</v>
      </c>
      <c r="G402">
        <f t="shared" si="47"/>
        <v>57.948434450000001</v>
      </c>
      <c r="H402">
        <f t="shared" si="48"/>
        <v>7.2333940499999999E-2</v>
      </c>
      <c r="I402">
        <f t="shared" si="45"/>
        <v>2.1474010724126906E-2</v>
      </c>
      <c r="J402">
        <f t="shared" si="46"/>
        <v>105.66661350556657</v>
      </c>
      <c r="K402">
        <v>975</v>
      </c>
    </row>
    <row r="403" spans="1:11" x14ac:dyDescent="0.35">
      <c r="A403">
        <v>24.99</v>
      </c>
      <c r="B403" s="2">
        <f t="shared" si="42"/>
        <v>0.17552746920073448</v>
      </c>
      <c r="C403" s="2">
        <f t="shared" si="43"/>
        <v>9.674974038720098</v>
      </c>
      <c r="D403" s="1">
        <v>47.016999999999996</v>
      </c>
      <c r="E403">
        <f t="shared" si="44"/>
        <v>320.017</v>
      </c>
      <c r="G403">
        <f t="shared" si="47"/>
        <v>57.948434450000001</v>
      </c>
      <c r="H403">
        <f t="shared" si="48"/>
        <v>7.2333940499999999E-2</v>
      </c>
      <c r="I403">
        <f t="shared" si="45"/>
        <v>2.1474010724126906E-2</v>
      </c>
      <c r="J403">
        <f t="shared" si="46"/>
        <v>105.66661350556657</v>
      </c>
      <c r="K403">
        <v>975</v>
      </c>
    </row>
    <row r="404" spans="1:11" x14ac:dyDescent="0.35">
      <c r="A404">
        <v>25.01</v>
      </c>
      <c r="B404" s="2">
        <f t="shared" si="42"/>
        <v>0.17530168453270306</v>
      </c>
      <c r="C404" s="2">
        <f t="shared" si="43"/>
        <v>9.6625289165321497</v>
      </c>
      <c r="D404" s="1">
        <v>47.016999999999996</v>
      </c>
      <c r="E404">
        <f t="shared" si="44"/>
        <v>320.017</v>
      </c>
      <c r="G404">
        <f t="shared" si="47"/>
        <v>57.948434450000001</v>
      </c>
      <c r="H404">
        <f t="shared" si="48"/>
        <v>7.2333940499999999E-2</v>
      </c>
      <c r="I404">
        <f t="shared" si="45"/>
        <v>2.1474010724126906E-2</v>
      </c>
      <c r="J404">
        <f t="shared" si="46"/>
        <v>105.66661350556657</v>
      </c>
      <c r="K404">
        <v>975</v>
      </c>
    </row>
    <row r="405" spans="1:11" x14ac:dyDescent="0.35">
      <c r="A405">
        <v>25.02</v>
      </c>
      <c r="B405" s="2">
        <f t="shared" si="42"/>
        <v>0.1751889188594225</v>
      </c>
      <c r="C405" s="2">
        <f t="shared" si="43"/>
        <v>9.6563133369056882</v>
      </c>
      <c r="D405" s="1">
        <v>47.016999999999996</v>
      </c>
      <c r="E405">
        <f t="shared" si="44"/>
        <v>320.017</v>
      </c>
      <c r="G405">
        <f t="shared" si="47"/>
        <v>57.948434450000001</v>
      </c>
      <c r="H405">
        <f t="shared" si="48"/>
        <v>7.2333940499999999E-2</v>
      </c>
      <c r="I405">
        <f t="shared" si="45"/>
        <v>2.1474010724126906E-2</v>
      </c>
      <c r="J405">
        <f t="shared" si="46"/>
        <v>105.66661350556657</v>
      </c>
      <c r="K405">
        <v>975</v>
      </c>
    </row>
    <row r="406" spans="1:11" x14ac:dyDescent="0.35">
      <c r="A406">
        <v>24.91</v>
      </c>
      <c r="B406" s="2">
        <f t="shared" si="42"/>
        <v>0.17647897491416037</v>
      </c>
      <c r="C406" s="2">
        <f t="shared" si="43"/>
        <v>9.7071889821890043</v>
      </c>
      <c r="D406" s="1">
        <v>47.145499999999998</v>
      </c>
      <c r="E406">
        <f t="shared" si="44"/>
        <v>320.14549999999997</v>
      </c>
      <c r="G406">
        <f t="shared" si="47"/>
        <v>57.936978674999999</v>
      </c>
      <c r="H406">
        <f t="shared" si="48"/>
        <v>7.2397740749999995E-2</v>
      </c>
      <c r="I406">
        <f t="shared" si="45"/>
        <v>2.1446381025189858E-2</v>
      </c>
      <c r="J406">
        <f t="shared" si="46"/>
        <v>106.35704455431457</v>
      </c>
      <c r="K406">
        <v>975</v>
      </c>
    </row>
    <row r="407" spans="1:11" x14ac:dyDescent="0.35">
      <c r="A407">
        <v>24.97</v>
      </c>
      <c r="B407" s="2">
        <f t="shared" si="42"/>
        <v>0.17579826925216069</v>
      </c>
      <c r="C407" s="2">
        <f t="shared" si="43"/>
        <v>9.6697469100923694</v>
      </c>
      <c r="D407" s="1">
        <v>47.145499999999998</v>
      </c>
      <c r="E407">
        <f t="shared" si="44"/>
        <v>320.14549999999997</v>
      </c>
      <c r="G407">
        <f t="shared" si="47"/>
        <v>57.936978674999999</v>
      </c>
      <c r="H407">
        <f t="shared" si="48"/>
        <v>7.2397740749999995E-2</v>
      </c>
      <c r="I407">
        <f t="shared" si="45"/>
        <v>2.1446381025189858E-2</v>
      </c>
      <c r="J407">
        <f t="shared" si="46"/>
        <v>106.35704455431457</v>
      </c>
      <c r="K407">
        <v>975</v>
      </c>
    </row>
    <row r="408" spans="1:11" x14ac:dyDescent="0.35">
      <c r="A408">
        <v>25.13</v>
      </c>
      <c r="B408" s="2">
        <f t="shared" si="42"/>
        <v>0.17399792844882672</v>
      </c>
      <c r="C408" s="2">
        <f t="shared" si="43"/>
        <v>9.5707195419947819</v>
      </c>
      <c r="D408" s="1">
        <v>47.145499999999998</v>
      </c>
      <c r="E408">
        <f t="shared" si="44"/>
        <v>320.14549999999997</v>
      </c>
      <c r="G408">
        <f t="shared" si="47"/>
        <v>57.936978674999999</v>
      </c>
      <c r="H408">
        <f t="shared" si="48"/>
        <v>7.2397740749999995E-2</v>
      </c>
      <c r="I408">
        <f t="shared" si="45"/>
        <v>2.1446381025189858E-2</v>
      </c>
      <c r="J408">
        <f t="shared" si="46"/>
        <v>106.35704455431457</v>
      </c>
      <c r="K408">
        <v>975</v>
      </c>
    </row>
    <row r="409" spans="1:11" x14ac:dyDescent="0.35">
      <c r="A409">
        <v>25.01</v>
      </c>
      <c r="B409" s="2">
        <f t="shared" si="42"/>
        <v>0.17534616387705737</v>
      </c>
      <c r="C409" s="2">
        <f t="shared" si="43"/>
        <v>9.6448789488061788</v>
      </c>
      <c r="D409" s="1">
        <v>47.145499999999998</v>
      </c>
      <c r="E409">
        <f t="shared" si="44"/>
        <v>320.14549999999997</v>
      </c>
      <c r="G409">
        <f t="shared" si="47"/>
        <v>57.936978674999999</v>
      </c>
      <c r="H409">
        <f t="shared" si="48"/>
        <v>7.2397740749999995E-2</v>
      </c>
      <c r="I409">
        <f t="shared" si="45"/>
        <v>2.1446381025189858E-2</v>
      </c>
      <c r="J409">
        <f t="shared" si="46"/>
        <v>106.35704455431457</v>
      </c>
      <c r="K409">
        <v>975</v>
      </c>
    </row>
    <row r="410" spans="1:11" x14ac:dyDescent="0.35">
      <c r="A410">
        <v>24.95</v>
      </c>
      <c r="B410" s="2">
        <f t="shared" si="42"/>
        <v>0.17602465665489239</v>
      </c>
      <c r="C410" s="2">
        <f t="shared" si="43"/>
        <v>9.6822777699405975</v>
      </c>
      <c r="D410" s="1">
        <v>47.144999999999996</v>
      </c>
      <c r="E410">
        <f t="shared" si="44"/>
        <v>320.14499999999998</v>
      </c>
      <c r="G410">
        <f t="shared" si="47"/>
        <v>57.937023250000003</v>
      </c>
      <c r="H410">
        <f t="shared" si="48"/>
        <v>7.2397492499999994E-2</v>
      </c>
      <c r="I410">
        <f t="shared" si="45"/>
        <v>2.1446488321178563E-2</v>
      </c>
      <c r="J410">
        <f t="shared" si="46"/>
        <v>106.35435056155819</v>
      </c>
      <c r="K410">
        <v>975</v>
      </c>
    </row>
    <row r="411" spans="1:11" x14ac:dyDescent="0.35">
      <c r="A411">
        <v>25.06</v>
      </c>
      <c r="B411" s="2">
        <f t="shared" si="42"/>
        <v>0.17478275950652306</v>
      </c>
      <c r="C411" s="2">
        <f t="shared" si="43"/>
        <v>9.6139669242856982</v>
      </c>
      <c r="D411" s="1">
        <v>47.144999999999996</v>
      </c>
      <c r="E411">
        <f t="shared" si="44"/>
        <v>320.14499999999998</v>
      </c>
      <c r="G411">
        <f t="shared" si="47"/>
        <v>57.937023250000003</v>
      </c>
      <c r="H411">
        <f t="shared" si="48"/>
        <v>7.2397492499999994E-2</v>
      </c>
      <c r="I411">
        <f t="shared" si="45"/>
        <v>2.1446488321178563E-2</v>
      </c>
      <c r="J411">
        <f t="shared" si="46"/>
        <v>106.35435056155819</v>
      </c>
      <c r="K411">
        <v>975</v>
      </c>
    </row>
    <row r="412" spans="1:11" x14ac:dyDescent="0.35">
      <c r="A412">
        <v>25.07</v>
      </c>
      <c r="B412" s="2">
        <f t="shared" si="42"/>
        <v>0.17467036541426498</v>
      </c>
      <c r="C412" s="2">
        <f t="shared" si="43"/>
        <v>9.6077846607231763</v>
      </c>
      <c r="D412" s="1">
        <v>47.144999999999996</v>
      </c>
      <c r="E412">
        <f t="shared" si="44"/>
        <v>320.14499999999998</v>
      </c>
      <c r="G412">
        <f t="shared" si="47"/>
        <v>57.937023250000003</v>
      </c>
      <c r="H412">
        <f t="shared" si="48"/>
        <v>7.2397492499999994E-2</v>
      </c>
      <c r="I412">
        <f t="shared" si="45"/>
        <v>2.1446488321178563E-2</v>
      </c>
      <c r="J412">
        <f t="shared" si="46"/>
        <v>106.35435056155819</v>
      </c>
      <c r="K412">
        <v>975</v>
      </c>
    </row>
    <row r="413" spans="1:11" x14ac:dyDescent="0.35">
      <c r="A413">
        <v>25.02</v>
      </c>
      <c r="B413" s="2">
        <f t="shared" si="42"/>
        <v>0.17523317625687124</v>
      </c>
      <c r="C413" s="2">
        <f t="shared" si="43"/>
        <v>9.6387422039083432</v>
      </c>
      <c r="D413" s="1">
        <v>47.144999999999996</v>
      </c>
      <c r="E413">
        <f t="shared" si="44"/>
        <v>320.14499999999998</v>
      </c>
      <c r="G413">
        <f t="shared" si="47"/>
        <v>57.937023250000003</v>
      </c>
      <c r="H413">
        <f t="shared" si="48"/>
        <v>7.2397492499999994E-2</v>
      </c>
      <c r="I413">
        <f t="shared" si="45"/>
        <v>2.1446488321178563E-2</v>
      </c>
      <c r="J413">
        <f t="shared" si="46"/>
        <v>106.35435056155819</v>
      </c>
      <c r="K413">
        <v>975</v>
      </c>
    </row>
    <row r="414" spans="1:11" x14ac:dyDescent="0.35">
      <c r="A414">
        <v>25.06</v>
      </c>
      <c r="B414" s="2">
        <f t="shared" si="42"/>
        <v>0.17481057873911998</v>
      </c>
      <c r="C414" s="2">
        <f t="shared" si="43"/>
        <v>9.6028780663925222</v>
      </c>
      <c r="D414" s="1">
        <v>47.225999999999999</v>
      </c>
      <c r="E414">
        <f t="shared" si="44"/>
        <v>320.226</v>
      </c>
      <c r="G414">
        <f t="shared" si="47"/>
        <v>57.929802100000003</v>
      </c>
      <c r="H414">
        <f t="shared" si="48"/>
        <v>7.2437708999999989E-2</v>
      </c>
      <c r="I414">
        <f t="shared" si="45"/>
        <v>2.1429127999741015E-2</v>
      </c>
      <c r="J414">
        <f t="shared" si="46"/>
        <v>106.79154244977333</v>
      </c>
      <c r="K414">
        <v>975</v>
      </c>
    </row>
    <row r="415" spans="1:11" x14ac:dyDescent="0.35">
      <c r="A415">
        <v>24.88</v>
      </c>
      <c r="B415" s="2">
        <f t="shared" si="42"/>
        <v>0.1768486849005052</v>
      </c>
      <c r="C415" s="2">
        <f t="shared" si="43"/>
        <v>9.7148374517759013</v>
      </c>
      <c r="D415" s="1">
        <v>47.225999999999999</v>
      </c>
      <c r="E415">
        <f t="shared" si="44"/>
        <v>320.226</v>
      </c>
      <c r="G415">
        <f t="shared" si="47"/>
        <v>57.929802100000003</v>
      </c>
      <c r="H415">
        <f t="shared" si="48"/>
        <v>7.2437708999999989E-2</v>
      </c>
      <c r="I415">
        <f t="shared" si="45"/>
        <v>2.1429127999741015E-2</v>
      </c>
      <c r="J415">
        <f t="shared" si="46"/>
        <v>106.79154244977333</v>
      </c>
      <c r="K415">
        <v>975</v>
      </c>
    </row>
    <row r="416" spans="1:11" x14ac:dyDescent="0.35">
      <c r="A416">
        <v>25.03</v>
      </c>
      <c r="B416" s="2">
        <f t="shared" si="42"/>
        <v>0.17514835798980702</v>
      </c>
      <c r="C416" s="2">
        <f t="shared" si="43"/>
        <v>9.6214333104807253</v>
      </c>
      <c r="D416" s="1">
        <v>47.225999999999999</v>
      </c>
      <c r="E416">
        <f t="shared" si="44"/>
        <v>320.226</v>
      </c>
      <c r="G416">
        <f t="shared" si="47"/>
        <v>57.929802100000003</v>
      </c>
      <c r="H416">
        <f t="shared" si="48"/>
        <v>7.2437708999999989E-2</v>
      </c>
      <c r="I416">
        <f t="shared" si="45"/>
        <v>2.1429127999741015E-2</v>
      </c>
      <c r="J416">
        <f t="shared" si="46"/>
        <v>106.79154244977333</v>
      </c>
      <c r="K416">
        <v>975</v>
      </c>
    </row>
    <row r="417" spans="1:11" x14ac:dyDescent="0.35">
      <c r="A417">
        <v>25.03</v>
      </c>
      <c r="B417" s="2">
        <f t="shared" si="42"/>
        <v>0.17514835798980702</v>
      </c>
      <c r="C417" s="2">
        <f t="shared" si="43"/>
        <v>9.6214333104807253</v>
      </c>
      <c r="D417" s="1">
        <v>47.225999999999999</v>
      </c>
      <c r="E417">
        <f t="shared" si="44"/>
        <v>320.226</v>
      </c>
      <c r="G417">
        <f t="shared" si="47"/>
        <v>57.929802100000003</v>
      </c>
      <c r="H417">
        <f t="shared" si="48"/>
        <v>7.2437708999999989E-2</v>
      </c>
      <c r="I417">
        <f t="shared" si="45"/>
        <v>2.1429127999741015E-2</v>
      </c>
      <c r="J417">
        <f t="shared" si="46"/>
        <v>106.79154244977333</v>
      </c>
      <c r="K417">
        <v>975</v>
      </c>
    </row>
    <row r="418" spans="1:11" x14ac:dyDescent="0.35">
      <c r="A418">
        <v>25.14</v>
      </c>
      <c r="B418" s="2">
        <f t="shared" si="42"/>
        <v>0.17404643634172984</v>
      </c>
      <c r="C418" s="2">
        <f t="shared" si="43"/>
        <v>9.5001643068102233</v>
      </c>
      <c r="D418" s="1">
        <v>47.618499999999997</v>
      </c>
      <c r="E418">
        <f t="shared" si="44"/>
        <v>320.61849999999998</v>
      </c>
      <c r="G418">
        <f t="shared" si="47"/>
        <v>57.894810724999999</v>
      </c>
      <c r="H418">
        <f t="shared" si="48"/>
        <v>7.2632585249999992E-2</v>
      </c>
      <c r="I418">
        <f t="shared" si="45"/>
        <v>2.1345620184205476E-2</v>
      </c>
      <c r="J418">
        <f t="shared" si="46"/>
        <v>108.93196275204527</v>
      </c>
      <c r="K418">
        <v>975</v>
      </c>
    </row>
    <row r="419" spans="1:11" x14ac:dyDescent="0.35">
      <c r="A419">
        <v>24.88</v>
      </c>
      <c r="B419" s="2">
        <f t="shared" si="42"/>
        <v>0.17698550578012351</v>
      </c>
      <c r="C419" s="2">
        <f t="shared" si="43"/>
        <v>9.6605907031257559</v>
      </c>
      <c r="D419" s="1">
        <v>47.618499999999997</v>
      </c>
      <c r="E419">
        <f t="shared" si="44"/>
        <v>320.61849999999998</v>
      </c>
      <c r="G419">
        <f t="shared" ref="G419:G441" si="49">62.14-0.08915*D419</f>
        <v>57.894810724999999</v>
      </c>
      <c r="H419">
        <f t="shared" ref="H419:H441" si="50">0.04899+4.965*10^(-4)*D419</f>
        <v>7.2632585249999992E-2</v>
      </c>
      <c r="I419">
        <f t="shared" si="45"/>
        <v>2.1345620184205476E-2</v>
      </c>
      <c r="J419">
        <f t="shared" si="46"/>
        <v>108.93196275204527</v>
      </c>
      <c r="K419">
        <v>975</v>
      </c>
    </row>
    <row r="420" spans="1:11" x14ac:dyDescent="0.35">
      <c r="A420">
        <v>25.1</v>
      </c>
      <c r="B420" s="2">
        <f t="shared" si="42"/>
        <v>0.17449489268657156</v>
      </c>
      <c r="C420" s="2">
        <f t="shared" si="43"/>
        <v>9.5246428830452636</v>
      </c>
      <c r="D420" s="1">
        <v>47.618499999999997</v>
      </c>
      <c r="E420">
        <f t="shared" si="44"/>
        <v>320.61849999999998</v>
      </c>
      <c r="G420">
        <f t="shared" si="49"/>
        <v>57.894810724999999</v>
      </c>
      <c r="H420">
        <f t="shared" si="50"/>
        <v>7.2632585249999992E-2</v>
      </c>
      <c r="I420">
        <f t="shared" si="45"/>
        <v>2.1345620184205476E-2</v>
      </c>
      <c r="J420">
        <f t="shared" si="46"/>
        <v>108.93196275204527</v>
      </c>
      <c r="K420">
        <v>975</v>
      </c>
    </row>
    <row r="421" spans="1:11" x14ac:dyDescent="0.35">
      <c r="A421">
        <v>24.96</v>
      </c>
      <c r="B421" s="2">
        <f t="shared" si="42"/>
        <v>0.1760750746284083</v>
      </c>
      <c r="C421" s="2">
        <f t="shared" si="43"/>
        <v>9.610895657865818</v>
      </c>
      <c r="D421" s="1">
        <v>47.618499999999997</v>
      </c>
      <c r="E421">
        <f t="shared" si="44"/>
        <v>320.61849999999998</v>
      </c>
      <c r="G421">
        <f t="shared" si="49"/>
        <v>57.894810724999999</v>
      </c>
      <c r="H421">
        <f t="shared" si="50"/>
        <v>7.2632585249999992E-2</v>
      </c>
      <c r="I421">
        <f t="shared" si="45"/>
        <v>2.1345620184205476E-2</v>
      </c>
      <c r="J421">
        <f t="shared" si="46"/>
        <v>108.93196275204527</v>
      </c>
      <c r="K421">
        <v>975</v>
      </c>
    </row>
    <row r="422" spans="1:11" x14ac:dyDescent="0.35">
      <c r="A422">
        <v>24.96</v>
      </c>
      <c r="B422" s="2">
        <f t="shared" si="42"/>
        <v>0.17612590982702048</v>
      </c>
      <c r="C422" s="2">
        <f t="shared" si="43"/>
        <v>9.5905561927521692</v>
      </c>
      <c r="D422" s="1">
        <v>47.766500000000001</v>
      </c>
      <c r="E422">
        <f t="shared" si="44"/>
        <v>320.76650000000001</v>
      </c>
      <c r="G422">
        <f t="shared" si="49"/>
        <v>57.881616524999998</v>
      </c>
      <c r="H422">
        <f t="shared" si="50"/>
        <v>7.2706067250000006E-2</v>
      </c>
      <c r="I422">
        <f t="shared" si="45"/>
        <v>2.1314395548915746E-2</v>
      </c>
      <c r="J422">
        <f t="shared" si="46"/>
        <v>109.74855958681803</v>
      </c>
      <c r="K422">
        <v>975</v>
      </c>
    </row>
    <row r="423" spans="1:11" x14ac:dyDescent="0.35">
      <c r="A423">
        <v>24.96</v>
      </c>
      <c r="B423" s="2">
        <f t="shared" si="42"/>
        <v>0.17612590982702048</v>
      </c>
      <c r="C423" s="2">
        <f t="shared" si="43"/>
        <v>9.5905561927521692</v>
      </c>
      <c r="D423" s="1">
        <v>47.766500000000001</v>
      </c>
      <c r="E423">
        <f t="shared" si="44"/>
        <v>320.76650000000001</v>
      </c>
      <c r="G423">
        <f t="shared" si="49"/>
        <v>57.881616524999998</v>
      </c>
      <c r="H423">
        <f t="shared" si="50"/>
        <v>7.2706067250000006E-2</v>
      </c>
      <c r="I423">
        <f t="shared" si="45"/>
        <v>2.1314395548915746E-2</v>
      </c>
      <c r="J423">
        <f t="shared" si="46"/>
        <v>109.74855958681803</v>
      </c>
      <c r="K423">
        <v>975</v>
      </c>
    </row>
    <row r="424" spans="1:11" x14ac:dyDescent="0.35">
      <c r="A424">
        <v>25.01</v>
      </c>
      <c r="B424" s="2">
        <f t="shared" si="42"/>
        <v>0.17555937610044314</v>
      </c>
      <c r="C424" s="2">
        <f t="shared" si="43"/>
        <v>9.5597068217245607</v>
      </c>
      <c r="D424" s="1">
        <v>47.766500000000001</v>
      </c>
      <c r="E424">
        <f t="shared" si="44"/>
        <v>320.76650000000001</v>
      </c>
      <c r="G424">
        <f t="shared" si="49"/>
        <v>57.881616524999998</v>
      </c>
      <c r="H424">
        <f t="shared" si="50"/>
        <v>7.2706067250000006E-2</v>
      </c>
      <c r="I424">
        <f t="shared" si="45"/>
        <v>2.1314395548915746E-2</v>
      </c>
      <c r="J424">
        <f t="shared" si="46"/>
        <v>109.74855958681803</v>
      </c>
      <c r="K424">
        <v>975</v>
      </c>
    </row>
    <row r="425" spans="1:11" x14ac:dyDescent="0.35">
      <c r="A425">
        <v>25.11</v>
      </c>
      <c r="B425" s="2">
        <f t="shared" si="42"/>
        <v>0.174432642584291</v>
      </c>
      <c r="C425" s="2">
        <f t="shared" si="43"/>
        <v>9.4983529805348823</v>
      </c>
      <c r="D425" s="1">
        <v>47.766500000000001</v>
      </c>
      <c r="E425">
        <f t="shared" si="44"/>
        <v>320.76650000000001</v>
      </c>
      <c r="G425">
        <f t="shared" si="49"/>
        <v>57.881616524999998</v>
      </c>
      <c r="H425">
        <f t="shared" si="50"/>
        <v>7.2706067250000006E-2</v>
      </c>
      <c r="I425">
        <f t="shared" si="45"/>
        <v>2.1314395548915746E-2</v>
      </c>
      <c r="J425">
        <f t="shared" si="46"/>
        <v>109.74855958681803</v>
      </c>
      <c r="K425">
        <v>975</v>
      </c>
    </row>
    <row r="426" spans="1:11" x14ac:dyDescent="0.35">
      <c r="A426">
        <v>25.07</v>
      </c>
      <c r="B426" s="2">
        <f t="shared" si="42"/>
        <v>0.17492697483598743</v>
      </c>
      <c r="C426" s="2">
        <f t="shared" si="43"/>
        <v>9.5048234278563246</v>
      </c>
      <c r="D426" s="1">
        <v>47.898499999999999</v>
      </c>
      <c r="E426">
        <f t="shared" si="44"/>
        <v>320.89850000000001</v>
      </c>
      <c r="G426">
        <f t="shared" si="49"/>
        <v>57.869848724999997</v>
      </c>
      <c r="H426">
        <f t="shared" si="50"/>
        <v>7.2771605249999996E-2</v>
      </c>
      <c r="I426">
        <f t="shared" si="45"/>
        <v>2.1286667934260473E-2</v>
      </c>
      <c r="J426">
        <f t="shared" si="46"/>
        <v>110.48130393395631</v>
      </c>
      <c r="K426">
        <v>975</v>
      </c>
    </row>
    <row r="427" spans="1:11" x14ac:dyDescent="0.35">
      <c r="A427">
        <v>25.08</v>
      </c>
      <c r="B427" s="2">
        <f t="shared" si="42"/>
        <v>0.17481437787113541</v>
      </c>
      <c r="C427" s="2">
        <f t="shared" si="43"/>
        <v>9.4987053647592301</v>
      </c>
      <c r="D427" s="1">
        <v>47.898499999999999</v>
      </c>
      <c r="E427">
        <f t="shared" si="44"/>
        <v>320.89850000000001</v>
      </c>
      <c r="G427">
        <f t="shared" si="49"/>
        <v>57.869848724999997</v>
      </c>
      <c r="H427">
        <f t="shared" si="50"/>
        <v>7.2771605249999996E-2</v>
      </c>
      <c r="I427">
        <f t="shared" si="45"/>
        <v>2.1286667934260473E-2</v>
      </c>
      <c r="J427">
        <f t="shared" si="46"/>
        <v>110.48130393395631</v>
      </c>
      <c r="K427">
        <v>975</v>
      </c>
    </row>
    <row r="428" spans="1:11" x14ac:dyDescent="0.35">
      <c r="A428">
        <v>24.95</v>
      </c>
      <c r="B428" s="2">
        <f t="shared" si="42"/>
        <v>0.17628472335154993</v>
      </c>
      <c r="C428" s="2">
        <f t="shared" si="43"/>
        <v>9.5785979838500808</v>
      </c>
      <c r="D428" s="1">
        <v>47.898499999999999</v>
      </c>
      <c r="E428">
        <f t="shared" si="44"/>
        <v>320.89850000000001</v>
      </c>
      <c r="G428">
        <f t="shared" si="49"/>
        <v>57.869848724999997</v>
      </c>
      <c r="H428">
        <f t="shared" si="50"/>
        <v>7.2771605249999996E-2</v>
      </c>
      <c r="I428">
        <f t="shared" si="45"/>
        <v>2.1286667934260473E-2</v>
      </c>
      <c r="J428">
        <f t="shared" si="46"/>
        <v>110.48130393395631</v>
      </c>
      <c r="K428">
        <v>975</v>
      </c>
    </row>
    <row r="429" spans="1:11" x14ac:dyDescent="0.35">
      <c r="A429">
        <v>25.01</v>
      </c>
      <c r="B429" s="2">
        <f t="shared" si="42"/>
        <v>0.17560432522452957</v>
      </c>
      <c r="C429" s="2">
        <f t="shared" si="43"/>
        <v>9.5416279049698165</v>
      </c>
      <c r="D429" s="1">
        <v>47.898499999999999</v>
      </c>
      <c r="E429">
        <f t="shared" si="44"/>
        <v>320.89850000000001</v>
      </c>
      <c r="G429">
        <f t="shared" si="49"/>
        <v>57.869848724999997</v>
      </c>
      <c r="H429">
        <f t="shared" si="50"/>
        <v>7.2771605249999996E-2</v>
      </c>
      <c r="I429">
        <f t="shared" si="45"/>
        <v>2.1286667934260473E-2</v>
      </c>
      <c r="J429">
        <f t="shared" si="46"/>
        <v>110.48130393395631</v>
      </c>
      <c r="K429">
        <v>975</v>
      </c>
    </row>
    <row r="430" spans="1:11" x14ac:dyDescent="0.35">
      <c r="A430">
        <v>24.97</v>
      </c>
      <c r="B430" s="2">
        <f t="shared" si="42"/>
        <v>0.17613628464828981</v>
      </c>
      <c r="C430" s="2">
        <f t="shared" si="43"/>
        <v>9.5345647253808146</v>
      </c>
      <c r="D430" s="1">
        <v>48.1295</v>
      </c>
      <c r="E430">
        <f t="shared" si="44"/>
        <v>321.12950000000001</v>
      </c>
      <c r="G430">
        <f t="shared" si="49"/>
        <v>57.849255075000002</v>
      </c>
      <c r="H430">
        <f t="shared" si="50"/>
        <v>7.2886296749999996E-2</v>
      </c>
      <c r="I430">
        <f t="shared" si="45"/>
        <v>2.1238419308630834E-2</v>
      </c>
      <c r="J430">
        <f t="shared" si="46"/>
        <v>111.7737138910021</v>
      </c>
      <c r="K430">
        <v>975</v>
      </c>
    </row>
    <row r="431" spans="1:11" x14ac:dyDescent="0.35">
      <c r="A431">
        <v>24.87</v>
      </c>
      <c r="B431" s="2">
        <f t="shared" si="42"/>
        <v>0.17727628604311271</v>
      </c>
      <c r="C431" s="2">
        <f t="shared" si="43"/>
        <v>9.5962749919943491</v>
      </c>
      <c r="D431" s="1">
        <v>48.1295</v>
      </c>
      <c r="E431">
        <f t="shared" si="44"/>
        <v>321.12950000000001</v>
      </c>
      <c r="G431">
        <f t="shared" si="49"/>
        <v>57.849255075000002</v>
      </c>
      <c r="H431">
        <f t="shared" si="50"/>
        <v>7.2886296749999996E-2</v>
      </c>
      <c r="I431">
        <f t="shared" si="45"/>
        <v>2.1238419308630834E-2</v>
      </c>
      <c r="J431">
        <f t="shared" si="46"/>
        <v>111.7737138910021</v>
      </c>
      <c r="K431">
        <v>975</v>
      </c>
    </row>
    <row r="432" spans="1:11" x14ac:dyDescent="0.35">
      <c r="A432">
        <v>24.92</v>
      </c>
      <c r="B432" s="2">
        <f t="shared" si="42"/>
        <v>0.17670521472570233</v>
      </c>
      <c r="C432" s="2">
        <f t="shared" si="43"/>
        <v>9.5653619041571112</v>
      </c>
      <c r="D432" s="1">
        <v>48.1295</v>
      </c>
      <c r="E432">
        <f t="shared" si="44"/>
        <v>321.12950000000001</v>
      </c>
      <c r="G432">
        <f t="shared" si="49"/>
        <v>57.849255075000002</v>
      </c>
      <c r="H432">
        <f t="shared" si="50"/>
        <v>7.2886296749999996E-2</v>
      </c>
      <c r="I432">
        <f t="shared" si="45"/>
        <v>2.1238419308630834E-2</v>
      </c>
      <c r="J432">
        <f t="shared" si="46"/>
        <v>111.7737138910021</v>
      </c>
      <c r="K432">
        <v>975</v>
      </c>
    </row>
    <row r="433" spans="1:11" x14ac:dyDescent="0.35">
      <c r="A433">
        <v>24.95</v>
      </c>
      <c r="B433" s="2">
        <f t="shared" si="42"/>
        <v>0.17636360055721712</v>
      </c>
      <c r="C433" s="2">
        <f t="shared" si="43"/>
        <v>9.5468697325580933</v>
      </c>
      <c r="D433" s="1">
        <v>48.1295</v>
      </c>
      <c r="E433">
        <f t="shared" si="44"/>
        <v>321.12950000000001</v>
      </c>
      <c r="G433">
        <f t="shared" si="49"/>
        <v>57.849255075000002</v>
      </c>
      <c r="H433">
        <f t="shared" si="50"/>
        <v>7.2886296749999996E-2</v>
      </c>
      <c r="I433">
        <f t="shared" si="45"/>
        <v>2.1238419308630834E-2</v>
      </c>
      <c r="J433">
        <f t="shared" si="46"/>
        <v>111.7737138910021</v>
      </c>
      <c r="K433">
        <v>975</v>
      </c>
    </row>
    <row r="434" spans="1:11" x14ac:dyDescent="0.35">
      <c r="A434">
        <v>24.93</v>
      </c>
      <c r="B434" s="2">
        <f t="shared" si="42"/>
        <v>0.17672652846498235</v>
      </c>
      <c r="C434" s="2">
        <f t="shared" si="43"/>
        <v>9.5045213990218116</v>
      </c>
      <c r="D434" s="1">
        <v>48.527500000000003</v>
      </c>
      <c r="E434">
        <f t="shared" si="44"/>
        <v>321.52750000000003</v>
      </c>
      <c r="G434">
        <f t="shared" si="49"/>
        <v>57.813773374999997</v>
      </c>
      <c r="H434">
        <f t="shared" si="50"/>
        <v>7.3083903749999998E-2</v>
      </c>
      <c r="I434">
        <f t="shared" si="45"/>
        <v>2.1156106960476165E-2</v>
      </c>
      <c r="J434">
        <f t="shared" si="46"/>
        <v>114.03091060157261</v>
      </c>
      <c r="K434">
        <v>975</v>
      </c>
    </row>
    <row r="435" spans="1:11" x14ac:dyDescent="0.35">
      <c r="A435">
        <v>24.95</v>
      </c>
      <c r="B435" s="2">
        <f t="shared" si="42"/>
        <v>0.17649856743461309</v>
      </c>
      <c r="C435" s="2">
        <f t="shared" si="43"/>
        <v>9.4922614372033625</v>
      </c>
      <c r="D435" s="1">
        <v>48.527500000000003</v>
      </c>
      <c r="E435">
        <f t="shared" si="44"/>
        <v>321.52750000000003</v>
      </c>
      <c r="G435">
        <f t="shared" si="49"/>
        <v>57.813773374999997</v>
      </c>
      <c r="H435">
        <f t="shared" si="50"/>
        <v>7.3083903749999998E-2</v>
      </c>
      <c r="I435">
        <f t="shared" si="45"/>
        <v>2.1156106960476165E-2</v>
      </c>
      <c r="J435">
        <f t="shared" si="46"/>
        <v>114.03091060157261</v>
      </c>
      <c r="K435">
        <v>975</v>
      </c>
    </row>
    <row r="436" spans="1:11" x14ac:dyDescent="0.35">
      <c r="A436">
        <v>24.78</v>
      </c>
      <c r="B436" s="2">
        <f t="shared" si="42"/>
        <v>0.17844721534820673</v>
      </c>
      <c r="C436" s="2">
        <f t="shared" si="43"/>
        <v>9.5970615821209382</v>
      </c>
      <c r="D436" s="1">
        <v>48.527500000000003</v>
      </c>
      <c r="E436">
        <f t="shared" si="44"/>
        <v>321.52750000000003</v>
      </c>
      <c r="G436">
        <f t="shared" si="49"/>
        <v>57.813773374999997</v>
      </c>
      <c r="H436">
        <f t="shared" si="50"/>
        <v>7.3083903749999998E-2</v>
      </c>
      <c r="I436">
        <f t="shared" si="45"/>
        <v>2.1156106960476165E-2</v>
      </c>
      <c r="J436">
        <f t="shared" si="46"/>
        <v>114.03091060157261</v>
      </c>
      <c r="K436">
        <v>975</v>
      </c>
    </row>
    <row r="437" spans="1:11" x14ac:dyDescent="0.35">
      <c r="A437">
        <v>24.95</v>
      </c>
      <c r="B437" s="2">
        <f t="shared" si="42"/>
        <v>0.17649856743461309</v>
      </c>
      <c r="C437" s="2">
        <f t="shared" si="43"/>
        <v>9.4922614372033625</v>
      </c>
      <c r="D437" s="1">
        <v>48.527500000000003</v>
      </c>
      <c r="E437">
        <f t="shared" si="44"/>
        <v>321.52750000000003</v>
      </c>
      <c r="G437">
        <f t="shared" si="49"/>
        <v>57.813773374999997</v>
      </c>
      <c r="H437">
        <f t="shared" si="50"/>
        <v>7.3083903749999998E-2</v>
      </c>
      <c r="I437">
        <f t="shared" si="45"/>
        <v>2.1156106960476165E-2</v>
      </c>
      <c r="J437">
        <f t="shared" si="46"/>
        <v>114.03091060157261</v>
      </c>
      <c r="K437">
        <v>975</v>
      </c>
    </row>
    <row r="438" spans="1:11" x14ac:dyDescent="0.35">
      <c r="A438">
        <v>24.92</v>
      </c>
      <c r="B438" s="2">
        <f t="shared" si="42"/>
        <v>0.17688562831610075</v>
      </c>
      <c r="C438" s="2">
        <f t="shared" si="43"/>
        <v>9.4923935123141678</v>
      </c>
      <c r="D438" s="1">
        <v>48.660499999999999</v>
      </c>
      <c r="E438">
        <f t="shared" si="44"/>
        <v>321.66050000000001</v>
      </c>
      <c r="G438">
        <f t="shared" si="49"/>
        <v>57.801916425000002</v>
      </c>
      <c r="H438">
        <f t="shared" si="50"/>
        <v>7.3149938249999991E-2</v>
      </c>
      <c r="I438">
        <f t="shared" si="45"/>
        <v>2.1128830430745857E-2</v>
      </c>
      <c r="J438">
        <f t="shared" si="46"/>
        <v>114.79386647005838</v>
      </c>
      <c r="K438">
        <v>975</v>
      </c>
    </row>
    <row r="439" spans="1:11" x14ac:dyDescent="0.35">
      <c r="A439">
        <v>25</v>
      </c>
      <c r="B439" s="2">
        <f t="shared" si="42"/>
        <v>0.17597474492474058</v>
      </c>
      <c r="C439" s="2">
        <f t="shared" si="43"/>
        <v>9.4435118497566481</v>
      </c>
      <c r="D439" s="1">
        <v>48.660499999999999</v>
      </c>
      <c r="E439">
        <f t="shared" si="44"/>
        <v>321.66050000000001</v>
      </c>
      <c r="G439">
        <f t="shared" si="49"/>
        <v>57.801916425000002</v>
      </c>
      <c r="H439">
        <f t="shared" si="50"/>
        <v>7.3149938249999991E-2</v>
      </c>
      <c r="I439">
        <f t="shared" si="45"/>
        <v>2.1128830430745857E-2</v>
      </c>
      <c r="J439">
        <f t="shared" si="46"/>
        <v>114.79386647005838</v>
      </c>
      <c r="K439">
        <v>975</v>
      </c>
    </row>
    <row r="440" spans="1:11" x14ac:dyDescent="0.35">
      <c r="A440">
        <v>24.98</v>
      </c>
      <c r="B440" s="2">
        <f t="shared" si="42"/>
        <v>0.17620195385280646</v>
      </c>
      <c r="C440" s="2">
        <f t="shared" si="43"/>
        <v>9.4557047937241396</v>
      </c>
      <c r="D440" s="1">
        <v>48.660499999999999</v>
      </c>
      <c r="E440">
        <f t="shared" si="44"/>
        <v>321.66050000000001</v>
      </c>
      <c r="G440">
        <f t="shared" si="49"/>
        <v>57.801916425000002</v>
      </c>
      <c r="H440">
        <f t="shared" si="50"/>
        <v>7.3149938249999991E-2</v>
      </c>
      <c r="I440">
        <f t="shared" si="45"/>
        <v>2.1128830430745857E-2</v>
      </c>
      <c r="J440">
        <f t="shared" si="46"/>
        <v>114.79386647005838</v>
      </c>
      <c r="K440">
        <v>975</v>
      </c>
    </row>
    <row r="441" spans="1:11" x14ac:dyDescent="0.35">
      <c r="A441">
        <v>25.01</v>
      </c>
      <c r="B441" s="2">
        <f t="shared" si="42"/>
        <v>0.17586126797848578</v>
      </c>
      <c r="C441" s="2">
        <f t="shared" si="43"/>
        <v>9.4374222208892249</v>
      </c>
      <c r="D441" s="1">
        <v>48.660499999999999</v>
      </c>
      <c r="E441">
        <f t="shared" si="44"/>
        <v>321.66050000000001</v>
      </c>
      <c r="G441">
        <f t="shared" si="49"/>
        <v>57.801916425000002</v>
      </c>
      <c r="H441">
        <f t="shared" si="50"/>
        <v>7.3149938249999991E-2</v>
      </c>
      <c r="I441">
        <f t="shared" si="45"/>
        <v>2.1128830430745857E-2</v>
      </c>
      <c r="J441">
        <f t="shared" si="46"/>
        <v>114.79386647005838</v>
      </c>
      <c r="K441">
        <v>975</v>
      </c>
    </row>
    <row r="442" spans="1:11" x14ac:dyDescent="0.35">
      <c r="A442">
        <v>25</v>
      </c>
      <c r="B442" s="2">
        <f t="shared" ref="B442:B505" si="51">(TAN((PI()/180)*G442)-TAN((PI()/180)*A442))/TAN((PI()/180)*A442)*H442</f>
        <v>0.17600233594156423</v>
      </c>
      <c r="C442" s="2">
        <f t="shared" ref="C442:C505" si="52">(K442-J442)/1013*B442*0.2095*I442*1000*(32/22.414)*10</f>
        <v>9.4322385538023834</v>
      </c>
      <c r="D442" s="1">
        <v>48.742999999999995</v>
      </c>
      <c r="E442">
        <f t="shared" si="44"/>
        <v>321.74299999999999</v>
      </c>
      <c r="G442">
        <f t="shared" ref="G442:G505" si="53">62.14-0.08915*D442</f>
        <v>57.794561549999997</v>
      </c>
      <c r="H442">
        <f t="shared" ref="H442:H505" si="54">0.04899+4.965*10^(-4)*D442</f>
        <v>7.319089949999999E-2</v>
      </c>
      <c r="I442">
        <f t="shared" ref="I442:I505" si="55">(48.998-1.335*D442+2.755*10^(-2)*D442^2-3.22*10^(-4)*D442^3+1.598*10^(-6)*D442^4)*10^(-3)</f>
        <v>2.1111968513966461E-2</v>
      </c>
      <c r="J442">
        <f t="shared" ref="J442:J505" si="56">EXP(52.57-(6690.9/E442)-4.681*LN(E442))</f>
        <v>115.26932602640511</v>
      </c>
      <c r="K442">
        <v>975</v>
      </c>
    </row>
    <row r="443" spans="1:11" x14ac:dyDescent="0.35">
      <c r="A443">
        <v>24.89</v>
      </c>
      <c r="B443" s="2">
        <f t="shared" si="51"/>
        <v>0.17725655852501207</v>
      </c>
      <c r="C443" s="2">
        <f t="shared" si="52"/>
        <v>9.4994542901354198</v>
      </c>
      <c r="D443" s="1">
        <v>48.742999999999995</v>
      </c>
      <c r="E443">
        <f t="shared" si="44"/>
        <v>321.74299999999999</v>
      </c>
      <c r="G443">
        <f t="shared" si="53"/>
        <v>57.794561549999997</v>
      </c>
      <c r="H443">
        <f t="shared" si="54"/>
        <v>7.319089949999999E-2</v>
      </c>
      <c r="I443">
        <f t="shared" si="55"/>
        <v>2.1111968513966461E-2</v>
      </c>
      <c r="J443">
        <f t="shared" si="56"/>
        <v>115.26932602640511</v>
      </c>
      <c r="K443">
        <v>975</v>
      </c>
    </row>
    <row r="444" spans="1:11" x14ac:dyDescent="0.35">
      <c r="A444">
        <v>25.01</v>
      </c>
      <c r="B444" s="2">
        <f t="shared" si="51"/>
        <v>0.17588882776957221</v>
      </c>
      <c r="C444" s="2">
        <f t="shared" si="52"/>
        <v>9.4261554745619449</v>
      </c>
      <c r="D444" s="1">
        <v>48.742999999999995</v>
      </c>
      <c r="E444">
        <f t="shared" si="44"/>
        <v>321.74299999999999</v>
      </c>
      <c r="G444">
        <f t="shared" si="53"/>
        <v>57.794561549999997</v>
      </c>
      <c r="H444">
        <f t="shared" si="54"/>
        <v>7.319089949999999E-2</v>
      </c>
      <c r="I444">
        <f t="shared" si="55"/>
        <v>2.1111968513966461E-2</v>
      </c>
      <c r="J444">
        <f t="shared" si="56"/>
        <v>115.26932602640511</v>
      </c>
      <c r="K444">
        <v>975</v>
      </c>
    </row>
    <row r="445" spans="1:11" x14ac:dyDescent="0.35">
      <c r="A445">
        <v>24.92</v>
      </c>
      <c r="B445" s="2">
        <f t="shared" si="51"/>
        <v>0.17691346998300247</v>
      </c>
      <c r="C445" s="2">
        <f t="shared" si="52"/>
        <v>9.4810676422764644</v>
      </c>
      <c r="D445" s="1">
        <v>48.742999999999995</v>
      </c>
      <c r="E445">
        <f t="shared" si="44"/>
        <v>321.74299999999999</v>
      </c>
      <c r="G445">
        <f t="shared" si="53"/>
        <v>57.794561549999997</v>
      </c>
      <c r="H445">
        <f t="shared" si="54"/>
        <v>7.319089949999999E-2</v>
      </c>
      <c r="I445">
        <f t="shared" si="55"/>
        <v>2.1111968513966461E-2</v>
      </c>
      <c r="J445">
        <f t="shared" si="56"/>
        <v>115.26932602640511</v>
      </c>
      <c r="K445">
        <v>975</v>
      </c>
    </row>
    <row r="446" spans="1:11" x14ac:dyDescent="0.35">
      <c r="A446">
        <v>24.99</v>
      </c>
      <c r="B446" s="2">
        <f t="shared" si="51"/>
        <v>0.17611024138615711</v>
      </c>
      <c r="C446" s="2">
        <f t="shared" si="52"/>
        <v>9.4406502871986042</v>
      </c>
      <c r="D446">
        <v>48.725999999999999</v>
      </c>
      <c r="E446">
        <f t="shared" si="44"/>
        <v>321.726</v>
      </c>
      <c r="G446">
        <f t="shared" si="53"/>
        <v>57.796077099999998</v>
      </c>
      <c r="H446">
        <f t="shared" si="54"/>
        <v>7.3182459000000005E-2</v>
      </c>
      <c r="I446">
        <f t="shared" si="55"/>
        <v>2.111543947716954E-2</v>
      </c>
      <c r="J446">
        <f t="shared" si="56"/>
        <v>115.17121459312752</v>
      </c>
      <c r="K446">
        <v>975</v>
      </c>
    </row>
    <row r="447" spans="1:11" x14ac:dyDescent="0.35">
      <c r="A447">
        <v>24.85</v>
      </c>
      <c r="B447" s="2">
        <f t="shared" si="51"/>
        <v>0.17770943796147365</v>
      </c>
      <c r="C447" s="2">
        <f t="shared" si="52"/>
        <v>9.526377587832668</v>
      </c>
      <c r="D447">
        <v>48.725999999999999</v>
      </c>
      <c r="E447">
        <f t="shared" si="44"/>
        <v>321.726</v>
      </c>
      <c r="G447">
        <f t="shared" si="53"/>
        <v>57.796077099999998</v>
      </c>
      <c r="H447">
        <f t="shared" si="54"/>
        <v>7.3182459000000005E-2</v>
      </c>
      <c r="I447">
        <f t="shared" si="55"/>
        <v>2.111543947716954E-2</v>
      </c>
      <c r="J447">
        <f t="shared" si="56"/>
        <v>115.17121459312752</v>
      </c>
      <c r="K447">
        <v>975</v>
      </c>
    </row>
    <row r="448" spans="1:11" x14ac:dyDescent="0.35">
      <c r="A448">
        <v>24.98</v>
      </c>
      <c r="B448" s="2">
        <f t="shared" si="51"/>
        <v>0.17622391322063452</v>
      </c>
      <c r="C448" s="2">
        <f t="shared" si="52"/>
        <v>9.4467438342198253</v>
      </c>
      <c r="D448">
        <v>48.725999999999999</v>
      </c>
      <c r="E448">
        <f t="shared" si="44"/>
        <v>321.726</v>
      </c>
      <c r="G448">
        <f t="shared" si="53"/>
        <v>57.796077099999998</v>
      </c>
      <c r="H448">
        <f t="shared" si="54"/>
        <v>7.3182459000000005E-2</v>
      </c>
      <c r="I448">
        <f t="shared" si="55"/>
        <v>2.111543947716954E-2</v>
      </c>
      <c r="J448">
        <f t="shared" si="56"/>
        <v>115.17121459312752</v>
      </c>
      <c r="K448">
        <v>975</v>
      </c>
    </row>
    <row r="449" spans="1:11" x14ac:dyDescent="0.35">
      <c r="A449">
        <v>24.82</v>
      </c>
      <c r="B449" s="2">
        <f t="shared" si="51"/>
        <v>0.17805432022692907</v>
      </c>
      <c r="C449" s="2">
        <f t="shared" si="52"/>
        <v>9.5448655124007971</v>
      </c>
      <c r="D449">
        <v>48.725999999999999</v>
      </c>
      <c r="E449">
        <f t="shared" si="44"/>
        <v>321.726</v>
      </c>
      <c r="G449">
        <f t="shared" si="53"/>
        <v>57.796077099999998</v>
      </c>
      <c r="H449">
        <f t="shared" si="54"/>
        <v>7.3182459000000005E-2</v>
      </c>
      <c r="I449">
        <f t="shared" si="55"/>
        <v>2.111543947716954E-2</v>
      </c>
      <c r="J449">
        <f t="shared" si="56"/>
        <v>115.17121459312752</v>
      </c>
      <c r="K449">
        <v>975</v>
      </c>
    </row>
    <row r="450" spans="1:11" x14ac:dyDescent="0.35">
      <c r="A450">
        <v>25.04</v>
      </c>
      <c r="B450" s="2">
        <f t="shared" si="51"/>
        <v>0.17553183904827854</v>
      </c>
      <c r="C450" s="2">
        <f t="shared" si="52"/>
        <v>9.4148859453762981</v>
      </c>
      <c r="D450">
        <v>48.692</v>
      </c>
      <c r="E450">
        <f t="shared" ref="E450:E513" si="57">273+D450</f>
        <v>321.69200000000001</v>
      </c>
      <c r="G450">
        <f t="shared" si="53"/>
        <v>57.799108199999999</v>
      </c>
      <c r="H450">
        <f t="shared" si="54"/>
        <v>7.3165577999999995E-2</v>
      </c>
      <c r="I450">
        <f t="shared" si="55"/>
        <v>2.1122387030259142E-2</v>
      </c>
      <c r="J450">
        <f t="shared" si="56"/>
        <v>114.9752066270065</v>
      </c>
      <c r="K450">
        <v>975</v>
      </c>
    </row>
    <row r="451" spans="1:11" x14ac:dyDescent="0.35">
      <c r="A451">
        <v>24.91</v>
      </c>
      <c r="B451" s="2">
        <f t="shared" si="51"/>
        <v>0.17701052220472624</v>
      </c>
      <c r="C451" s="2">
        <f t="shared" si="52"/>
        <v>9.4941971025019001</v>
      </c>
      <c r="D451">
        <v>48.692</v>
      </c>
      <c r="E451">
        <f t="shared" si="57"/>
        <v>321.69200000000001</v>
      </c>
      <c r="G451">
        <f t="shared" si="53"/>
        <v>57.799108199999999</v>
      </c>
      <c r="H451">
        <f t="shared" si="54"/>
        <v>7.3165577999999995E-2</v>
      </c>
      <c r="I451">
        <f t="shared" si="55"/>
        <v>2.1122387030259142E-2</v>
      </c>
      <c r="J451">
        <f t="shared" si="56"/>
        <v>114.9752066270065</v>
      </c>
      <c r="K451">
        <v>975</v>
      </c>
    </row>
    <row r="452" spans="1:11" x14ac:dyDescent="0.35">
      <c r="A452">
        <v>24.89</v>
      </c>
      <c r="B452" s="2">
        <f t="shared" si="51"/>
        <v>0.17723929495686266</v>
      </c>
      <c r="C452" s="2">
        <f t="shared" si="52"/>
        <v>9.5064676363289973</v>
      </c>
      <c r="D452">
        <v>48.692</v>
      </c>
      <c r="E452">
        <f t="shared" si="57"/>
        <v>321.69200000000001</v>
      </c>
      <c r="G452">
        <f t="shared" si="53"/>
        <v>57.799108199999999</v>
      </c>
      <c r="H452">
        <f t="shared" si="54"/>
        <v>7.3165577999999995E-2</v>
      </c>
      <c r="I452">
        <f t="shared" si="55"/>
        <v>2.1122387030259142E-2</v>
      </c>
      <c r="J452">
        <f t="shared" si="56"/>
        <v>114.9752066270065</v>
      </c>
      <c r="K452">
        <v>975</v>
      </c>
    </row>
    <row r="453" spans="1:11" x14ac:dyDescent="0.35">
      <c r="A453">
        <v>24.85</v>
      </c>
      <c r="B453" s="2">
        <f t="shared" si="51"/>
        <v>0.17769787476518575</v>
      </c>
      <c r="C453" s="2">
        <f t="shared" si="52"/>
        <v>9.5310641802701053</v>
      </c>
      <c r="D453">
        <v>48.692</v>
      </c>
      <c r="E453">
        <f t="shared" si="57"/>
        <v>321.69200000000001</v>
      </c>
      <c r="G453">
        <f t="shared" si="53"/>
        <v>57.799108199999999</v>
      </c>
      <c r="H453">
        <f t="shared" si="54"/>
        <v>7.3165577999999995E-2</v>
      </c>
      <c r="I453">
        <f t="shared" si="55"/>
        <v>2.1122387030259142E-2</v>
      </c>
      <c r="J453">
        <f t="shared" si="56"/>
        <v>114.9752066270065</v>
      </c>
      <c r="K453">
        <v>975</v>
      </c>
    </row>
    <row r="454" spans="1:11" x14ac:dyDescent="0.35">
      <c r="A454">
        <v>24.78</v>
      </c>
      <c r="B454" s="2">
        <f t="shared" si="51"/>
        <v>0.17852086136401923</v>
      </c>
      <c r="C454" s="2">
        <f t="shared" si="52"/>
        <v>9.5673669903398935</v>
      </c>
      <c r="D454">
        <v>48.742000000000004</v>
      </c>
      <c r="E454">
        <f t="shared" si="57"/>
        <v>321.74200000000002</v>
      </c>
      <c r="G454">
        <f t="shared" si="53"/>
        <v>57.794650699999998</v>
      </c>
      <c r="H454">
        <f t="shared" si="54"/>
        <v>7.3190403000000001E-2</v>
      </c>
      <c r="I454">
        <f t="shared" si="55"/>
        <v>2.1112172636362302E-2</v>
      </c>
      <c r="J454">
        <f t="shared" si="56"/>
        <v>115.26355278153095</v>
      </c>
      <c r="K454">
        <v>975</v>
      </c>
    </row>
    <row r="455" spans="1:11" x14ac:dyDescent="0.35">
      <c r="A455">
        <v>24.78</v>
      </c>
      <c r="B455" s="2">
        <f t="shared" si="51"/>
        <v>0.17852086136401923</v>
      </c>
      <c r="C455" s="2">
        <f t="shared" si="52"/>
        <v>9.5673669903398935</v>
      </c>
      <c r="D455">
        <v>48.742000000000004</v>
      </c>
      <c r="E455">
        <f t="shared" si="57"/>
        <v>321.74200000000002</v>
      </c>
      <c r="G455">
        <f t="shared" si="53"/>
        <v>57.794650699999998</v>
      </c>
      <c r="H455">
        <f t="shared" si="54"/>
        <v>7.3190403000000001E-2</v>
      </c>
      <c r="I455">
        <f t="shared" si="55"/>
        <v>2.1112172636362302E-2</v>
      </c>
      <c r="J455">
        <f t="shared" si="56"/>
        <v>115.26355278153095</v>
      </c>
      <c r="K455">
        <v>975</v>
      </c>
    </row>
    <row r="456" spans="1:11" x14ac:dyDescent="0.35">
      <c r="A456">
        <v>24.97</v>
      </c>
      <c r="B456" s="2">
        <f t="shared" si="51"/>
        <v>0.17634303560303555</v>
      </c>
      <c r="C456" s="2">
        <f t="shared" si="52"/>
        <v>9.4506520129577218</v>
      </c>
      <c r="D456">
        <v>48.742000000000004</v>
      </c>
      <c r="E456">
        <f t="shared" si="57"/>
        <v>321.74200000000002</v>
      </c>
      <c r="G456">
        <f t="shared" si="53"/>
        <v>57.794650699999998</v>
      </c>
      <c r="H456">
        <f t="shared" si="54"/>
        <v>7.3190403000000001E-2</v>
      </c>
      <c r="I456">
        <f t="shared" si="55"/>
        <v>2.1112172636362302E-2</v>
      </c>
      <c r="J456">
        <f t="shared" si="56"/>
        <v>115.26355278153095</v>
      </c>
      <c r="K456">
        <v>975</v>
      </c>
    </row>
    <row r="457" spans="1:11" x14ac:dyDescent="0.35">
      <c r="A457">
        <v>25.04</v>
      </c>
      <c r="B457" s="2">
        <f t="shared" si="51"/>
        <v>0.17554847961565817</v>
      </c>
      <c r="C457" s="2">
        <f t="shared" si="52"/>
        <v>9.408069825825482</v>
      </c>
      <c r="D457">
        <v>48.742000000000004</v>
      </c>
      <c r="E457">
        <f t="shared" si="57"/>
        <v>321.74200000000002</v>
      </c>
      <c r="G457">
        <f t="shared" si="53"/>
        <v>57.794650699999998</v>
      </c>
      <c r="H457">
        <f t="shared" si="54"/>
        <v>7.3190403000000001E-2</v>
      </c>
      <c r="I457">
        <f t="shared" si="55"/>
        <v>2.1112172636362302E-2</v>
      </c>
      <c r="J457">
        <f t="shared" si="56"/>
        <v>115.26355278153095</v>
      </c>
      <c r="K457">
        <v>975</v>
      </c>
    </row>
    <row r="458" spans="1:11" x14ac:dyDescent="0.35">
      <c r="A458">
        <v>24.83</v>
      </c>
      <c r="B458" s="2">
        <f t="shared" si="51"/>
        <v>0.17795595970379025</v>
      </c>
      <c r="C458" s="2">
        <f t="shared" si="52"/>
        <v>9.5319369914577408</v>
      </c>
      <c r="D458">
        <v>48.775000000000006</v>
      </c>
      <c r="E458">
        <f t="shared" si="57"/>
        <v>321.77499999999998</v>
      </c>
      <c r="G458">
        <f t="shared" si="53"/>
        <v>57.791708749999998</v>
      </c>
      <c r="H458">
        <f t="shared" si="54"/>
        <v>7.3206787500000009E-2</v>
      </c>
      <c r="I458">
        <f t="shared" si="55"/>
        <v>2.1105440022834373E-2</v>
      </c>
      <c r="J458">
        <f t="shared" si="56"/>
        <v>115.45420088771007</v>
      </c>
      <c r="K458">
        <v>975</v>
      </c>
    </row>
    <row r="459" spans="1:11" x14ac:dyDescent="0.35">
      <c r="A459">
        <v>24.81</v>
      </c>
      <c r="B459" s="2">
        <f t="shared" si="51"/>
        <v>0.17818617912541679</v>
      </c>
      <c r="C459" s="2">
        <f t="shared" si="52"/>
        <v>9.5442683403195971</v>
      </c>
      <c r="D459">
        <v>48.775000000000006</v>
      </c>
      <c r="E459">
        <f t="shared" si="57"/>
        <v>321.77499999999998</v>
      </c>
      <c r="G459">
        <f t="shared" si="53"/>
        <v>57.791708749999998</v>
      </c>
      <c r="H459">
        <f t="shared" si="54"/>
        <v>7.3206787500000009E-2</v>
      </c>
      <c r="I459">
        <f t="shared" si="55"/>
        <v>2.1105440022834373E-2</v>
      </c>
      <c r="J459">
        <f t="shared" si="56"/>
        <v>115.45420088771007</v>
      </c>
      <c r="K459">
        <v>975</v>
      </c>
    </row>
    <row r="460" spans="1:11" x14ac:dyDescent="0.35">
      <c r="A460">
        <v>24.85</v>
      </c>
      <c r="B460" s="2">
        <f t="shared" si="51"/>
        <v>0.17772608738002307</v>
      </c>
      <c r="C460" s="2">
        <f t="shared" si="52"/>
        <v>9.5196242343583126</v>
      </c>
      <c r="D460">
        <v>48.775000000000006</v>
      </c>
      <c r="E460">
        <f t="shared" si="57"/>
        <v>321.77499999999998</v>
      </c>
      <c r="G460">
        <f t="shared" si="53"/>
        <v>57.791708749999998</v>
      </c>
      <c r="H460">
        <f t="shared" si="54"/>
        <v>7.3206787500000009E-2</v>
      </c>
      <c r="I460">
        <f t="shared" si="55"/>
        <v>2.1105440022834373E-2</v>
      </c>
      <c r="J460">
        <f t="shared" si="56"/>
        <v>115.45420088771007</v>
      </c>
      <c r="K460">
        <v>975</v>
      </c>
    </row>
    <row r="461" spans="1:11" x14ac:dyDescent="0.35">
      <c r="A461">
        <v>24.78</v>
      </c>
      <c r="B461" s="2">
        <f t="shared" si="51"/>
        <v>0.17853216091110494</v>
      </c>
      <c r="C461" s="2">
        <f t="shared" si="52"/>
        <v>9.5628003219787736</v>
      </c>
      <c r="D461">
        <v>48.775000000000006</v>
      </c>
      <c r="E461">
        <f t="shared" si="57"/>
        <v>321.77499999999998</v>
      </c>
      <c r="G461">
        <f t="shared" si="53"/>
        <v>57.791708749999998</v>
      </c>
      <c r="H461">
        <f t="shared" si="54"/>
        <v>7.3206787500000009E-2</v>
      </c>
      <c r="I461">
        <f t="shared" si="55"/>
        <v>2.1105440022834373E-2</v>
      </c>
      <c r="J461">
        <f t="shared" si="56"/>
        <v>115.45420088771007</v>
      </c>
      <c r="K461">
        <v>975</v>
      </c>
    </row>
    <row r="462" spans="1:11" x14ac:dyDescent="0.35">
      <c r="A462">
        <v>24.82</v>
      </c>
      <c r="B462" s="2">
        <f t="shared" si="51"/>
        <v>0.17808243691889067</v>
      </c>
      <c r="C462" s="2">
        <f t="shared" si="52"/>
        <v>9.5334757457507706</v>
      </c>
      <c r="D462">
        <v>48.808499999999995</v>
      </c>
      <c r="E462">
        <f t="shared" si="57"/>
        <v>321.80849999999998</v>
      </c>
      <c r="G462">
        <f t="shared" si="53"/>
        <v>57.788722225000001</v>
      </c>
      <c r="H462">
        <f t="shared" si="54"/>
        <v>7.322342024999999E-2</v>
      </c>
      <c r="I462">
        <f t="shared" si="55"/>
        <v>2.1098612625059694E-2</v>
      </c>
      <c r="J462">
        <f t="shared" si="56"/>
        <v>115.64801422595323</v>
      </c>
      <c r="K462">
        <v>975</v>
      </c>
    </row>
    <row r="463" spans="1:11" x14ac:dyDescent="0.35">
      <c r="A463">
        <v>24.85</v>
      </c>
      <c r="B463" s="2">
        <f t="shared" si="51"/>
        <v>0.17773745982752165</v>
      </c>
      <c r="C463" s="2">
        <f t="shared" si="52"/>
        <v>9.5150077216698534</v>
      </c>
      <c r="D463">
        <v>48.808499999999995</v>
      </c>
      <c r="E463">
        <f t="shared" si="57"/>
        <v>321.80849999999998</v>
      </c>
      <c r="G463">
        <f t="shared" si="53"/>
        <v>57.788722225000001</v>
      </c>
      <c r="H463">
        <f t="shared" si="54"/>
        <v>7.322342024999999E-2</v>
      </c>
      <c r="I463">
        <f t="shared" si="55"/>
        <v>2.1098612625059694E-2</v>
      </c>
      <c r="J463">
        <f t="shared" si="56"/>
        <v>115.64801422595323</v>
      </c>
      <c r="K463">
        <v>975</v>
      </c>
    </row>
    <row r="464" spans="1:11" x14ac:dyDescent="0.35">
      <c r="A464">
        <v>24.9</v>
      </c>
      <c r="B464" s="2">
        <f t="shared" si="51"/>
        <v>0.17716422809558965</v>
      </c>
      <c r="C464" s="2">
        <f t="shared" si="52"/>
        <v>9.4843203001159946</v>
      </c>
      <c r="D464">
        <v>48.808499999999995</v>
      </c>
      <c r="E464">
        <f t="shared" si="57"/>
        <v>321.80849999999998</v>
      </c>
      <c r="G464">
        <f t="shared" si="53"/>
        <v>57.788722225000001</v>
      </c>
      <c r="H464">
        <f t="shared" si="54"/>
        <v>7.322342024999999E-2</v>
      </c>
      <c r="I464">
        <f t="shared" si="55"/>
        <v>2.1098612625059694E-2</v>
      </c>
      <c r="J464">
        <f t="shared" si="56"/>
        <v>115.64801422595323</v>
      </c>
      <c r="K464">
        <v>975</v>
      </c>
    </row>
    <row r="465" spans="1:11" x14ac:dyDescent="0.35">
      <c r="A465">
        <v>24.86</v>
      </c>
      <c r="B465" s="2">
        <f t="shared" si="51"/>
        <v>0.17762264075176828</v>
      </c>
      <c r="C465" s="2">
        <f t="shared" si="52"/>
        <v>9.5088609904549006</v>
      </c>
      <c r="D465">
        <v>48.808499999999995</v>
      </c>
      <c r="E465">
        <f t="shared" si="57"/>
        <v>321.80849999999998</v>
      </c>
      <c r="G465">
        <f t="shared" si="53"/>
        <v>57.788722225000001</v>
      </c>
      <c r="H465">
        <f t="shared" si="54"/>
        <v>7.322342024999999E-2</v>
      </c>
      <c r="I465">
        <f t="shared" si="55"/>
        <v>2.1098612625059694E-2</v>
      </c>
      <c r="J465">
        <f t="shared" si="56"/>
        <v>115.64801422595323</v>
      </c>
      <c r="K465">
        <v>975</v>
      </c>
    </row>
    <row r="466" spans="1:11" x14ac:dyDescent="0.35">
      <c r="A466">
        <v>24.84</v>
      </c>
      <c r="B466" s="2">
        <f t="shared" si="51"/>
        <v>0.17783570955912986</v>
      </c>
      <c r="C466" s="2">
        <f t="shared" si="52"/>
        <v>9.5279156934701916</v>
      </c>
      <c r="D466">
        <v>48.759500000000003</v>
      </c>
      <c r="E466">
        <f t="shared" si="57"/>
        <v>321.7595</v>
      </c>
      <c r="G466">
        <f t="shared" si="53"/>
        <v>57.793090575000001</v>
      </c>
      <c r="H466">
        <f t="shared" si="54"/>
        <v>7.319909175E-2</v>
      </c>
      <c r="I466">
        <f t="shared" si="55"/>
        <v>2.1108601431151015E-2</v>
      </c>
      <c r="J466">
        <f t="shared" si="56"/>
        <v>115.36462038757911</v>
      </c>
      <c r="K466">
        <v>975</v>
      </c>
    </row>
    <row r="467" spans="1:11" x14ac:dyDescent="0.35">
      <c r="A467">
        <v>24.97</v>
      </c>
      <c r="B467" s="2">
        <f t="shared" si="51"/>
        <v>0.17634890177372345</v>
      </c>
      <c r="C467" s="2">
        <f t="shared" si="52"/>
        <v>9.4482568934076721</v>
      </c>
      <c r="D467">
        <v>48.759500000000003</v>
      </c>
      <c r="E467">
        <f t="shared" si="57"/>
        <v>321.7595</v>
      </c>
      <c r="G467">
        <f t="shared" si="53"/>
        <v>57.793090575000001</v>
      </c>
      <c r="H467">
        <f t="shared" si="54"/>
        <v>7.319909175E-2</v>
      </c>
      <c r="I467">
        <f t="shared" si="55"/>
        <v>2.1108601431151015E-2</v>
      </c>
      <c r="J467">
        <f t="shared" si="56"/>
        <v>115.36462038757911</v>
      </c>
      <c r="K467">
        <v>975</v>
      </c>
    </row>
    <row r="468" spans="1:11" x14ac:dyDescent="0.35">
      <c r="A468">
        <v>24.97</v>
      </c>
      <c r="B468" s="2">
        <f t="shared" si="51"/>
        <v>0.17634890177372345</v>
      </c>
      <c r="C468" s="2">
        <f t="shared" si="52"/>
        <v>9.4482568934076721</v>
      </c>
      <c r="D468">
        <v>48.759500000000003</v>
      </c>
      <c r="E468">
        <f t="shared" si="57"/>
        <v>321.7595</v>
      </c>
      <c r="G468">
        <f t="shared" si="53"/>
        <v>57.793090575000001</v>
      </c>
      <c r="H468">
        <f t="shared" si="54"/>
        <v>7.319909175E-2</v>
      </c>
      <c r="I468">
        <f t="shared" si="55"/>
        <v>2.1108601431151015E-2</v>
      </c>
      <c r="J468">
        <f t="shared" si="56"/>
        <v>115.36462038757911</v>
      </c>
      <c r="K468">
        <v>975</v>
      </c>
    </row>
    <row r="469" spans="1:11" x14ac:dyDescent="0.35">
      <c r="A469">
        <v>24.84</v>
      </c>
      <c r="B469" s="2">
        <f t="shared" si="51"/>
        <v>0.17783570955912986</v>
      </c>
      <c r="C469" s="2">
        <f t="shared" si="52"/>
        <v>9.5279156934701916</v>
      </c>
      <c r="D469">
        <v>48.759500000000003</v>
      </c>
      <c r="E469">
        <f t="shared" si="57"/>
        <v>321.7595</v>
      </c>
      <c r="G469">
        <f t="shared" si="53"/>
        <v>57.793090575000001</v>
      </c>
      <c r="H469">
        <f t="shared" si="54"/>
        <v>7.319909175E-2</v>
      </c>
      <c r="I469">
        <f t="shared" si="55"/>
        <v>2.1108601431151015E-2</v>
      </c>
      <c r="J469">
        <f t="shared" si="56"/>
        <v>115.36462038757911</v>
      </c>
      <c r="K469">
        <v>975</v>
      </c>
    </row>
    <row r="470" spans="1:11" x14ac:dyDescent="0.35">
      <c r="A470">
        <v>24.75</v>
      </c>
      <c r="B470" s="2">
        <f t="shared" si="51"/>
        <v>0.17887411949308313</v>
      </c>
      <c r="C470" s="2">
        <f t="shared" si="52"/>
        <v>9.5833151035638622</v>
      </c>
      <c r="D470">
        <v>48.761000000000003</v>
      </c>
      <c r="E470">
        <f t="shared" si="57"/>
        <v>321.76100000000002</v>
      </c>
      <c r="G470">
        <f t="shared" si="53"/>
        <v>57.792956850000003</v>
      </c>
      <c r="H470">
        <f t="shared" si="54"/>
        <v>7.3199836500000004E-2</v>
      </c>
      <c r="I470">
        <f t="shared" si="55"/>
        <v>2.1108295420296977E-2</v>
      </c>
      <c r="J470">
        <f t="shared" si="56"/>
        <v>115.37328686153784</v>
      </c>
      <c r="K470">
        <v>975</v>
      </c>
    </row>
    <row r="471" spans="1:11" x14ac:dyDescent="0.35">
      <c r="A471">
        <v>24.85</v>
      </c>
      <c r="B471" s="2">
        <f t="shared" si="51"/>
        <v>0.17772133223286979</v>
      </c>
      <c r="C471" s="2">
        <f t="shared" si="52"/>
        <v>9.5215536615324154</v>
      </c>
      <c r="D471">
        <v>48.761000000000003</v>
      </c>
      <c r="E471">
        <f t="shared" si="57"/>
        <v>321.76100000000002</v>
      </c>
      <c r="G471">
        <f t="shared" si="53"/>
        <v>57.792956850000003</v>
      </c>
      <c r="H471">
        <f t="shared" si="54"/>
        <v>7.3199836500000004E-2</v>
      </c>
      <c r="I471">
        <f t="shared" si="55"/>
        <v>2.1108295420296977E-2</v>
      </c>
      <c r="J471">
        <f t="shared" si="56"/>
        <v>115.37328686153784</v>
      </c>
      <c r="K471">
        <v>975</v>
      </c>
    </row>
    <row r="472" spans="1:11" x14ac:dyDescent="0.35">
      <c r="A472">
        <v>24.86</v>
      </c>
      <c r="B472" s="2">
        <f t="shared" si="51"/>
        <v>0.17760653132576443</v>
      </c>
      <c r="C472" s="2">
        <f t="shared" si="52"/>
        <v>9.5154031168360476</v>
      </c>
      <c r="D472">
        <v>48.761000000000003</v>
      </c>
      <c r="E472">
        <f t="shared" si="57"/>
        <v>321.76100000000002</v>
      </c>
      <c r="G472">
        <f t="shared" si="53"/>
        <v>57.792956850000003</v>
      </c>
      <c r="H472">
        <f t="shared" si="54"/>
        <v>7.3199836500000004E-2</v>
      </c>
      <c r="I472">
        <f t="shared" si="55"/>
        <v>2.1108295420296977E-2</v>
      </c>
      <c r="J472">
        <f t="shared" si="56"/>
        <v>115.37328686153784</v>
      </c>
      <c r="K472">
        <v>975</v>
      </c>
    </row>
    <row r="473" spans="1:11" x14ac:dyDescent="0.35">
      <c r="A473">
        <v>24.91</v>
      </c>
      <c r="B473" s="2">
        <f t="shared" si="51"/>
        <v>0.1770338215337188</v>
      </c>
      <c r="C473" s="2">
        <f t="shared" si="52"/>
        <v>9.4847197602072413</v>
      </c>
      <c r="D473">
        <v>48.761000000000003</v>
      </c>
      <c r="E473">
        <f t="shared" si="57"/>
        <v>321.76100000000002</v>
      </c>
      <c r="G473">
        <f t="shared" si="53"/>
        <v>57.792956850000003</v>
      </c>
      <c r="H473">
        <f t="shared" si="54"/>
        <v>7.3199836500000004E-2</v>
      </c>
      <c r="I473">
        <f t="shared" si="55"/>
        <v>2.1108295420296977E-2</v>
      </c>
      <c r="J473">
        <f t="shared" si="56"/>
        <v>115.37328686153784</v>
      </c>
      <c r="K473">
        <v>975</v>
      </c>
    </row>
    <row r="474" spans="1:11" x14ac:dyDescent="0.35">
      <c r="A474">
        <v>24.83</v>
      </c>
      <c r="B474" s="2">
        <f t="shared" si="51"/>
        <v>0.17798571321529941</v>
      </c>
      <c r="C474" s="2">
        <f t="shared" si="52"/>
        <v>9.5198658474726283</v>
      </c>
      <c r="D474">
        <v>48.862499999999997</v>
      </c>
      <c r="E474">
        <f t="shared" si="57"/>
        <v>321.86250000000001</v>
      </c>
      <c r="G474">
        <f t="shared" si="53"/>
        <v>57.783908125000004</v>
      </c>
      <c r="H474">
        <f t="shared" si="54"/>
        <v>7.3250231249999992E-2</v>
      </c>
      <c r="I474">
        <f t="shared" si="55"/>
        <v>2.108762258585007E-2</v>
      </c>
      <c r="J474">
        <f t="shared" si="56"/>
        <v>115.96101729680666</v>
      </c>
      <c r="K474">
        <v>975</v>
      </c>
    </row>
    <row r="475" spans="1:11" x14ac:dyDescent="0.35">
      <c r="A475">
        <v>24.99</v>
      </c>
      <c r="B475" s="2">
        <f t="shared" si="51"/>
        <v>0.17615584999282463</v>
      </c>
      <c r="C475" s="2">
        <f t="shared" si="52"/>
        <v>9.4219925289770483</v>
      </c>
      <c r="D475">
        <v>48.862499999999997</v>
      </c>
      <c r="E475">
        <f t="shared" si="57"/>
        <v>321.86250000000001</v>
      </c>
      <c r="G475">
        <f t="shared" si="53"/>
        <v>57.783908125000004</v>
      </c>
      <c r="H475">
        <f t="shared" si="54"/>
        <v>7.3250231249999992E-2</v>
      </c>
      <c r="I475">
        <f t="shared" si="55"/>
        <v>2.108762258585007E-2</v>
      </c>
      <c r="J475">
        <f t="shared" si="56"/>
        <v>115.96101729680666</v>
      </c>
      <c r="K475">
        <v>975</v>
      </c>
    </row>
    <row r="476" spans="1:11" x14ac:dyDescent="0.35">
      <c r="A476">
        <v>24.83</v>
      </c>
      <c r="B476" s="2">
        <f t="shared" si="51"/>
        <v>0.17798571321529941</v>
      </c>
      <c r="C476" s="2">
        <f t="shared" si="52"/>
        <v>9.5198658474726283</v>
      </c>
      <c r="D476">
        <v>48.862499999999997</v>
      </c>
      <c r="E476">
        <f t="shared" si="57"/>
        <v>321.86250000000001</v>
      </c>
      <c r="G476">
        <f t="shared" si="53"/>
        <v>57.783908125000004</v>
      </c>
      <c r="H476">
        <f t="shared" si="54"/>
        <v>7.3250231249999992E-2</v>
      </c>
      <c r="I476">
        <f t="shared" si="55"/>
        <v>2.108762258585007E-2</v>
      </c>
      <c r="J476">
        <f t="shared" si="56"/>
        <v>115.96101729680666</v>
      </c>
      <c r="K476">
        <v>975</v>
      </c>
    </row>
    <row r="477" spans="1:11" x14ac:dyDescent="0.35">
      <c r="A477">
        <v>24.87</v>
      </c>
      <c r="B477" s="2">
        <f t="shared" si="51"/>
        <v>0.1775261809412311</v>
      </c>
      <c r="C477" s="2">
        <f t="shared" si="52"/>
        <v>9.495286989300892</v>
      </c>
      <c r="D477">
        <v>48.862499999999997</v>
      </c>
      <c r="E477">
        <f t="shared" si="57"/>
        <v>321.86250000000001</v>
      </c>
      <c r="G477">
        <f t="shared" si="53"/>
        <v>57.783908125000004</v>
      </c>
      <c r="H477">
        <f t="shared" si="54"/>
        <v>7.3250231249999992E-2</v>
      </c>
      <c r="I477">
        <f t="shared" si="55"/>
        <v>2.108762258585007E-2</v>
      </c>
      <c r="J477">
        <f t="shared" si="56"/>
        <v>115.96101729680666</v>
      </c>
      <c r="K477">
        <v>975</v>
      </c>
    </row>
    <row r="478" spans="1:11" x14ac:dyDescent="0.35">
      <c r="A478">
        <v>24.97</v>
      </c>
      <c r="B478" s="2">
        <f t="shared" si="51"/>
        <v>0.17636648664060356</v>
      </c>
      <c r="C478" s="2">
        <f t="shared" si="52"/>
        <v>9.4410722991001048</v>
      </c>
      <c r="D478">
        <v>48.811999999999998</v>
      </c>
      <c r="E478">
        <f t="shared" si="57"/>
        <v>321.81200000000001</v>
      </c>
      <c r="G478">
        <f t="shared" si="53"/>
        <v>57.788410200000001</v>
      </c>
      <c r="H478">
        <f t="shared" si="54"/>
        <v>7.3225157999999999E-2</v>
      </c>
      <c r="I478">
        <f t="shared" si="55"/>
        <v>2.1097899734747249E-2</v>
      </c>
      <c r="J478">
        <f t="shared" si="56"/>
        <v>115.66827947415122</v>
      </c>
      <c r="K478">
        <v>975</v>
      </c>
    </row>
    <row r="479" spans="1:11" x14ac:dyDescent="0.35">
      <c r="A479">
        <v>24.87</v>
      </c>
      <c r="B479" s="2">
        <f t="shared" si="51"/>
        <v>0.17750909315214458</v>
      </c>
      <c r="C479" s="2">
        <f t="shared" si="52"/>
        <v>9.5022371546821311</v>
      </c>
      <c r="D479">
        <v>48.811999999999998</v>
      </c>
      <c r="E479">
        <f t="shared" si="57"/>
        <v>321.81200000000001</v>
      </c>
      <c r="G479">
        <f t="shared" si="53"/>
        <v>57.788410200000001</v>
      </c>
      <c r="H479">
        <f t="shared" si="54"/>
        <v>7.3225157999999999E-2</v>
      </c>
      <c r="I479">
        <f t="shared" si="55"/>
        <v>2.1097899734747249E-2</v>
      </c>
      <c r="J479">
        <f t="shared" si="56"/>
        <v>115.66827947415122</v>
      </c>
      <c r="K479">
        <v>975</v>
      </c>
    </row>
    <row r="480" spans="1:11" x14ac:dyDescent="0.35">
      <c r="A480">
        <v>24.83</v>
      </c>
      <c r="B480" s="2">
        <f t="shared" si="51"/>
        <v>0.17796854816871485</v>
      </c>
      <c r="C480" s="2">
        <f t="shared" si="52"/>
        <v>9.5268322357105539</v>
      </c>
      <c r="D480">
        <v>48.811999999999998</v>
      </c>
      <c r="E480">
        <f t="shared" si="57"/>
        <v>321.81200000000001</v>
      </c>
      <c r="G480">
        <f t="shared" si="53"/>
        <v>57.788410200000001</v>
      </c>
      <c r="H480">
        <f t="shared" si="54"/>
        <v>7.3225157999999999E-2</v>
      </c>
      <c r="I480">
        <f t="shared" si="55"/>
        <v>2.1097899734747249E-2</v>
      </c>
      <c r="J480">
        <f t="shared" si="56"/>
        <v>115.66827947415122</v>
      </c>
      <c r="K480">
        <v>975</v>
      </c>
    </row>
    <row r="481" spans="1:11" x14ac:dyDescent="0.35">
      <c r="A481">
        <v>24.89</v>
      </c>
      <c r="B481" s="2">
        <f t="shared" si="51"/>
        <v>0.17727988425658722</v>
      </c>
      <c r="C481" s="2">
        <f t="shared" si="52"/>
        <v>9.4899673760196794</v>
      </c>
      <c r="D481">
        <v>48.811999999999998</v>
      </c>
      <c r="E481">
        <f t="shared" si="57"/>
        <v>321.81200000000001</v>
      </c>
      <c r="G481">
        <f t="shared" si="53"/>
        <v>57.788410200000001</v>
      </c>
      <c r="H481">
        <f t="shared" si="54"/>
        <v>7.3225157999999999E-2</v>
      </c>
      <c r="I481">
        <f t="shared" si="55"/>
        <v>2.1097899734747249E-2</v>
      </c>
      <c r="J481">
        <f t="shared" si="56"/>
        <v>115.66827947415122</v>
      </c>
      <c r="K481">
        <v>975</v>
      </c>
    </row>
    <row r="482" spans="1:11" x14ac:dyDescent="0.35">
      <c r="A482">
        <v>24.87</v>
      </c>
      <c r="B482" s="2">
        <f t="shared" si="51"/>
        <v>0.17749147792970202</v>
      </c>
      <c r="C482" s="2">
        <f t="shared" si="52"/>
        <v>9.5093948629050224</v>
      </c>
      <c r="D482">
        <v>48.76</v>
      </c>
      <c r="E482">
        <f t="shared" si="57"/>
        <v>321.76</v>
      </c>
      <c r="G482">
        <f t="shared" si="53"/>
        <v>57.793046000000004</v>
      </c>
      <c r="H482">
        <f t="shared" si="54"/>
        <v>7.3199340000000002E-2</v>
      </c>
      <c r="I482">
        <f t="shared" si="55"/>
        <v>2.1108499425911177E-2</v>
      </c>
      <c r="J482">
        <f t="shared" si="56"/>
        <v>115.36750915017831</v>
      </c>
      <c r="K482">
        <v>975</v>
      </c>
    </row>
    <row r="483" spans="1:11" x14ac:dyDescent="0.35">
      <c r="A483">
        <v>24.82</v>
      </c>
      <c r="B483" s="2">
        <f t="shared" si="51"/>
        <v>0.17806591387718745</v>
      </c>
      <c r="C483" s="2">
        <f t="shared" si="52"/>
        <v>9.5401712038978523</v>
      </c>
      <c r="D483">
        <v>48.76</v>
      </c>
      <c r="E483">
        <f t="shared" si="57"/>
        <v>321.76</v>
      </c>
      <c r="G483">
        <f t="shared" si="53"/>
        <v>57.793046000000004</v>
      </c>
      <c r="H483">
        <f t="shared" si="54"/>
        <v>7.3199340000000002E-2</v>
      </c>
      <c r="I483">
        <f t="shared" si="55"/>
        <v>2.1108499425911177E-2</v>
      </c>
      <c r="J483">
        <f t="shared" si="56"/>
        <v>115.36750915017831</v>
      </c>
      <c r="K483">
        <v>975</v>
      </c>
    </row>
    <row r="484" spans="1:11" x14ac:dyDescent="0.35">
      <c r="A484">
        <v>24.85</v>
      </c>
      <c r="B484" s="2">
        <f t="shared" si="51"/>
        <v>0.17772099252349857</v>
      </c>
      <c r="C484" s="2">
        <f t="shared" si="52"/>
        <v>9.521691480887295</v>
      </c>
      <c r="D484">
        <v>48.76</v>
      </c>
      <c r="E484">
        <f t="shared" si="57"/>
        <v>321.76</v>
      </c>
      <c r="G484">
        <f t="shared" si="53"/>
        <v>57.793046000000004</v>
      </c>
      <c r="H484">
        <f t="shared" si="54"/>
        <v>7.3199340000000002E-2</v>
      </c>
      <c r="I484">
        <f t="shared" si="55"/>
        <v>2.1108499425911177E-2</v>
      </c>
      <c r="J484">
        <f t="shared" si="56"/>
        <v>115.36750915017831</v>
      </c>
      <c r="K484">
        <v>975</v>
      </c>
    </row>
    <row r="485" spans="1:11" x14ac:dyDescent="0.35">
      <c r="A485">
        <v>24.87</v>
      </c>
      <c r="B485" s="2">
        <f t="shared" si="51"/>
        <v>0.17749147792970202</v>
      </c>
      <c r="C485" s="2">
        <f t="shared" si="52"/>
        <v>9.5093948629050224</v>
      </c>
      <c r="D485">
        <v>48.76</v>
      </c>
      <c r="E485">
        <f t="shared" si="57"/>
        <v>321.76</v>
      </c>
      <c r="G485">
        <f t="shared" si="53"/>
        <v>57.793046000000004</v>
      </c>
      <c r="H485">
        <f t="shared" si="54"/>
        <v>7.3199340000000002E-2</v>
      </c>
      <c r="I485">
        <f t="shared" si="55"/>
        <v>2.1108499425911177E-2</v>
      </c>
      <c r="J485">
        <f t="shared" si="56"/>
        <v>115.36750915017831</v>
      </c>
      <c r="K485">
        <v>975</v>
      </c>
    </row>
    <row r="486" spans="1:11" x14ac:dyDescent="0.35">
      <c r="A486">
        <v>24.85</v>
      </c>
      <c r="B486" s="2">
        <f t="shared" si="51"/>
        <v>0.17773202925600537</v>
      </c>
      <c r="C486" s="2">
        <f t="shared" si="52"/>
        <v>9.5172125651324446</v>
      </c>
      <c r="D486">
        <v>48.792500000000004</v>
      </c>
      <c r="E486">
        <f t="shared" si="57"/>
        <v>321.79250000000002</v>
      </c>
      <c r="G486">
        <f t="shared" si="53"/>
        <v>57.790148625</v>
      </c>
      <c r="H486">
        <f t="shared" si="54"/>
        <v>7.3215476249999994E-2</v>
      </c>
      <c r="I486">
        <f t="shared" si="55"/>
        <v>2.1101872563804996E-2</v>
      </c>
      <c r="J486">
        <f t="shared" si="56"/>
        <v>115.55541187269344</v>
      </c>
      <c r="K486">
        <v>975</v>
      </c>
    </row>
    <row r="487" spans="1:11" x14ac:dyDescent="0.35">
      <c r="A487">
        <v>24.91</v>
      </c>
      <c r="B487" s="2">
        <f t="shared" si="51"/>
        <v>0.1770444463954923</v>
      </c>
      <c r="C487" s="2">
        <f t="shared" si="52"/>
        <v>9.4803938090138224</v>
      </c>
      <c r="D487">
        <v>48.792500000000004</v>
      </c>
      <c r="E487">
        <f t="shared" si="57"/>
        <v>321.79250000000002</v>
      </c>
      <c r="G487">
        <f t="shared" si="53"/>
        <v>57.790148625</v>
      </c>
      <c r="H487">
        <f t="shared" si="54"/>
        <v>7.3215476249999994E-2</v>
      </c>
      <c r="I487">
        <f t="shared" si="55"/>
        <v>2.1101872563804996E-2</v>
      </c>
      <c r="J487">
        <f t="shared" si="56"/>
        <v>115.55541187269344</v>
      </c>
      <c r="K487">
        <v>975</v>
      </c>
    </row>
    <row r="488" spans="1:11" x14ac:dyDescent="0.35">
      <c r="A488">
        <v>24.88</v>
      </c>
      <c r="B488" s="2">
        <f t="shared" si="51"/>
        <v>0.17738784967528742</v>
      </c>
      <c r="C488" s="2">
        <f t="shared" si="52"/>
        <v>9.4987824023532159</v>
      </c>
      <c r="D488">
        <v>48.792500000000004</v>
      </c>
      <c r="E488">
        <f t="shared" si="57"/>
        <v>321.79250000000002</v>
      </c>
      <c r="G488">
        <f t="shared" si="53"/>
        <v>57.790148625</v>
      </c>
      <c r="H488">
        <f t="shared" si="54"/>
        <v>7.3215476249999994E-2</v>
      </c>
      <c r="I488">
        <f t="shared" si="55"/>
        <v>2.1101872563804996E-2</v>
      </c>
      <c r="J488">
        <f t="shared" si="56"/>
        <v>115.55541187269344</v>
      </c>
      <c r="K488">
        <v>975</v>
      </c>
    </row>
    <row r="489" spans="1:11" x14ac:dyDescent="0.35">
      <c r="A489">
        <v>24.91</v>
      </c>
      <c r="B489" s="2">
        <f t="shared" si="51"/>
        <v>0.1770444463954923</v>
      </c>
      <c r="C489" s="2">
        <f t="shared" si="52"/>
        <v>9.4803938090138224</v>
      </c>
      <c r="D489">
        <v>48.792500000000004</v>
      </c>
      <c r="E489">
        <f t="shared" si="57"/>
        <v>321.79250000000002</v>
      </c>
      <c r="G489">
        <f t="shared" si="53"/>
        <v>57.790148625</v>
      </c>
      <c r="H489">
        <f t="shared" si="54"/>
        <v>7.3215476249999994E-2</v>
      </c>
      <c r="I489">
        <f t="shared" si="55"/>
        <v>2.1101872563804996E-2</v>
      </c>
      <c r="J489">
        <f t="shared" si="56"/>
        <v>115.55541187269344</v>
      </c>
      <c r="K489">
        <v>975</v>
      </c>
    </row>
    <row r="490" spans="1:11" x14ac:dyDescent="0.35">
      <c r="A490">
        <v>24.8</v>
      </c>
      <c r="B490" s="2">
        <f t="shared" si="51"/>
        <v>0.17831268528364266</v>
      </c>
      <c r="C490" s="2">
        <f t="shared" si="52"/>
        <v>9.5458801110513853</v>
      </c>
      <c r="D490">
        <v>48.808</v>
      </c>
      <c r="E490">
        <f t="shared" si="57"/>
        <v>321.80799999999999</v>
      </c>
      <c r="G490">
        <f t="shared" si="53"/>
        <v>57.788766800000005</v>
      </c>
      <c r="H490">
        <f t="shared" si="54"/>
        <v>7.3223172000000003E-2</v>
      </c>
      <c r="I490">
        <f t="shared" si="55"/>
        <v>2.1098714473017217E-2</v>
      </c>
      <c r="J490">
        <f t="shared" si="56"/>
        <v>115.64511943914047</v>
      </c>
      <c r="K490">
        <v>975</v>
      </c>
    </row>
    <row r="491" spans="1:11" x14ac:dyDescent="0.35">
      <c r="A491">
        <v>24.9</v>
      </c>
      <c r="B491" s="2">
        <f t="shared" si="51"/>
        <v>0.17716405937376306</v>
      </c>
      <c r="C491" s="2">
        <f t="shared" si="52"/>
        <v>9.4843889994643629</v>
      </c>
      <c r="D491">
        <v>48.808</v>
      </c>
      <c r="E491">
        <f t="shared" si="57"/>
        <v>321.80799999999999</v>
      </c>
      <c r="G491">
        <f t="shared" si="53"/>
        <v>57.788766800000005</v>
      </c>
      <c r="H491">
        <f t="shared" si="54"/>
        <v>7.3223172000000003E-2</v>
      </c>
      <c r="I491">
        <f t="shared" si="55"/>
        <v>2.1098714473017217E-2</v>
      </c>
      <c r="J491">
        <f t="shared" si="56"/>
        <v>115.64511943914047</v>
      </c>
      <c r="K491">
        <v>975</v>
      </c>
    </row>
    <row r="492" spans="1:11" x14ac:dyDescent="0.35">
      <c r="A492">
        <v>24.84</v>
      </c>
      <c r="B492" s="2">
        <f t="shared" si="51"/>
        <v>0.17785219560950577</v>
      </c>
      <c r="C492" s="2">
        <f t="shared" si="52"/>
        <v>9.521228027467453</v>
      </c>
      <c r="D492">
        <v>48.808</v>
      </c>
      <c r="E492">
        <f t="shared" si="57"/>
        <v>321.80799999999999</v>
      </c>
      <c r="G492">
        <f t="shared" si="53"/>
        <v>57.788766800000005</v>
      </c>
      <c r="H492">
        <f t="shared" si="54"/>
        <v>7.3223172000000003E-2</v>
      </c>
      <c r="I492">
        <f t="shared" si="55"/>
        <v>2.1098714473017217E-2</v>
      </c>
      <c r="J492">
        <f t="shared" si="56"/>
        <v>115.64511943914047</v>
      </c>
      <c r="K492">
        <v>975</v>
      </c>
    </row>
    <row r="493" spans="1:11" x14ac:dyDescent="0.35">
      <c r="A493">
        <v>24.83</v>
      </c>
      <c r="B493" s="2">
        <f t="shared" si="51"/>
        <v>0.17796718774675482</v>
      </c>
      <c r="C493" s="2">
        <f t="shared" si="52"/>
        <v>9.5273840738202225</v>
      </c>
      <c r="D493">
        <v>48.808</v>
      </c>
      <c r="E493">
        <f t="shared" si="57"/>
        <v>321.80799999999999</v>
      </c>
      <c r="G493">
        <f t="shared" si="53"/>
        <v>57.788766800000005</v>
      </c>
      <c r="H493">
        <f t="shared" si="54"/>
        <v>7.3223172000000003E-2</v>
      </c>
      <c r="I493">
        <f t="shared" si="55"/>
        <v>2.1098714473017217E-2</v>
      </c>
      <c r="J493">
        <f t="shared" si="56"/>
        <v>115.64511943914047</v>
      </c>
      <c r="K493">
        <v>975</v>
      </c>
    </row>
    <row r="494" spans="1:11" x14ac:dyDescent="0.35">
      <c r="A494">
        <v>24.8</v>
      </c>
      <c r="B494" s="2">
        <f t="shared" si="51"/>
        <v>0.1783297394899738</v>
      </c>
      <c r="C494" s="2">
        <f t="shared" si="52"/>
        <v>9.5389705308305057</v>
      </c>
      <c r="D494">
        <v>48.858000000000004</v>
      </c>
      <c r="E494">
        <f t="shared" si="57"/>
        <v>321.858</v>
      </c>
      <c r="G494">
        <f t="shared" si="53"/>
        <v>57.784309300000004</v>
      </c>
      <c r="H494">
        <f t="shared" si="54"/>
        <v>7.3247996999999995E-2</v>
      </c>
      <c r="I494">
        <f t="shared" si="55"/>
        <v>2.1088537700480969E-2</v>
      </c>
      <c r="J494">
        <f t="shared" si="56"/>
        <v>115.93490598234219</v>
      </c>
      <c r="K494">
        <v>975</v>
      </c>
    </row>
    <row r="495" spans="1:11" x14ac:dyDescent="0.35">
      <c r="A495">
        <v>24.76</v>
      </c>
      <c r="B495" s="2">
        <f t="shared" si="51"/>
        <v>0.17879169967421149</v>
      </c>
      <c r="C495" s="2">
        <f t="shared" si="52"/>
        <v>9.5636810732025364</v>
      </c>
      <c r="D495">
        <v>48.858000000000004</v>
      </c>
      <c r="E495">
        <f t="shared" si="57"/>
        <v>321.858</v>
      </c>
      <c r="G495">
        <f t="shared" si="53"/>
        <v>57.784309300000004</v>
      </c>
      <c r="H495">
        <f t="shared" si="54"/>
        <v>7.3247996999999995E-2</v>
      </c>
      <c r="I495">
        <f t="shared" si="55"/>
        <v>2.1088537700480969E-2</v>
      </c>
      <c r="J495">
        <f t="shared" si="56"/>
        <v>115.93490598234219</v>
      </c>
      <c r="K495">
        <v>975</v>
      </c>
    </row>
    <row r="496" spans="1:11" x14ac:dyDescent="0.35">
      <c r="A496">
        <v>24.87</v>
      </c>
      <c r="B496" s="2">
        <f t="shared" si="51"/>
        <v>0.17752465903867459</v>
      </c>
      <c r="C496" s="2">
        <f t="shared" si="52"/>
        <v>9.4959062684037505</v>
      </c>
      <c r="D496">
        <v>48.858000000000004</v>
      </c>
      <c r="E496">
        <f t="shared" si="57"/>
        <v>321.858</v>
      </c>
      <c r="G496">
        <f t="shared" si="53"/>
        <v>57.784309300000004</v>
      </c>
      <c r="H496">
        <f t="shared" si="54"/>
        <v>7.3247996999999995E-2</v>
      </c>
      <c r="I496">
        <f t="shared" si="55"/>
        <v>2.1088537700480969E-2</v>
      </c>
      <c r="J496">
        <f t="shared" si="56"/>
        <v>115.93490598234219</v>
      </c>
      <c r="K496">
        <v>975</v>
      </c>
    </row>
    <row r="497" spans="1:11" x14ac:dyDescent="0.35">
      <c r="A497">
        <v>24.88</v>
      </c>
      <c r="B497" s="2">
        <f t="shared" si="51"/>
        <v>0.1774099938997879</v>
      </c>
      <c r="C497" s="2">
        <f t="shared" si="52"/>
        <v>9.4897727576170361</v>
      </c>
      <c r="D497">
        <v>48.858000000000004</v>
      </c>
      <c r="E497">
        <f t="shared" si="57"/>
        <v>321.858</v>
      </c>
      <c r="G497">
        <f t="shared" si="53"/>
        <v>57.784309300000004</v>
      </c>
      <c r="H497">
        <f t="shared" si="54"/>
        <v>7.3247996999999995E-2</v>
      </c>
      <c r="I497">
        <f t="shared" si="55"/>
        <v>2.1088537700480969E-2</v>
      </c>
      <c r="J497">
        <f t="shared" si="56"/>
        <v>115.93490598234219</v>
      </c>
      <c r="K497">
        <v>975</v>
      </c>
    </row>
    <row r="498" spans="1:11" x14ac:dyDescent="0.35">
      <c r="A498">
        <v>24.78</v>
      </c>
      <c r="B498" s="2">
        <f t="shared" si="51"/>
        <v>0.17853814978515534</v>
      </c>
      <c r="C498" s="2">
        <f t="shared" si="52"/>
        <v>9.560378788244579</v>
      </c>
      <c r="D498">
        <v>48.792500000000004</v>
      </c>
      <c r="E498">
        <f t="shared" si="57"/>
        <v>321.79250000000002</v>
      </c>
      <c r="G498">
        <f t="shared" si="53"/>
        <v>57.790148625</v>
      </c>
      <c r="H498">
        <f t="shared" si="54"/>
        <v>7.3215476249999994E-2</v>
      </c>
      <c r="I498">
        <f t="shared" si="55"/>
        <v>2.1101872563804996E-2</v>
      </c>
      <c r="J498">
        <f t="shared" si="56"/>
        <v>115.55541187269344</v>
      </c>
      <c r="K498">
        <v>975</v>
      </c>
    </row>
    <row r="499" spans="1:11" x14ac:dyDescent="0.35">
      <c r="A499">
        <v>24.85</v>
      </c>
      <c r="B499" s="2">
        <f t="shared" si="51"/>
        <v>0.17773202925600537</v>
      </c>
      <c r="C499" s="2">
        <f t="shared" si="52"/>
        <v>9.5172125651324446</v>
      </c>
      <c r="D499">
        <v>48.792500000000004</v>
      </c>
      <c r="E499">
        <f t="shared" si="57"/>
        <v>321.79250000000002</v>
      </c>
      <c r="G499">
        <f t="shared" si="53"/>
        <v>57.790148625</v>
      </c>
      <c r="H499">
        <f t="shared" si="54"/>
        <v>7.3215476249999994E-2</v>
      </c>
      <c r="I499">
        <f t="shared" si="55"/>
        <v>2.1101872563804996E-2</v>
      </c>
      <c r="J499">
        <f t="shared" si="56"/>
        <v>115.55541187269344</v>
      </c>
      <c r="K499">
        <v>975</v>
      </c>
    </row>
    <row r="500" spans="1:11" x14ac:dyDescent="0.35">
      <c r="A500">
        <v>24.88</v>
      </c>
      <c r="B500" s="2">
        <f t="shared" si="51"/>
        <v>0.17738784967528742</v>
      </c>
      <c r="C500" s="2">
        <f t="shared" si="52"/>
        <v>9.4987824023532159</v>
      </c>
      <c r="D500">
        <v>48.792500000000004</v>
      </c>
      <c r="E500">
        <f t="shared" si="57"/>
        <v>321.79250000000002</v>
      </c>
      <c r="G500">
        <f t="shared" si="53"/>
        <v>57.790148625</v>
      </c>
      <c r="H500">
        <f t="shared" si="54"/>
        <v>7.3215476249999994E-2</v>
      </c>
      <c r="I500">
        <f t="shared" si="55"/>
        <v>2.1101872563804996E-2</v>
      </c>
      <c r="J500">
        <f t="shared" si="56"/>
        <v>115.55541187269344</v>
      </c>
      <c r="K500">
        <v>975</v>
      </c>
    </row>
    <row r="501" spans="1:11" x14ac:dyDescent="0.35">
      <c r="A501">
        <v>24.94</v>
      </c>
      <c r="B501" s="2">
        <f t="shared" si="51"/>
        <v>0.17670181660548934</v>
      </c>
      <c r="C501" s="2">
        <f t="shared" si="52"/>
        <v>9.4620466345835545</v>
      </c>
      <c r="D501">
        <v>48.792500000000004</v>
      </c>
      <c r="E501">
        <f t="shared" si="57"/>
        <v>321.79250000000002</v>
      </c>
      <c r="G501">
        <f t="shared" si="53"/>
        <v>57.790148625</v>
      </c>
      <c r="H501">
        <f t="shared" si="54"/>
        <v>7.3215476249999994E-2</v>
      </c>
      <c r="I501">
        <f t="shared" si="55"/>
        <v>2.1101872563804996E-2</v>
      </c>
      <c r="J501">
        <f t="shared" si="56"/>
        <v>115.55541187269344</v>
      </c>
      <c r="K501">
        <v>975</v>
      </c>
    </row>
    <row r="502" spans="1:11" x14ac:dyDescent="0.35">
      <c r="A502">
        <v>24.88</v>
      </c>
      <c r="B502" s="2">
        <f t="shared" si="51"/>
        <v>0.17741641143248196</v>
      </c>
      <c r="C502" s="2">
        <f t="shared" si="52"/>
        <v>9.4871596030719889</v>
      </c>
      <c r="D502">
        <v>48.877000000000002</v>
      </c>
      <c r="E502">
        <f t="shared" si="57"/>
        <v>321.87700000000001</v>
      </c>
      <c r="G502">
        <f t="shared" si="53"/>
        <v>57.782615450000002</v>
      </c>
      <c r="H502">
        <f t="shared" si="54"/>
        <v>7.3257430499999998E-2</v>
      </c>
      <c r="I502">
        <f t="shared" si="55"/>
        <v>2.1084674775908148E-2</v>
      </c>
      <c r="J502">
        <f t="shared" si="56"/>
        <v>116.04518807289841</v>
      </c>
      <c r="K502">
        <v>975</v>
      </c>
    </row>
    <row r="503" spans="1:11" x14ac:dyDescent="0.35">
      <c r="A503">
        <v>24.95</v>
      </c>
      <c r="B503" s="2">
        <f t="shared" si="51"/>
        <v>0.17661611470725885</v>
      </c>
      <c r="C503" s="2">
        <f t="shared" si="52"/>
        <v>9.4443645611663154</v>
      </c>
      <c r="D503">
        <v>48.877000000000002</v>
      </c>
      <c r="E503">
        <f t="shared" si="57"/>
        <v>321.87700000000001</v>
      </c>
      <c r="G503">
        <f t="shared" si="53"/>
        <v>57.782615450000002</v>
      </c>
      <c r="H503">
        <f t="shared" si="54"/>
        <v>7.3257430499999998E-2</v>
      </c>
      <c r="I503">
        <f t="shared" si="55"/>
        <v>2.1084674775908148E-2</v>
      </c>
      <c r="J503">
        <f t="shared" si="56"/>
        <v>116.04518807289841</v>
      </c>
      <c r="K503">
        <v>975</v>
      </c>
    </row>
    <row r="504" spans="1:11" x14ac:dyDescent="0.35">
      <c r="A504">
        <v>24.76</v>
      </c>
      <c r="B504" s="2">
        <f t="shared" si="51"/>
        <v>0.17879820458278906</v>
      </c>
      <c r="C504" s="2">
        <f t="shared" si="52"/>
        <v>9.5610495665175872</v>
      </c>
      <c r="D504">
        <v>48.877000000000002</v>
      </c>
      <c r="E504">
        <f t="shared" si="57"/>
        <v>321.87700000000001</v>
      </c>
      <c r="G504">
        <f t="shared" si="53"/>
        <v>57.782615450000002</v>
      </c>
      <c r="H504">
        <f t="shared" si="54"/>
        <v>7.3257430499999998E-2</v>
      </c>
      <c r="I504">
        <f t="shared" si="55"/>
        <v>2.1084674775908148E-2</v>
      </c>
      <c r="J504">
        <f t="shared" si="56"/>
        <v>116.04518807289841</v>
      </c>
      <c r="K504">
        <v>975</v>
      </c>
    </row>
    <row r="505" spans="1:11" x14ac:dyDescent="0.35">
      <c r="A505">
        <v>24.83</v>
      </c>
      <c r="B505" s="2">
        <f t="shared" si="51"/>
        <v>0.17799063827300318</v>
      </c>
      <c r="C505" s="2">
        <f t="shared" si="52"/>
        <v>9.5178657910757174</v>
      </c>
      <c r="D505">
        <v>48.877000000000002</v>
      </c>
      <c r="E505">
        <f t="shared" si="57"/>
        <v>321.87700000000001</v>
      </c>
      <c r="G505">
        <f t="shared" si="53"/>
        <v>57.782615450000002</v>
      </c>
      <c r="H505">
        <f t="shared" si="54"/>
        <v>7.3257430499999998E-2</v>
      </c>
      <c r="I505">
        <f t="shared" si="55"/>
        <v>2.1084674775908148E-2</v>
      </c>
      <c r="J505">
        <f t="shared" si="56"/>
        <v>116.04518807289841</v>
      </c>
      <c r="K505">
        <v>975</v>
      </c>
    </row>
    <row r="506" spans="1:11" x14ac:dyDescent="0.35">
      <c r="A506">
        <v>24.73</v>
      </c>
      <c r="B506" s="2">
        <f t="shared" ref="B506:B523" si="58">(TAN((PI()/180)*G506)-TAN((PI()/180)*A506))/TAN((PI()/180)*A506)*H506</f>
        <v>0.17918026552534924</v>
      </c>
      <c r="C506" s="2">
        <f t="shared" ref="C506:C523" si="59">(K506-J506)/1013*B506*0.2095*I506*1000*(32/22.414)*10</f>
        <v>9.5656164132913339</v>
      </c>
      <c r="D506">
        <v>48.977999999999994</v>
      </c>
      <c r="E506">
        <f t="shared" si="57"/>
        <v>321.97800000000001</v>
      </c>
      <c r="G506">
        <f t="shared" ref="G506:G564" si="60">62.14-0.08915*D506</f>
        <v>57.773611299999999</v>
      </c>
      <c r="H506">
        <f t="shared" ref="H506:H564" si="61">0.04899+4.965*10^(-4)*D506</f>
        <v>7.3307576999999999E-2</v>
      </c>
      <c r="I506">
        <f t="shared" ref="I506:I564" si="62">(48.998-1.335*D506+2.755*10^(-2)*D506^2-3.22*10^(-4)*D506^3+1.598*10^(-6)*D506^4)*10^(-3)</f>
        <v>2.1064179543723371E-2</v>
      </c>
      <c r="J506">
        <f t="shared" ref="J506:J564" si="63">EXP(52.57-(6690.9/E506)-4.681*LN(E506))</f>
        <v>116.6329362475864</v>
      </c>
      <c r="K506">
        <v>975</v>
      </c>
    </row>
    <row r="507" spans="1:11" x14ac:dyDescent="0.35">
      <c r="A507">
        <v>24.94</v>
      </c>
      <c r="B507" s="2">
        <f t="shared" si="58"/>
        <v>0.17676402388822013</v>
      </c>
      <c r="C507" s="2">
        <f t="shared" si="59"/>
        <v>9.4366243024981387</v>
      </c>
      <c r="D507">
        <v>48.977999999999994</v>
      </c>
      <c r="E507">
        <f t="shared" si="57"/>
        <v>321.97800000000001</v>
      </c>
      <c r="G507">
        <f t="shared" si="60"/>
        <v>57.773611299999999</v>
      </c>
      <c r="H507">
        <f t="shared" si="61"/>
        <v>7.3307576999999999E-2</v>
      </c>
      <c r="I507">
        <f t="shared" si="62"/>
        <v>2.1064179543723371E-2</v>
      </c>
      <c r="J507">
        <f t="shared" si="63"/>
        <v>116.6329362475864</v>
      </c>
      <c r="K507">
        <v>975</v>
      </c>
    </row>
    <row r="508" spans="1:11" x14ac:dyDescent="0.35">
      <c r="A508">
        <v>24.98</v>
      </c>
      <c r="B508" s="2">
        <f t="shared" si="58"/>
        <v>0.17630810121152335</v>
      </c>
      <c r="C508" s="2">
        <f t="shared" si="59"/>
        <v>9.4122846720895375</v>
      </c>
      <c r="D508">
        <v>48.977999999999994</v>
      </c>
      <c r="E508">
        <f t="shared" si="57"/>
        <v>321.97800000000001</v>
      </c>
      <c r="G508">
        <f t="shared" si="60"/>
        <v>57.773611299999999</v>
      </c>
      <c r="H508">
        <f t="shared" si="61"/>
        <v>7.3307576999999999E-2</v>
      </c>
      <c r="I508">
        <f t="shared" si="62"/>
        <v>2.1064179543723371E-2</v>
      </c>
      <c r="J508">
        <f t="shared" si="63"/>
        <v>116.6329362475864</v>
      </c>
      <c r="K508">
        <v>975</v>
      </c>
    </row>
    <row r="509" spans="1:11" x14ac:dyDescent="0.35">
      <c r="A509">
        <v>24.9</v>
      </c>
      <c r="B509" s="2">
        <f t="shared" si="58"/>
        <v>0.17722131753181578</v>
      </c>
      <c r="C509" s="2">
        <f t="shared" si="59"/>
        <v>9.4610371225709713</v>
      </c>
      <c r="D509">
        <v>48.977999999999994</v>
      </c>
      <c r="E509">
        <f t="shared" si="57"/>
        <v>321.97800000000001</v>
      </c>
      <c r="G509">
        <f t="shared" si="60"/>
        <v>57.773611299999999</v>
      </c>
      <c r="H509">
        <f t="shared" si="61"/>
        <v>7.3307576999999999E-2</v>
      </c>
      <c r="I509">
        <f t="shared" si="62"/>
        <v>2.1064179543723371E-2</v>
      </c>
      <c r="J509">
        <f t="shared" si="63"/>
        <v>116.6329362475864</v>
      </c>
      <c r="K509">
        <v>975</v>
      </c>
    </row>
    <row r="510" spans="1:11" x14ac:dyDescent="0.35">
      <c r="A510">
        <v>24.84</v>
      </c>
      <c r="B510" s="2">
        <f t="shared" si="58"/>
        <v>0.17638867470602304</v>
      </c>
      <c r="C510" s="2">
        <f t="shared" si="59"/>
        <v>10.09374255601678</v>
      </c>
      <c r="D510">
        <v>44.688499999999998</v>
      </c>
      <c r="E510">
        <f t="shared" si="57"/>
        <v>317.68849999999998</v>
      </c>
      <c r="G510">
        <f t="shared" si="60"/>
        <v>58.156020224999999</v>
      </c>
      <c r="H510">
        <f t="shared" si="61"/>
        <v>7.1177840249999999E-2</v>
      </c>
      <c r="I510">
        <f t="shared" si="62"/>
        <v>2.1994028257731658E-2</v>
      </c>
      <c r="J510">
        <f t="shared" si="63"/>
        <v>93.805951735641358</v>
      </c>
      <c r="K510">
        <v>975</v>
      </c>
    </row>
    <row r="511" spans="1:11" x14ac:dyDescent="0.35">
      <c r="A511">
        <v>24.74</v>
      </c>
      <c r="B511" s="2">
        <f t="shared" si="58"/>
        <v>0.17752638878203364</v>
      </c>
      <c r="C511" s="2">
        <f t="shared" si="59"/>
        <v>10.158847603178947</v>
      </c>
      <c r="D511">
        <v>44.688499999999998</v>
      </c>
      <c r="E511">
        <f t="shared" si="57"/>
        <v>317.68849999999998</v>
      </c>
      <c r="G511">
        <f t="shared" si="60"/>
        <v>58.156020224999999</v>
      </c>
      <c r="H511">
        <f t="shared" si="61"/>
        <v>7.1177840249999999E-2</v>
      </c>
      <c r="I511">
        <f t="shared" si="62"/>
        <v>2.1994028257731658E-2</v>
      </c>
      <c r="J511">
        <f t="shared" si="63"/>
        <v>93.805951735641358</v>
      </c>
      <c r="K511">
        <v>975</v>
      </c>
    </row>
    <row r="512" spans="1:11" x14ac:dyDescent="0.35">
      <c r="A512">
        <v>24.77</v>
      </c>
      <c r="B512" s="2">
        <f t="shared" si="58"/>
        <v>0.17718417095601707</v>
      </c>
      <c r="C512" s="2">
        <f t="shared" si="59"/>
        <v>10.139264380845383</v>
      </c>
      <c r="D512">
        <v>44.688499999999998</v>
      </c>
      <c r="E512">
        <f t="shared" si="57"/>
        <v>317.68849999999998</v>
      </c>
      <c r="G512">
        <f t="shared" si="60"/>
        <v>58.156020224999999</v>
      </c>
      <c r="H512">
        <f t="shared" si="61"/>
        <v>7.1177840249999999E-2</v>
      </c>
      <c r="I512">
        <f t="shared" si="62"/>
        <v>2.1994028257731658E-2</v>
      </c>
      <c r="J512">
        <f t="shared" si="63"/>
        <v>93.805951735641358</v>
      </c>
      <c r="K512">
        <v>975</v>
      </c>
    </row>
    <row r="513" spans="1:11" x14ac:dyDescent="0.35">
      <c r="A513">
        <v>24.77</v>
      </c>
      <c r="B513" s="2">
        <f t="shared" si="58"/>
        <v>0.17718417095601707</v>
      </c>
      <c r="C513" s="2">
        <f t="shared" si="59"/>
        <v>10.139264380845383</v>
      </c>
      <c r="D513">
        <v>44.688499999999998</v>
      </c>
      <c r="E513">
        <f t="shared" si="57"/>
        <v>317.68849999999998</v>
      </c>
      <c r="G513">
        <f t="shared" si="60"/>
        <v>58.156020224999999</v>
      </c>
      <c r="H513">
        <f t="shared" si="61"/>
        <v>7.1177840249999999E-2</v>
      </c>
      <c r="I513">
        <f t="shared" si="62"/>
        <v>2.1994028257731658E-2</v>
      </c>
      <c r="J513">
        <f t="shared" si="63"/>
        <v>93.805951735641358</v>
      </c>
      <c r="K513">
        <v>975</v>
      </c>
    </row>
    <row r="514" spans="1:11" x14ac:dyDescent="0.35">
      <c r="A514">
        <v>24.84</v>
      </c>
      <c r="B514" s="2">
        <f t="shared" si="58"/>
        <v>0.15122591634728094</v>
      </c>
      <c r="C514" s="2">
        <f t="shared" si="59"/>
        <v>21.198367211634128</v>
      </c>
      <c r="E514">
        <f t="shared" ref="E514:E523" si="64">273+D514</f>
        <v>273</v>
      </c>
      <c r="G514">
        <f t="shared" si="60"/>
        <v>62.14</v>
      </c>
      <c r="H514">
        <f t="shared" si="61"/>
        <v>4.8989999999999999E-2</v>
      </c>
      <c r="I514">
        <f t="shared" si="62"/>
        <v>4.8998E-2</v>
      </c>
      <c r="J514">
        <f t="shared" si="63"/>
        <v>6.0694701902840125</v>
      </c>
      <c r="K514">
        <v>975</v>
      </c>
    </row>
    <row r="515" spans="1:11" x14ac:dyDescent="0.35">
      <c r="A515">
        <v>24.82</v>
      </c>
      <c r="B515" s="2">
        <f t="shared" si="58"/>
        <v>0.15140938272326687</v>
      </c>
      <c r="C515" s="2">
        <f t="shared" si="59"/>
        <v>21.224084943773413</v>
      </c>
      <c r="E515">
        <f t="shared" si="64"/>
        <v>273</v>
      </c>
      <c r="G515">
        <f t="shared" si="60"/>
        <v>62.14</v>
      </c>
      <c r="H515">
        <f t="shared" si="61"/>
        <v>4.8989999999999999E-2</v>
      </c>
      <c r="I515">
        <f t="shared" si="62"/>
        <v>4.8998E-2</v>
      </c>
      <c r="J515">
        <f t="shared" si="63"/>
        <v>6.0694701902840125</v>
      </c>
      <c r="K515">
        <v>975</v>
      </c>
    </row>
    <row r="516" spans="1:11" x14ac:dyDescent="0.35">
      <c r="A516">
        <v>24.88</v>
      </c>
      <c r="B516" s="2">
        <f t="shared" si="58"/>
        <v>0.15085981237394472</v>
      </c>
      <c r="C516" s="2">
        <f t="shared" si="59"/>
        <v>21.147047922904562</v>
      </c>
      <c r="E516">
        <f t="shared" si="64"/>
        <v>273</v>
      </c>
      <c r="G516">
        <f t="shared" si="60"/>
        <v>62.14</v>
      </c>
      <c r="H516">
        <f t="shared" si="61"/>
        <v>4.8989999999999999E-2</v>
      </c>
      <c r="I516">
        <f t="shared" si="62"/>
        <v>4.8998E-2</v>
      </c>
      <c r="J516">
        <f t="shared" si="63"/>
        <v>6.0694701902840125</v>
      </c>
      <c r="K516">
        <v>975</v>
      </c>
    </row>
    <row r="517" spans="1:11" x14ac:dyDescent="0.35">
      <c r="A517">
        <v>24.9</v>
      </c>
      <c r="B517" s="2">
        <f t="shared" si="58"/>
        <v>0.15067717344062803</v>
      </c>
      <c r="C517" s="2">
        <f t="shared" si="59"/>
        <v>21.121446179042763</v>
      </c>
      <c r="E517">
        <f t="shared" si="64"/>
        <v>273</v>
      </c>
      <c r="G517">
        <f t="shared" si="60"/>
        <v>62.14</v>
      </c>
      <c r="H517">
        <f t="shared" si="61"/>
        <v>4.8989999999999999E-2</v>
      </c>
      <c r="I517">
        <f t="shared" si="62"/>
        <v>4.8998E-2</v>
      </c>
      <c r="J517">
        <f t="shared" si="63"/>
        <v>6.0694701902840125</v>
      </c>
      <c r="K517">
        <v>975</v>
      </c>
    </row>
    <row r="518" spans="1:11" x14ac:dyDescent="0.35">
      <c r="A518">
        <v>24.77</v>
      </c>
      <c r="B518" s="2">
        <f t="shared" si="58"/>
        <v>0.15186926268461445</v>
      </c>
      <c r="C518" s="2">
        <f t="shared" si="59"/>
        <v>21.288549451771704</v>
      </c>
      <c r="E518">
        <f t="shared" si="64"/>
        <v>273</v>
      </c>
      <c r="G518">
        <f t="shared" si="60"/>
        <v>62.14</v>
      </c>
      <c r="H518">
        <f t="shared" si="61"/>
        <v>4.8989999999999999E-2</v>
      </c>
      <c r="I518">
        <f t="shared" si="62"/>
        <v>4.8998E-2</v>
      </c>
      <c r="J518">
        <f t="shared" si="63"/>
        <v>6.0694701902840125</v>
      </c>
      <c r="K518">
        <v>975</v>
      </c>
    </row>
    <row r="519" spans="1:11" x14ac:dyDescent="0.35">
      <c r="A519">
        <v>24.92</v>
      </c>
      <c r="B519" s="2">
        <f t="shared" si="58"/>
        <v>0.15049480898913833</v>
      </c>
      <c r="C519" s="2">
        <f t="shared" si="59"/>
        <v>21.095882911169092</v>
      </c>
      <c r="E519">
        <f t="shared" si="64"/>
        <v>273</v>
      </c>
      <c r="G519">
        <f t="shared" si="60"/>
        <v>62.14</v>
      </c>
      <c r="H519">
        <f t="shared" si="61"/>
        <v>4.8989999999999999E-2</v>
      </c>
      <c r="I519">
        <f t="shared" si="62"/>
        <v>4.8998E-2</v>
      </c>
      <c r="J519">
        <f t="shared" si="63"/>
        <v>6.0694701902840125</v>
      </c>
      <c r="K519">
        <v>975</v>
      </c>
    </row>
    <row r="520" spans="1:11" x14ac:dyDescent="0.35">
      <c r="A520">
        <v>24.89</v>
      </c>
      <c r="B520" s="2">
        <f t="shared" si="58"/>
        <v>0.15076845855555984</v>
      </c>
      <c r="C520" s="2">
        <f t="shared" si="59"/>
        <v>21.134242235658064</v>
      </c>
      <c r="E520">
        <f t="shared" si="64"/>
        <v>273</v>
      </c>
      <c r="G520">
        <f t="shared" si="60"/>
        <v>62.14</v>
      </c>
      <c r="H520">
        <f t="shared" si="61"/>
        <v>4.8989999999999999E-2</v>
      </c>
      <c r="I520">
        <f t="shared" si="62"/>
        <v>4.8998E-2</v>
      </c>
      <c r="J520">
        <f t="shared" si="63"/>
        <v>6.0694701902840125</v>
      </c>
      <c r="K520">
        <v>975</v>
      </c>
    </row>
    <row r="521" spans="1:11" x14ac:dyDescent="0.35">
      <c r="A521">
        <v>24.8</v>
      </c>
      <c r="B521" s="2">
        <f t="shared" si="58"/>
        <v>0.15159312625302995</v>
      </c>
      <c r="C521" s="2">
        <f t="shared" si="59"/>
        <v>21.249841526446286</v>
      </c>
      <c r="E521">
        <f t="shared" si="64"/>
        <v>273</v>
      </c>
      <c r="G521">
        <f t="shared" si="60"/>
        <v>62.14</v>
      </c>
      <c r="H521">
        <f t="shared" si="61"/>
        <v>4.8989999999999999E-2</v>
      </c>
      <c r="I521">
        <f t="shared" si="62"/>
        <v>4.8998E-2</v>
      </c>
      <c r="J521">
        <f t="shared" si="63"/>
        <v>6.0694701902840125</v>
      </c>
      <c r="K521">
        <v>975</v>
      </c>
    </row>
    <row r="522" spans="1:11" x14ac:dyDescent="0.35">
      <c r="A522">
        <v>24.89</v>
      </c>
      <c r="B522" s="2">
        <f t="shared" si="58"/>
        <v>0.15076845855555984</v>
      </c>
      <c r="C522" s="2">
        <f t="shared" si="59"/>
        <v>21.134242235658064</v>
      </c>
      <c r="E522">
        <f t="shared" si="64"/>
        <v>273</v>
      </c>
      <c r="G522">
        <f t="shared" si="60"/>
        <v>62.14</v>
      </c>
      <c r="H522">
        <f t="shared" si="61"/>
        <v>4.8989999999999999E-2</v>
      </c>
      <c r="I522">
        <f t="shared" si="62"/>
        <v>4.8998E-2</v>
      </c>
      <c r="J522">
        <f t="shared" si="63"/>
        <v>6.0694701902840125</v>
      </c>
      <c r="K522">
        <v>975</v>
      </c>
    </row>
    <row r="523" spans="1:11" x14ac:dyDescent="0.35">
      <c r="A523">
        <v>24.87</v>
      </c>
      <c r="B523" s="2">
        <f t="shared" si="58"/>
        <v>0.15095123497894561</v>
      </c>
      <c r="C523" s="2">
        <f t="shared" si="59"/>
        <v>21.159863252439763</v>
      </c>
      <c r="E523">
        <f t="shared" si="64"/>
        <v>273</v>
      </c>
      <c r="G523">
        <f t="shared" si="60"/>
        <v>62.14</v>
      </c>
      <c r="H523">
        <f t="shared" si="61"/>
        <v>4.8989999999999999E-2</v>
      </c>
      <c r="I523">
        <f t="shared" si="62"/>
        <v>4.8998E-2</v>
      </c>
      <c r="J523">
        <f t="shared" si="63"/>
        <v>6.0694701902840125</v>
      </c>
      <c r="K523">
        <v>975</v>
      </c>
    </row>
    <row r="524" spans="1:11" x14ac:dyDescent="0.35">
      <c r="G524">
        <f t="shared" si="60"/>
        <v>62.14</v>
      </c>
      <c r="H524">
        <f t="shared" si="61"/>
        <v>4.8989999999999999E-2</v>
      </c>
      <c r="I524">
        <f t="shared" si="62"/>
        <v>4.8998E-2</v>
      </c>
      <c r="J524" t="e">
        <f t="shared" si="63"/>
        <v>#DIV/0!</v>
      </c>
      <c r="K524">
        <v>975</v>
      </c>
    </row>
    <row r="525" spans="1:11" x14ac:dyDescent="0.35">
      <c r="G525">
        <f t="shared" si="60"/>
        <v>62.14</v>
      </c>
      <c r="H525">
        <f t="shared" si="61"/>
        <v>4.8989999999999999E-2</v>
      </c>
      <c r="I525">
        <f t="shared" si="62"/>
        <v>4.8998E-2</v>
      </c>
      <c r="J525" t="e">
        <f t="shared" si="63"/>
        <v>#DIV/0!</v>
      </c>
      <c r="K525">
        <v>975</v>
      </c>
    </row>
    <row r="526" spans="1:11" x14ac:dyDescent="0.35">
      <c r="G526">
        <f t="shared" si="60"/>
        <v>62.14</v>
      </c>
      <c r="H526">
        <f t="shared" si="61"/>
        <v>4.8989999999999999E-2</v>
      </c>
      <c r="I526">
        <f t="shared" si="62"/>
        <v>4.8998E-2</v>
      </c>
      <c r="J526" t="e">
        <f t="shared" si="63"/>
        <v>#DIV/0!</v>
      </c>
      <c r="K526">
        <v>975</v>
      </c>
    </row>
    <row r="527" spans="1:11" x14ac:dyDescent="0.35">
      <c r="G527">
        <f t="shared" si="60"/>
        <v>62.14</v>
      </c>
      <c r="H527">
        <f t="shared" si="61"/>
        <v>4.8989999999999999E-2</v>
      </c>
      <c r="I527">
        <f t="shared" si="62"/>
        <v>4.8998E-2</v>
      </c>
      <c r="J527" t="e">
        <f t="shared" si="63"/>
        <v>#DIV/0!</v>
      </c>
      <c r="K527">
        <v>975</v>
      </c>
    </row>
    <row r="528" spans="1:11" x14ac:dyDescent="0.35">
      <c r="G528">
        <f t="shared" si="60"/>
        <v>62.14</v>
      </c>
      <c r="H528">
        <f t="shared" si="61"/>
        <v>4.8989999999999999E-2</v>
      </c>
      <c r="I528">
        <f t="shared" si="62"/>
        <v>4.8998E-2</v>
      </c>
      <c r="J528" t="e">
        <f t="shared" si="63"/>
        <v>#DIV/0!</v>
      </c>
      <c r="K528">
        <v>975</v>
      </c>
    </row>
    <row r="529" spans="7:11" x14ac:dyDescent="0.35">
      <c r="G529">
        <f t="shared" si="60"/>
        <v>62.14</v>
      </c>
      <c r="H529">
        <f t="shared" si="61"/>
        <v>4.8989999999999999E-2</v>
      </c>
      <c r="I529">
        <f t="shared" si="62"/>
        <v>4.8998E-2</v>
      </c>
      <c r="J529" t="e">
        <f t="shared" si="63"/>
        <v>#DIV/0!</v>
      </c>
      <c r="K529">
        <v>975</v>
      </c>
    </row>
    <row r="530" spans="7:11" x14ac:dyDescent="0.35">
      <c r="G530">
        <f t="shared" si="60"/>
        <v>62.14</v>
      </c>
      <c r="H530">
        <f t="shared" si="61"/>
        <v>4.8989999999999999E-2</v>
      </c>
      <c r="I530">
        <f t="shared" si="62"/>
        <v>4.8998E-2</v>
      </c>
      <c r="J530" t="e">
        <f t="shared" si="63"/>
        <v>#DIV/0!</v>
      </c>
      <c r="K530">
        <v>975</v>
      </c>
    </row>
    <row r="531" spans="7:11" x14ac:dyDescent="0.35">
      <c r="G531">
        <f t="shared" si="60"/>
        <v>62.14</v>
      </c>
      <c r="H531">
        <f t="shared" si="61"/>
        <v>4.8989999999999999E-2</v>
      </c>
      <c r="I531">
        <f t="shared" si="62"/>
        <v>4.8998E-2</v>
      </c>
      <c r="J531" t="e">
        <f t="shared" si="63"/>
        <v>#DIV/0!</v>
      </c>
      <c r="K531">
        <v>975</v>
      </c>
    </row>
    <row r="532" spans="7:11" x14ac:dyDescent="0.35">
      <c r="G532">
        <f t="shared" si="60"/>
        <v>62.14</v>
      </c>
      <c r="H532">
        <f t="shared" si="61"/>
        <v>4.8989999999999999E-2</v>
      </c>
      <c r="I532">
        <f t="shared" si="62"/>
        <v>4.8998E-2</v>
      </c>
      <c r="J532" t="e">
        <f t="shared" si="63"/>
        <v>#DIV/0!</v>
      </c>
      <c r="K532">
        <v>975</v>
      </c>
    </row>
    <row r="533" spans="7:11" x14ac:dyDescent="0.35">
      <c r="G533">
        <f t="shared" si="60"/>
        <v>62.14</v>
      </c>
      <c r="H533">
        <f t="shared" si="61"/>
        <v>4.8989999999999999E-2</v>
      </c>
      <c r="I533">
        <f t="shared" si="62"/>
        <v>4.8998E-2</v>
      </c>
      <c r="J533" t="e">
        <f t="shared" si="63"/>
        <v>#DIV/0!</v>
      </c>
      <c r="K533">
        <v>975</v>
      </c>
    </row>
    <row r="534" spans="7:11" x14ac:dyDescent="0.35">
      <c r="G534">
        <f t="shared" si="60"/>
        <v>62.14</v>
      </c>
      <c r="H534">
        <f t="shared" si="61"/>
        <v>4.8989999999999999E-2</v>
      </c>
      <c r="I534">
        <f t="shared" si="62"/>
        <v>4.8998E-2</v>
      </c>
      <c r="J534" t="e">
        <f t="shared" si="63"/>
        <v>#DIV/0!</v>
      </c>
      <c r="K534">
        <v>975</v>
      </c>
    </row>
    <row r="535" spans="7:11" x14ac:dyDescent="0.35">
      <c r="G535">
        <f t="shared" si="60"/>
        <v>62.14</v>
      </c>
      <c r="H535">
        <f t="shared" si="61"/>
        <v>4.8989999999999999E-2</v>
      </c>
      <c r="I535">
        <f t="shared" si="62"/>
        <v>4.8998E-2</v>
      </c>
      <c r="J535" t="e">
        <f t="shared" si="63"/>
        <v>#DIV/0!</v>
      </c>
      <c r="K535">
        <v>975</v>
      </c>
    </row>
    <row r="536" spans="7:11" x14ac:dyDescent="0.35">
      <c r="G536">
        <f t="shared" si="60"/>
        <v>62.14</v>
      </c>
      <c r="H536">
        <f t="shared" si="61"/>
        <v>4.8989999999999999E-2</v>
      </c>
      <c r="I536">
        <f t="shared" si="62"/>
        <v>4.8998E-2</v>
      </c>
      <c r="J536" t="e">
        <f t="shared" si="63"/>
        <v>#DIV/0!</v>
      </c>
      <c r="K536">
        <v>975</v>
      </c>
    </row>
    <row r="537" spans="7:11" x14ac:dyDescent="0.35">
      <c r="G537">
        <f t="shared" si="60"/>
        <v>62.14</v>
      </c>
      <c r="H537">
        <f t="shared" si="61"/>
        <v>4.8989999999999999E-2</v>
      </c>
      <c r="I537">
        <f t="shared" si="62"/>
        <v>4.8998E-2</v>
      </c>
      <c r="J537" t="e">
        <f t="shared" si="63"/>
        <v>#DIV/0!</v>
      </c>
      <c r="K537">
        <v>975</v>
      </c>
    </row>
    <row r="538" spans="7:11" x14ac:dyDescent="0.35">
      <c r="G538">
        <f t="shared" si="60"/>
        <v>62.14</v>
      </c>
      <c r="H538">
        <f t="shared" si="61"/>
        <v>4.8989999999999999E-2</v>
      </c>
      <c r="I538">
        <f t="shared" si="62"/>
        <v>4.8998E-2</v>
      </c>
      <c r="J538" t="e">
        <f t="shared" si="63"/>
        <v>#DIV/0!</v>
      </c>
      <c r="K538">
        <v>975</v>
      </c>
    </row>
    <row r="539" spans="7:11" x14ac:dyDescent="0.35">
      <c r="G539">
        <f t="shared" si="60"/>
        <v>62.14</v>
      </c>
      <c r="H539">
        <f t="shared" si="61"/>
        <v>4.8989999999999999E-2</v>
      </c>
      <c r="I539">
        <f t="shared" si="62"/>
        <v>4.8998E-2</v>
      </c>
      <c r="J539" t="e">
        <f t="shared" si="63"/>
        <v>#DIV/0!</v>
      </c>
      <c r="K539">
        <v>975</v>
      </c>
    </row>
    <row r="540" spans="7:11" x14ac:dyDescent="0.35">
      <c r="G540">
        <f t="shared" si="60"/>
        <v>62.14</v>
      </c>
      <c r="H540">
        <f t="shared" si="61"/>
        <v>4.8989999999999999E-2</v>
      </c>
      <c r="I540">
        <f t="shared" si="62"/>
        <v>4.8998E-2</v>
      </c>
      <c r="J540" t="e">
        <f t="shared" si="63"/>
        <v>#DIV/0!</v>
      </c>
      <c r="K540">
        <v>975</v>
      </c>
    </row>
    <row r="541" spans="7:11" x14ac:dyDescent="0.35">
      <c r="G541">
        <f t="shared" si="60"/>
        <v>62.14</v>
      </c>
      <c r="H541">
        <f t="shared" si="61"/>
        <v>4.8989999999999999E-2</v>
      </c>
      <c r="I541">
        <f t="shared" si="62"/>
        <v>4.8998E-2</v>
      </c>
      <c r="J541" t="e">
        <f t="shared" si="63"/>
        <v>#DIV/0!</v>
      </c>
      <c r="K541">
        <v>975</v>
      </c>
    </row>
    <row r="542" spans="7:11" x14ac:dyDescent="0.35">
      <c r="G542">
        <f t="shared" si="60"/>
        <v>62.14</v>
      </c>
      <c r="H542">
        <f t="shared" si="61"/>
        <v>4.8989999999999999E-2</v>
      </c>
      <c r="I542">
        <f t="shared" si="62"/>
        <v>4.8998E-2</v>
      </c>
      <c r="J542" t="e">
        <f t="shared" si="63"/>
        <v>#DIV/0!</v>
      </c>
      <c r="K542">
        <v>975</v>
      </c>
    </row>
    <row r="543" spans="7:11" x14ac:dyDescent="0.35">
      <c r="G543">
        <f t="shared" si="60"/>
        <v>62.14</v>
      </c>
      <c r="H543">
        <f t="shared" si="61"/>
        <v>4.8989999999999999E-2</v>
      </c>
      <c r="I543">
        <f t="shared" si="62"/>
        <v>4.8998E-2</v>
      </c>
      <c r="J543" t="e">
        <f t="shared" si="63"/>
        <v>#DIV/0!</v>
      </c>
      <c r="K543">
        <v>975</v>
      </c>
    </row>
    <row r="544" spans="7:11" x14ac:dyDescent="0.35">
      <c r="G544">
        <f t="shared" si="60"/>
        <v>62.14</v>
      </c>
      <c r="H544">
        <f t="shared" si="61"/>
        <v>4.8989999999999999E-2</v>
      </c>
      <c r="I544">
        <f t="shared" si="62"/>
        <v>4.8998E-2</v>
      </c>
      <c r="J544" t="e">
        <f t="shared" si="63"/>
        <v>#DIV/0!</v>
      </c>
      <c r="K544">
        <v>975</v>
      </c>
    </row>
    <row r="545" spans="7:11" x14ac:dyDescent="0.35">
      <c r="G545">
        <f t="shared" si="60"/>
        <v>62.14</v>
      </c>
      <c r="H545">
        <f t="shared" si="61"/>
        <v>4.8989999999999999E-2</v>
      </c>
      <c r="I545">
        <f t="shared" si="62"/>
        <v>4.8998E-2</v>
      </c>
      <c r="J545" t="e">
        <f t="shared" si="63"/>
        <v>#DIV/0!</v>
      </c>
      <c r="K545">
        <v>975</v>
      </c>
    </row>
    <row r="546" spans="7:11" x14ac:dyDescent="0.35">
      <c r="G546">
        <f t="shared" si="60"/>
        <v>62.14</v>
      </c>
      <c r="H546">
        <f t="shared" si="61"/>
        <v>4.8989999999999999E-2</v>
      </c>
      <c r="I546">
        <f t="shared" si="62"/>
        <v>4.8998E-2</v>
      </c>
      <c r="J546" t="e">
        <f t="shared" si="63"/>
        <v>#DIV/0!</v>
      </c>
      <c r="K546">
        <v>975</v>
      </c>
    </row>
    <row r="547" spans="7:11" x14ac:dyDescent="0.35">
      <c r="G547">
        <f t="shared" si="60"/>
        <v>62.14</v>
      </c>
      <c r="H547">
        <f t="shared" si="61"/>
        <v>4.8989999999999999E-2</v>
      </c>
      <c r="I547">
        <f t="shared" si="62"/>
        <v>4.8998E-2</v>
      </c>
      <c r="J547" t="e">
        <f t="shared" si="63"/>
        <v>#DIV/0!</v>
      </c>
      <c r="K547">
        <v>975</v>
      </c>
    </row>
    <row r="548" spans="7:11" x14ac:dyDescent="0.35">
      <c r="G548">
        <f t="shared" si="60"/>
        <v>62.14</v>
      </c>
      <c r="H548">
        <f t="shared" si="61"/>
        <v>4.8989999999999999E-2</v>
      </c>
      <c r="I548">
        <f t="shared" si="62"/>
        <v>4.8998E-2</v>
      </c>
      <c r="J548" t="e">
        <f t="shared" si="63"/>
        <v>#DIV/0!</v>
      </c>
      <c r="K548">
        <v>975</v>
      </c>
    </row>
    <row r="549" spans="7:11" x14ac:dyDescent="0.35">
      <c r="G549">
        <f t="shared" si="60"/>
        <v>62.14</v>
      </c>
      <c r="H549">
        <f t="shared" si="61"/>
        <v>4.8989999999999999E-2</v>
      </c>
      <c r="I549">
        <f t="shared" si="62"/>
        <v>4.8998E-2</v>
      </c>
      <c r="J549" t="e">
        <f t="shared" si="63"/>
        <v>#DIV/0!</v>
      </c>
      <c r="K549">
        <v>975</v>
      </c>
    </row>
    <row r="550" spans="7:11" x14ac:dyDescent="0.35">
      <c r="G550">
        <f t="shared" si="60"/>
        <v>62.14</v>
      </c>
      <c r="H550">
        <f t="shared" si="61"/>
        <v>4.8989999999999999E-2</v>
      </c>
      <c r="I550">
        <f t="shared" si="62"/>
        <v>4.8998E-2</v>
      </c>
      <c r="J550" t="e">
        <f t="shared" si="63"/>
        <v>#DIV/0!</v>
      </c>
      <c r="K550">
        <v>975</v>
      </c>
    </row>
    <row r="551" spans="7:11" x14ac:dyDescent="0.35">
      <c r="G551">
        <f t="shared" si="60"/>
        <v>62.14</v>
      </c>
      <c r="H551">
        <f t="shared" si="61"/>
        <v>4.8989999999999999E-2</v>
      </c>
      <c r="I551">
        <f t="shared" si="62"/>
        <v>4.8998E-2</v>
      </c>
      <c r="J551" t="e">
        <f t="shared" si="63"/>
        <v>#DIV/0!</v>
      </c>
      <c r="K551">
        <v>975</v>
      </c>
    </row>
    <row r="552" spans="7:11" x14ac:dyDescent="0.35">
      <c r="G552">
        <f t="shared" si="60"/>
        <v>62.14</v>
      </c>
      <c r="H552">
        <f t="shared" si="61"/>
        <v>4.8989999999999999E-2</v>
      </c>
      <c r="I552">
        <f t="shared" si="62"/>
        <v>4.8998E-2</v>
      </c>
      <c r="J552" t="e">
        <f t="shared" si="63"/>
        <v>#DIV/0!</v>
      </c>
      <c r="K552">
        <v>975</v>
      </c>
    </row>
    <row r="553" spans="7:11" x14ac:dyDescent="0.35">
      <c r="G553">
        <f t="shared" si="60"/>
        <v>62.14</v>
      </c>
      <c r="H553">
        <f t="shared" si="61"/>
        <v>4.8989999999999999E-2</v>
      </c>
      <c r="I553">
        <f t="shared" si="62"/>
        <v>4.8998E-2</v>
      </c>
      <c r="J553" t="e">
        <f t="shared" si="63"/>
        <v>#DIV/0!</v>
      </c>
      <c r="K553">
        <v>975</v>
      </c>
    </row>
    <row r="554" spans="7:11" x14ac:dyDescent="0.35">
      <c r="G554">
        <f t="shared" si="60"/>
        <v>62.14</v>
      </c>
      <c r="H554">
        <f t="shared" si="61"/>
        <v>4.8989999999999999E-2</v>
      </c>
      <c r="I554">
        <f t="shared" si="62"/>
        <v>4.8998E-2</v>
      </c>
      <c r="J554" t="e">
        <f t="shared" si="63"/>
        <v>#DIV/0!</v>
      </c>
      <c r="K554">
        <v>975</v>
      </c>
    </row>
    <row r="555" spans="7:11" x14ac:dyDescent="0.35">
      <c r="G555">
        <f t="shared" si="60"/>
        <v>62.14</v>
      </c>
      <c r="H555">
        <f t="shared" si="61"/>
        <v>4.8989999999999999E-2</v>
      </c>
      <c r="I555">
        <f t="shared" si="62"/>
        <v>4.8998E-2</v>
      </c>
      <c r="J555" t="e">
        <f t="shared" si="63"/>
        <v>#DIV/0!</v>
      </c>
      <c r="K555">
        <v>975</v>
      </c>
    </row>
    <row r="556" spans="7:11" x14ac:dyDescent="0.35">
      <c r="G556">
        <f t="shared" si="60"/>
        <v>62.14</v>
      </c>
      <c r="H556">
        <f t="shared" si="61"/>
        <v>4.8989999999999999E-2</v>
      </c>
      <c r="I556">
        <f t="shared" si="62"/>
        <v>4.8998E-2</v>
      </c>
      <c r="J556" t="e">
        <f t="shared" si="63"/>
        <v>#DIV/0!</v>
      </c>
      <c r="K556">
        <v>975</v>
      </c>
    </row>
    <row r="557" spans="7:11" x14ac:dyDescent="0.35">
      <c r="G557">
        <f t="shared" si="60"/>
        <v>62.14</v>
      </c>
      <c r="H557">
        <f t="shared" si="61"/>
        <v>4.8989999999999999E-2</v>
      </c>
      <c r="I557">
        <f t="shared" si="62"/>
        <v>4.8998E-2</v>
      </c>
      <c r="J557" t="e">
        <f t="shared" si="63"/>
        <v>#DIV/0!</v>
      </c>
      <c r="K557">
        <v>975</v>
      </c>
    </row>
    <row r="558" spans="7:11" x14ac:dyDescent="0.35">
      <c r="G558">
        <f t="shared" si="60"/>
        <v>62.14</v>
      </c>
      <c r="H558">
        <f t="shared" si="61"/>
        <v>4.8989999999999999E-2</v>
      </c>
      <c r="I558">
        <f t="shared" si="62"/>
        <v>4.8998E-2</v>
      </c>
      <c r="J558" t="e">
        <f t="shared" si="63"/>
        <v>#DIV/0!</v>
      </c>
      <c r="K558">
        <v>975</v>
      </c>
    </row>
    <row r="559" spans="7:11" x14ac:dyDescent="0.35">
      <c r="G559">
        <f t="shared" si="60"/>
        <v>62.14</v>
      </c>
      <c r="H559">
        <f t="shared" si="61"/>
        <v>4.8989999999999999E-2</v>
      </c>
      <c r="I559">
        <f t="shared" si="62"/>
        <v>4.8998E-2</v>
      </c>
      <c r="J559" t="e">
        <f t="shared" si="63"/>
        <v>#DIV/0!</v>
      </c>
      <c r="K559">
        <v>975</v>
      </c>
    </row>
    <row r="560" spans="7:11" x14ac:dyDescent="0.35">
      <c r="G560">
        <f t="shared" si="60"/>
        <v>62.14</v>
      </c>
      <c r="H560">
        <f t="shared" si="61"/>
        <v>4.8989999999999999E-2</v>
      </c>
      <c r="I560">
        <f t="shared" si="62"/>
        <v>4.8998E-2</v>
      </c>
      <c r="J560" t="e">
        <f t="shared" si="63"/>
        <v>#DIV/0!</v>
      </c>
      <c r="K560">
        <v>975</v>
      </c>
    </row>
    <row r="561" spans="7:11" x14ac:dyDescent="0.35">
      <c r="G561">
        <f t="shared" si="60"/>
        <v>62.14</v>
      </c>
      <c r="H561">
        <f t="shared" si="61"/>
        <v>4.8989999999999999E-2</v>
      </c>
      <c r="I561">
        <f t="shared" si="62"/>
        <v>4.8998E-2</v>
      </c>
      <c r="J561" t="e">
        <f t="shared" si="63"/>
        <v>#DIV/0!</v>
      </c>
      <c r="K561">
        <v>975</v>
      </c>
    </row>
    <row r="562" spans="7:11" x14ac:dyDescent="0.35">
      <c r="G562">
        <f t="shared" si="60"/>
        <v>62.14</v>
      </c>
      <c r="H562">
        <f t="shared" si="61"/>
        <v>4.8989999999999999E-2</v>
      </c>
      <c r="I562">
        <f t="shared" si="62"/>
        <v>4.8998E-2</v>
      </c>
      <c r="J562" t="e">
        <f t="shared" si="63"/>
        <v>#DIV/0!</v>
      </c>
      <c r="K562">
        <v>975</v>
      </c>
    </row>
    <row r="563" spans="7:11" x14ac:dyDescent="0.35">
      <c r="G563">
        <f t="shared" si="60"/>
        <v>62.14</v>
      </c>
      <c r="H563">
        <f t="shared" si="61"/>
        <v>4.8989999999999999E-2</v>
      </c>
      <c r="I563">
        <f t="shared" si="62"/>
        <v>4.8998E-2</v>
      </c>
      <c r="J563" t="e">
        <f t="shared" si="63"/>
        <v>#DIV/0!</v>
      </c>
      <c r="K563">
        <v>975</v>
      </c>
    </row>
    <row r="564" spans="7:11" x14ac:dyDescent="0.35">
      <c r="G564">
        <f t="shared" si="60"/>
        <v>62.14</v>
      </c>
      <c r="H564">
        <f t="shared" si="61"/>
        <v>4.8989999999999999E-2</v>
      </c>
      <c r="I564">
        <f t="shared" si="62"/>
        <v>4.8998E-2</v>
      </c>
      <c r="J564" t="e">
        <f t="shared" si="63"/>
        <v>#DIV/0!</v>
      </c>
      <c r="K564">
        <v>975</v>
      </c>
    </row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  <row r="2055" customFormat="1" x14ac:dyDescent="0.35"/>
    <row r="2056" customFormat="1" x14ac:dyDescent="0.35"/>
    <row r="2057" customFormat="1" x14ac:dyDescent="0.35"/>
    <row r="2058" customFormat="1" x14ac:dyDescent="0.35"/>
    <row r="2059" customFormat="1" x14ac:dyDescent="0.35"/>
    <row r="2060" customFormat="1" x14ac:dyDescent="0.35"/>
    <row r="2061" customFormat="1" x14ac:dyDescent="0.35"/>
    <row r="2062" customFormat="1" x14ac:dyDescent="0.35"/>
    <row r="2063" customFormat="1" x14ac:dyDescent="0.35"/>
    <row r="2064" customFormat="1" x14ac:dyDescent="0.35"/>
    <row r="2065" customFormat="1" x14ac:dyDescent="0.35"/>
    <row r="2066" customFormat="1" x14ac:dyDescent="0.35"/>
    <row r="2067" customFormat="1" x14ac:dyDescent="0.35"/>
    <row r="2068" customFormat="1" x14ac:dyDescent="0.35"/>
    <row r="2069" customFormat="1" x14ac:dyDescent="0.35"/>
    <row r="2070" customFormat="1" x14ac:dyDescent="0.35"/>
    <row r="2071" customFormat="1" x14ac:dyDescent="0.35"/>
    <row r="2072" customFormat="1" x14ac:dyDescent="0.35"/>
    <row r="2073" customFormat="1" x14ac:dyDescent="0.35"/>
    <row r="2074" customFormat="1" x14ac:dyDescent="0.35"/>
    <row r="2075" customFormat="1" x14ac:dyDescent="0.35"/>
    <row r="2076" customFormat="1" x14ac:dyDescent="0.35"/>
    <row r="2077" customFormat="1" x14ac:dyDescent="0.35"/>
    <row r="2078" customFormat="1" x14ac:dyDescent="0.35"/>
    <row r="2079" customFormat="1" x14ac:dyDescent="0.35"/>
    <row r="2080" customFormat="1" x14ac:dyDescent="0.35"/>
    <row r="2081" customFormat="1" x14ac:dyDescent="0.35"/>
    <row r="2082" customFormat="1" x14ac:dyDescent="0.35"/>
    <row r="2083" customFormat="1" x14ac:dyDescent="0.35"/>
    <row r="2084" customFormat="1" x14ac:dyDescent="0.35"/>
    <row r="2085" customFormat="1" x14ac:dyDescent="0.35"/>
    <row r="2086" customFormat="1" x14ac:dyDescent="0.35"/>
    <row r="2087" customFormat="1" x14ac:dyDescent="0.35"/>
    <row r="2088" customFormat="1" x14ac:dyDescent="0.35"/>
    <row r="2089" customFormat="1" x14ac:dyDescent="0.35"/>
    <row r="2090" customFormat="1" x14ac:dyDescent="0.35"/>
    <row r="2091" customFormat="1" x14ac:dyDescent="0.35"/>
    <row r="2092" customFormat="1" x14ac:dyDescent="0.35"/>
    <row r="2093" customFormat="1" x14ac:dyDescent="0.35"/>
    <row r="2094" customFormat="1" x14ac:dyDescent="0.35"/>
    <row r="2095" customFormat="1" x14ac:dyDescent="0.35"/>
    <row r="2096" customFormat="1" x14ac:dyDescent="0.35"/>
    <row r="2097" customFormat="1" x14ac:dyDescent="0.35"/>
    <row r="2098" customFormat="1" x14ac:dyDescent="0.35"/>
    <row r="2099" customFormat="1" x14ac:dyDescent="0.35"/>
    <row r="2100" customFormat="1" x14ac:dyDescent="0.35"/>
    <row r="2101" customFormat="1" x14ac:dyDescent="0.35"/>
    <row r="2102" customFormat="1" x14ac:dyDescent="0.35"/>
    <row r="2103" customFormat="1" x14ac:dyDescent="0.35"/>
    <row r="2104" customFormat="1" x14ac:dyDescent="0.35"/>
    <row r="2105" customFormat="1" x14ac:dyDescent="0.35"/>
    <row r="2106" customFormat="1" x14ac:dyDescent="0.35"/>
    <row r="2107" customFormat="1" x14ac:dyDescent="0.35"/>
    <row r="2108" customFormat="1" x14ac:dyDescent="0.35"/>
    <row r="2109" customFormat="1" x14ac:dyDescent="0.35"/>
    <row r="2110" customFormat="1" x14ac:dyDescent="0.35"/>
    <row r="2111" customFormat="1" x14ac:dyDescent="0.35"/>
    <row r="2112" customFormat="1" x14ac:dyDescent="0.35"/>
    <row r="2113" customFormat="1" x14ac:dyDescent="0.35"/>
    <row r="2114" customFormat="1" x14ac:dyDescent="0.35"/>
    <row r="2115" customFormat="1" x14ac:dyDescent="0.35"/>
    <row r="2116" customFormat="1" x14ac:dyDescent="0.35"/>
    <row r="2117" customFormat="1" x14ac:dyDescent="0.35"/>
    <row r="2118" customFormat="1" x14ac:dyDescent="0.35"/>
    <row r="2119" customFormat="1" x14ac:dyDescent="0.35"/>
    <row r="2120" customFormat="1" x14ac:dyDescent="0.35"/>
    <row r="2121" customFormat="1" x14ac:dyDescent="0.35"/>
    <row r="2122" customFormat="1" x14ac:dyDescent="0.35"/>
    <row r="2123" customFormat="1" x14ac:dyDescent="0.35"/>
    <row r="2124" customFormat="1" x14ac:dyDescent="0.35"/>
    <row r="2125" customFormat="1" x14ac:dyDescent="0.35"/>
    <row r="2126" customFormat="1" x14ac:dyDescent="0.35"/>
    <row r="2127" customFormat="1" x14ac:dyDescent="0.35"/>
    <row r="2128" customFormat="1" x14ac:dyDescent="0.35"/>
    <row r="2129" customFormat="1" x14ac:dyDescent="0.35"/>
    <row r="2130" customFormat="1" x14ac:dyDescent="0.35"/>
    <row r="2131" customFormat="1" x14ac:dyDescent="0.35"/>
    <row r="2132" customFormat="1" x14ac:dyDescent="0.35"/>
    <row r="2133" customFormat="1" x14ac:dyDescent="0.35"/>
    <row r="2134" customFormat="1" x14ac:dyDescent="0.35"/>
    <row r="2135" customFormat="1" x14ac:dyDescent="0.35"/>
    <row r="2136" customFormat="1" x14ac:dyDescent="0.35"/>
    <row r="2137" customFormat="1" x14ac:dyDescent="0.35"/>
    <row r="2138" customFormat="1" x14ac:dyDescent="0.35"/>
    <row r="2139" customFormat="1" x14ac:dyDescent="0.35"/>
    <row r="2140" customFormat="1" x14ac:dyDescent="0.35"/>
    <row r="2141" customFormat="1" x14ac:dyDescent="0.35"/>
    <row r="2142" customFormat="1" x14ac:dyDescent="0.35"/>
    <row r="2143" customFormat="1" x14ac:dyDescent="0.35"/>
    <row r="2144" customFormat="1" x14ac:dyDescent="0.35"/>
    <row r="2145" customFormat="1" x14ac:dyDescent="0.35"/>
    <row r="2146" customFormat="1" x14ac:dyDescent="0.35"/>
    <row r="2147" customFormat="1" x14ac:dyDescent="0.35"/>
    <row r="2148" customFormat="1" x14ac:dyDescent="0.35"/>
    <row r="2149" customFormat="1" x14ac:dyDescent="0.35"/>
    <row r="2150" customFormat="1" x14ac:dyDescent="0.35"/>
    <row r="2151" customFormat="1" x14ac:dyDescent="0.35"/>
    <row r="2152" customFormat="1" x14ac:dyDescent="0.35"/>
    <row r="2153" customFormat="1" x14ac:dyDescent="0.35"/>
    <row r="2154" customFormat="1" x14ac:dyDescent="0.35"/>
    <row r="2155" customFormat="1" x14ac:dyDescent="0.35"/>
    <row r="2156" customFormat="1" x14ac:dyDescent="0.35"/>
    <row r="2157" customFormat="1" x14ac:dyDescent="0.35"/>
    <row r="2158" customFormat="1" x14ac:dyDescent="0.35"/>
    <row r="2159" customFormat="1" x14ac:dyDescent="0.35"/>
    <row r="2160" customFormat="1" x14ac:dyDescent="0.35"/>
    <row r="2161" customFormat="1" x14ac:dyDescent="0.35"/>
    <row r="2162" customFormat="1" x14ac:dyDescent="0.35"/>
    <row r="2163" customFormat="1" x14ac:dyDescent="0.35"/>
    <row r="2164" customFormat="1" x14ac:dyDescent="0.35"/>
    <row r="2165" customFormat="1" x14ac:dyDescent="0.35"/>
    <row r="2166" customFormat="1" x14ac:dyDescent="0.35"/>
    <row r="2167" customFormat="1" x14ac:dyDescent="0.35"/>
    <row r="2168" customFormat="1" x14ac:dyDescent="0.35"/>
    <row r="2169" customFormat="1" x14ac:dyDescent="0.35"/>
    <row r="2170" customFormat="1" x14ac:dyDescent="0.35"/>
    <row r="2171" customFormat="1" x14ac:dyDescent="0.35"/>
    <row r="2172" customFormat="1" x14ac:dyDescent="0.35"/>
    <row r="2173" customFormat="1" x14ac:dyDescent="0.35"/>
    <row r="2174" customFormat="1" x14ac:dyDescent="0.35"/>
    <row r="2175" customFormat="1" x14ac:dyDescent="0.35"/>
    <row r="2176" customFormat="1" x14ac:dyDescent="0.35"/>
    <row r="2177" customFormat="1" x14ac:dyDescent="0.35"/>
    <row r="2178" customFormat="1" x14ac:dyDescent="0.35"/>
    <row r="2179" customFormat="1" x14ac:dyDescent="0.35"/>
    <row r="2180" customFormat="1" x14ac:dyDescent="0.35"/>
    <row r="2181" customFormat="1" x14ac:dyDescent="0.35"/>
    <row r="2182" customFormat="1" x14ac:dyDescent="0.35"/>
    <row r="2183" customFormat="1" x14ac:dyDescent="0.35"/>
    <row r="2184" customFormat="1" x14ac:dyDescent="0.35"/>
    <row r="2185" customFormat="1" x14ac:dyDescent="0.35"/>
    <row r="2186" customFormat="1" x14ac:dyDescent="0.35"/>
    <row r="2187" customFormat="1" x14ac:dyDescent="0.35"/>
    <row r="2188" customFormat="1" x14ac:dyDescent="0.35"/>
    <row r="2189" customFormat="1" x14ac:dyDescent="0.35"/>
    <row r="2190" customFormat="1" x14ac:dyDescent="0.35"/>
    <row r="2191" customFormat="1" x14ac:dyDescent="0.35"/>
    <row r="2192" customFormat="1" x14ac:dyDescent="0.35"/>
    <row r="2193" customFormat="1" x14ac:dyDescent="0.35"/>
    <row r="2194" customFormat="1" x14ac:dyDescent="0.35"/>
    <row r="2195" customFormat="1" x14ac:dyDescent="0.35"/>
    <row r="2196" customFormat="1" x14ac:dyDescent="0.35"/>
    <row r="2197" customFormat="1" x14ac:dyDescent="0.35"/>
    <row r="2198" customFormat="1" x14ac:dyDescent="0.35"/>
    <row r="2199" customFormat="1" x14ac:dyDescent="0.35"/>
    <row r="2200" customFormat="1" x14ac:dyDescent="0.35"/>
    <row r="2201" customFormat="1" x14ac:dyDescent="0.35"/>
    <row r="2202" customFormat="1" x14ac:dyDescent="0.35"/>
    <row r="2203" customFormat="1" x14ac:dyDescent="0.35"/>
    <row r="2204" customFormat="1" x14ac:dyDescent="0.35"/>
    <row r="2205" customFormat="1" x14ac:dyDescent="0.35"/>
    <row r="2206" customFormat="1" x14ac:dyDescent="0.35"/>
    <row r="2207" customFormat="1" x14ac:dyDescent="0.35"/>
    <row r="2208" customFormat="1" x14ac:dyDescent="0.35"/>
    <row r="2209" customFormat="1" x14ac:dyDescent="0.35"/>
    <row r="2210" customFormat="1" x14ac:dyDescent="0.35"/>
    <row r="2211" customFormat="1" x14ac:dyDescent="0.35"/>
    <row r="2212" customFormat="1" x14ac:dyDescent="0.35"/>
    <row r="2213" customFormat="1" x14ac:dyDescent="0.35"/>
    <row r="2214" customFormat="1" x14ac:dyDescent="0.35"/>
    <row r="2215" customFormat="1" x14ac:dyDescent="0.35"/>
    <row r="2216" customFormat="1" x14ac:dyDescent="0.35"/>
    <row r="2217" customFormat="1" x14ac:dyDescent="0.35"/>
    <row r="2218" customFormat="1" x14ac:dyDescent="0.35"/>
    <row r="2219" customFormat="1" x14ac:dyDescent="0.35"/>
    <row r="2220" customFormat="1" x14ac:dyDescent="0.35"/>
    <row r="2221" customFormat="1" x14ac:dyDescent="0.35"/>
    <row r="2222" customFormat="1" x14ac:dyDescent="0.35"/>
    <row r="2223" customFormat="1" x14ac:dyDescent="0.35"/>
    <row r="2224" customFormat="1" x14ac:dyDescent="0.35"/>
    <row r="2225" customFormat="1" x14ac:dyDescent="0.35"/>
    <row r="2226" customFormat="1" x14ac:dyDescent="0.35"/>
    <row r="2227" customFormat="1" x14ac:dyDescent="0.35"/>
    <row r="2228" customFormat="1" x14ac:dyDescent="0.35"/>
    <row r="2229" customFormat="1" x14ac:dyDescent="0.35"/>
    <row r="2230" customFormat="1" x14ac:dyDescent="0.35"/>
    <row r="2231" customFormat="1" x14ac:dyDescent="0.35"/>
    <row r="2232" customFormat="1" x14ac:dyDescent="0.35"/>
    <row r="2233" customFormat="1" x14ac:dyDescent="0.35"/>
    <row r="2234" customFormat="1" x14ac:dyDescent="0.35"/>
    <row r="2235" customFormat="1" x14ac:dyDescent="0.35"/>
    <row r="2236" customFormat="1" x14ac:dyDescent="0.35"/>
    <row r="2237" customFormat="1" x14ac:dyDescent="0.35"/>
    <row r="2238" customFormat="1" x14ac:dyDescent="0.35"/>
    <row r="2239" customFormat="1" x14ac:dyDescent="0.35"/>
    <row r="2240" customFormat="1" x14ac:dyDescent="0.35"/>
    <row r="2241" customFormat="1" x14ac:dyDescent="0.35"/>
    <row r="2242" customFormat="1" x14ac:dyDescent="0.35"/>
    <row r="2243" customFormat="1" x14ac:dyDescent="0.35"/>
    <row r="2244" customFormat="1" x14ac:dyDescent="0.35"/>
    <row r="2245" customFormat="1" x14ac:dyDescent="0.35"/>
    <row r="2246" customFormat="1" x14ac:dyDescent="0.35"/>
    <row r="2247" customFormat="1" x14ac:dyDescent="0.35"/>
    <row r="2248" customFormat="1" x14ac:dyDescent="0.35"/>
    <row r="2249" customFormat="1" x14ac:dyDescent="0.35"/>
    <row r="2250" customFormat="1" x14ac:dyDescent="0.35"/>
    <row r="2251" customFormat="1" x14ac:dyDescent="0.35"/>
    <row r="2252" customFormat="1" x14ac:dyDescent="0.35"/>
    <row r="2253" customFormat="1" x14ac:dyDescent="0.35"/>
    <row r="2254" customFormat="1" x14ac:dyDescent="0.35"/>
    <row r="2255" customFormat="1" x14ac:dyDescent="0.35"/>
    <row r="2256" customFormat="1" x14ac:dyDescent="0.35"/>
    <row r="2257" customFormat="1" x14ac:dyDescent="0.35"/>
    <row r="2258" customFormat="1" x14ac:dyDescent="0.35"/>
    <row r="2259" customFormat="1" x14ac:dyDescent="0.35"/>
    <row r="2260" customFormat="1" x14ac:dyDescent="0.35"/>
    <row r="2261" customFormat="1" x14ac:dyDescent="0.35"/>
    <row r="2262" customFormat="1" x14ac:dyDescent="0.35"/>
    <row r="2263" customFormat="1" x14ac:dyDescent="0.35"/>
    <row r="2264" customFormat="1" x14ac:dyDescent="0.35"/>
    <row r="2265" customFormat="1" x14ac:dyDescent="0.35"/>
    <row r="2266" customFormat="1" x14ac:dyDescent="0.35"/>
    <row r="2267" customFormat="1" x14ac:dyDescent="0.35"/>
    <row r="2268" customFormat="1" x14ac:dyDescent="0.35"/>
    <row r="2269" customFormat="1" x14ac:dyDescent="0.35"/>
    <row r="2270" customFormat="1" x14ac:dyDescent="0.35"/>
    <row r="2271" customFormat="1" x14ac:dyDescent="0.35"/>
    <row r="2272" customFormat="1" x14ac:dyDescent="0.35"/>
    <row r="2273" customFormat="1" x14ac:dyDescent="0.35"/>
    <row r="2274" customFormat="1" x14ac:dyDescent="0.35"/>
    <row r="2275" customFormat="1" x14ac:dyDescent="0.35"/>
    <row r="2276" customFormat="1" x14ac:dyDescent="0.35"/>
    <row r="2277" customFormat="1" x14ac:dyDescent="0.35"/>
    <row r="2278" customFormat="1" x14ac:dyDescent="0.35"/>
    <row r="2279" customFormat="1" x14ac:dyDescent="0.35"/>
    <row r="2280" customFormat="1" x14ac:dyDescent="0.35"/>
    <row r="2281" customFormat="1" x14ac:dyDescent="0.35"/>
    <row r="2282" customFormat="1" x14ac:dyDescent="0.35"/>
    <row r="2283" customFormat="1" x14ac:dyDescent="0.35"/>
    <row r="2284" customFormat="1" x14ac:dyDescent="0.35"/>
    <row r="2285" customFormat="1" x14ac:dyDescent="0.35"/>
    <row r="2286" customFormat="1" x14ac:dyDescent="0.35"/>
    <row r="2287" customFormat="1" x14ac:dyDescent="0.35"/>
    <row r="2288" customFormat="1" x14ac:dyDescent="0.35"/>
    <row r="2289" customFormat="1" x14ac:dyDescent="0.35"/>
    <row r="2290" customFormat="1" x14ac:dyDescent="0.35"/>
    <row r="2291" customFormat="1" x14ac:dyDescent="0.35"/>
    <row r="2292" customFormat="1" x14ac:dyDescent="0.35"/>
    <row r="2293" customFormat="1" x14ac:dyDescent="0.35"/>
    <row r="2294" customFormat="1" x14ac:dyDescent="0.35"/>
    <row r="2295" customFormat="1" x14ac:dyDescent="0.35"/>
    <row r="2296" customFormat="1" x14ac:dyDescent="0.35"/>
    <row r="2297" customFormat="1" x14ac:dyDescent="0.35"/>
    <row r="2298" customFormat="1" x14ac:dyDescent="0.35"/>
    <row r="2299" customFormat="1" x14ac:dyDescent="0.35"/>
    <row r="2300" customFormat="1" x14ac:dyDescent="0.35"/>
    <row r="2301" customFormat="1" x14ac:dyDescent="0.35"/>
    <row r="2302" customFormat="1" x14ac:dyDescent="0.35"/>
    <row r="2303" customFormat="1" x14ac:dyDescent="0.35"/>
    <row r="2304" customFormat="1" x14ac:dyDescent="0.35"/>
    <row r="2305" customFormat="1" x14ac:dyDescent="0.35"/>
    <row r="2306" customFormat="1" x14ac:dyDescent="0.35"/>
    <row r="2307" customFormat="1" x14ac:dyDescent="0.35"/>
    <row r="2308" customFormat="1" x14ac:dyDescent="0.35"/>
    <row r="2309" customFormat="1" x14ac:dyDescent="0.35"/>
    <row r="2310" customFormat="1" x14ac:dyDescent="0.35"/>
    <row r="2311" customFormat="1" x14ac:dyDescent="0.35"/>
    <row r="2312" customFormat="1" x14ac:dyDescent="0.35"/>
    <row r="2313" customFormat="1" x14ac:dyDescent="0.35"/>
    <row r="2314" customFormat="1" x14ac:dyDescent="0.35"/>
    <row r="2315" customFormat="1" x14ac:dyDescent="0.35"/>
    <row r="2316" customFormat="1" x14ac:dyDescent="0.35"/>
    <row r="2317" customFormat="1" x14ac:dyDescent="0.35"/>
    <row r="2318" customFormat="1" x14ac:dyDescent="0.35"/>
    <row r="2319" customFormat="1" x14ac:dyDescent="0.35"/>
    <row r="2320" customFormat="1" x14ac:dyDescent="0.35"/>
    <row r="2321" customFormat="1" x14ac:dyDescent="0.35"/>
    <row r="2322" customFormat="1" x14ac:dyDescent="0.35"/>
    <row r="2323" customFormat="1" x14ac:dyDescent="0.35"/>
    <row r="2324" customFormat="1" x14ac:dyDescent="0.35"/>
    <row r="2325" customFormat="1" x14ac:dyDescent="0.35"/>
    <row r="2326" customFormat="1" x14ac:dyDescent="0.35"/>
    <row r="2327" customFormat="1" x14ac:dyDescent="0.35"/>
    <row r="2328" customFormat="1" x14ac:dyDescent="0.35"/>
    <row r="2329" customFormat="1" x14ac:dyDescent="0.35"/>
    <row r="2330" customFormat="1" x14ac:dyDescent="0.35"/>
    <row r="2331" customFormat="1" x14ac:dyDescent="0.35"/>
    <row r="2332" customFormat="1" x14ac:dyDescent="0.35"/>
    <row r="2333" customFormat="1" x14ac:dyDescent="0.35"/>
    <row r="2334" customFormat="1" x14ac:dyDescent="0.35"/>
    <row r="2335" customFormat="1" x14ac:dyDescent="0.35"/>
    <row r="2336" customFormat="1" x14ac:dyDescent="0.35"/>
    <row r="2337" customFormat="1" x14ac:dyDescent="0.35"/>
    <row r="2338" customFormat="1" x14ac:dyDescent="0.35"/>
    <row r="2339" customFormat="1" x14ac:dyDescent="0.35"/>
    <row r="2340" customFormat="1" x14ac:dyDescent="0.35"/>
    <row r="2341" customFormat="1" x14ac:dyDescent="0.35"/>
    <row r="2342" customFormat="1" x14ac:dyDescent="0.35"/>
    <row r="2343" customFormat="1" x14ac:dyDescent="0.35"/>
    <row r="2344" customFormat="1" x14ac:dyDescent="0.35"/>
    <row r="2345" customFormat="1" x14ac:dyDescent="0.35"/>
    <row r="2346" customFormat="1" x14ac:dyDescent="0.35"/>
    <row r="2347" customFormat="1" x14ac:dyDescent="0.35"/>
    <row r="2348" customFormat="1" x14ac:dyDescent="0.35"/>
    <row r="2349" customFormat="1" x14ac:dyDescent="0.35"/>
    <row r="2350" customFormat="1" x14ac:dyDescent="0.35"/>
    <row r="2351" customFormat="1" x14ac:dyDescent="0.35"/>
    <row r="2352" customFormat="1" x14ac:dyDescent="0.35"/>
    <row r="2353" customFormat="1" x14ac:dyDescent="0.35"/>
    <row r="2354" customFormat="1" x14ac:dyDescent="0.35"/>
    <row r="2355" customFormat="1" x14ac:dyDescent="0.35"/>
    <row r="2356" customFormat="1" x14ac:dyDescent="0.35"/>
    <row r="2357" customFormat="1" x14ac:dyDescent="0.35"/>
    <row r="2358" customFormat="1" x14ac:dyDescent="0.35"/>
    <row r="2359" customFormat="1" x14ac:dyDescent="0.35"/>
    <row r="2360" customFormat="1" x14ac:dyDescent="0.35"/>
    <row r="2361" customFormat="1" x14ac:dyDescent="0.35"/>
    <row r="2362" customFormat="1" x14ac:dyDescent="0.35"/>
    <row r="2363" customFormat="1" x14ac:dyDescent="0.35"/>
    <row r="2364" customFormat="1" x14ac:dyDescent="0.35"/>
    <row r="2365" customFormat="1" x14ac:dyDescent="0.35"/>
    <row r="2366" customFormat="1" x14ac:dyDescent="0.35"/>
    <row r="2367" customFormat="1" x14ac:dyDescent="0.35"/>
    <row r="2368" customFormat="1" x14ac:dyDescent="0.35"/>
    <row r="2369" customFormat="1" x14ac:dyDescent="0.35"/>
    <row r="2370" customFormat="1" x14ac:dyDescent="0.35"/>
    <row r="2371" customFormat="1" x14ac:dyDescent="0.35"/>
    <row r="2372" customFormat="1" x14ac:dyDescent="0.35"/>
    <row r="2373" customFormat="1" x14ac:dyDescent="0.35"/>
    <row r="2374" customFormat="1" x14ac:dyDescent="0.35"/>
    <row r="2375" customFormat="1" x14ac:dyDescent="0.35"/>
    <row r="2376" customFormat="1" x14ac:dyDescent="0.35"/>
    <row r="2377" customFormat="1" x14ac:dyDescent="0.35"/>
    <row r="2378" customFormat="1" x14ac:dyDescent="0.35"/>
    <row r="2379" customFormat="1" x14ac:dyDescent="0.35"/>
    <row r="2380" customFormat="1" x14ac:dyDescent="0.35"/>
    <row r="2381" customFormat="1" x14ac:dyDescent="0.35"/>
    <row r="2382" customFormat="1" x14ac:dyDescent="0.35"/>
    <row r="2383" customFormat="1" x14ac:dyDescent="0.35"/>
    <row r="2384" customFormat="1" x14ac:dyDescent="0.35"/>
    <row r="2385" customFormat="1" x14ac:dyDescent="0.35"/>
    <row r="2386" customFormat="1" x14ac:dyDescent="0.35"/>
    <row r="2387" customFormat="1" x14ac:dyDescent="0.35"/>
    <row r="2388" customFormat="1" x14ac:dyDescent="0.35"/>
    <row r="2389" customFormat="1" x14ac:dyDescent="0.35"/>
    <row r="2390" customFormat="1" x14ac:dyDescent="0.35"/>
    <row r="2391" customFormat="1" x14ac:dyDescent="0.35"/>
    <row r="2392" customFormat="1" x14ac:dyDescent="0.35"/>
    <row r="2393" customFormat="1" x14ac:dyDescent="0.35"/>
    <row r="2394" customFormat="1" x14ac:dyDescent="0.35"/>
    <row r="2395" customFormat="1" x14ac:dyDescent="0.35"/>
    <row r="2396" customFormat="1" x14ac:dyDescent="0.35"/>
    <row r="2397" customFormat="1" x14ac:dyDescent="0.35"/>
    <row r="2398" customFormat="1" x14ac:dyDescent="0.35"/>
    <row r="2399" customFormat="1" x14ac:dyDescent="0.35"/>
    <row r="2400" customFormat="1" x14ac:dyDescent="0.35"/>
    <row r="2401" customFormat="1" x14ac:dyDescent="0.35"/>
    <row r="2402" customFormat="1" x14ac:dyDescent="0.35"/>
    <row r="2403" customFormat="1" x14ac:dyDescent="0.35"/>
    <row r="2404" customFormat="1" x14ac:dyDescent="0.35"/>
    <row r="2405" customFormat="1" x14ac:dyDescent="0.35"/>
    <row r="2406" customFormat="1" x14ac:dyDescent="0.35"/>
    <row r="2407" customFormat="1" x14ac:dyDescent="0.35"/>
    <row r="2408" customFormat="1" x14ac:dyDescent="0.35"/>
    <row r="2409" customFormat="1" x14ac:dyDescent="0.35"/>
    <row r="2410" customFormat="1" x14ac:dyDescent="0.35"/>
    <row r="2411" customFormat="1" x14ac:dyDescent="0.35"/>
    <row r="2412" customFormat="1" x14ac:dyDescent="0.35"/>
    <row r="2413" customFormat="1" x14ac:dyDescent="0.35"/>
    <row r="2414" customFormat="1" x14ac:dyDescent="0.35"/>
    <row r="2415" customFormat="1" x14ac:dyDescent="0.35"/>
    <row r="2416" customFormat="1" x14ac:dyDescent="0.35"/>
    <row r="2417" customFormat="1" x14ac:dyDescent="0.35"/>
    <row r="2418" customFormat="1" x14ac:dyDescent="0.35"/>
    <row r="2419" customFormat="1" x14ac:dyDescent="0.35"/>
    <row r="2420" customFormat="1" x14ac:dyDescent="0.35"/>
    <row r="2421" customFormat="1" x14ac:dyDescent="0.35"/>
    <row r="2422" customFormat="1" x14ac:dyDescent="0.35"/>
    <row r="2423" customFormat="1" x14ac:dyDescent="0.35"/>
    <row r="2424" customFormat="1" x14ac:dyDescent="0.35"/>
    <row r="2425" customFormat="1" x14ac:dyDescent="0.35"/>
    <row r="2426" customFormat="1" x14ac:dyDescent="0.35"/>
    <row r="2427" customFormat="1" x14ac:dyDescent="0.35"/>
    <row r="2428" customFormat="1" x14ac:dyDescent="0.35"/>
    <row r="2429" customFormat="1" x14ac:dyDescent="0.35"/>
    <row r="2430" customFormat="1" x14ac:dyDescent="0.35"/>
    <row r="2431" customFormat="1" x14ac:dyDescent="0.35"/>
    <row r="2432" customFormat="1" x14ac:dyDescent="0.35"/>
    <row r="2433" customFormat="1" x14ac:dyDescent="0.35"/>
    <row r="2434" customFormat="1" x14ac:dyDescent="0.35"/>
    <row r="2435" customFormat="1" x14ac:dyDescent="0.35"/>
    <row r="2436" customFormat="1" x14ac:dyDescent="0.35"/>
    <row r="2437" customFormat="1" x14ac:dyDescent="0.35"/>
    <row r="2438" customFormat="1" x14ac:dyDescent="0.35"/>
    <row r="2439" customFormat="1" x14ac:dyDescent="0.35"/>
    <row r="2440" customFormat="1" x14ac:dyDescent="0.35"/>
    <row r="2441" customFormat="1" x14ac:dyDescent="0.35"/>
    <row r="2442" customFormat="1" x14ac:dyDescent="0.35"/>
    <row r="2443" customFormat="1" x14ac:dyDescent="0.35"/>
    <row r="2444" customFormat="1" x14ac:dyDescent="0.35"/>
    <row r="2445" customFormat="1" x14ac:dyDescent="0.35"/>
    <row r="2446" customFormat="1" x14ac:dyDescent="0.35"/>
    <row r="2447" customFormat="1" x14ac:dyDescent="0.35"/>
    <row r="2448" customFormat="1" x14ac:dyDescent="0.35"/>
    <row r="2449" customFormat="1" x14ac:dyDescent="0.35"/>
    <row r="2450" customFormat="1" x14ac:dyDescent="0.35"/>
    <row r="2451" customFormat="1" x14ac:dyDescent="0.35"/>
    <row r="2452" customFormat="1" x14ac:dyDescent="0.35"/>
    <row r="2453" customFormat="1" x14ac:dyDescent="0.35"/>
    <row r="2454" customFormat="1" x14ac:dyDescent="0.35"/>
    <row r="2455" customFormat="1" x14ac:dyDescent="0.35"/>
    <row r="2456" customFormat="1" x14ac:dyDescent="0.35"/>
    <row r="2457" customFormat="1" x14ac:dyDescent="0.35"/>
    <row r="2458" customFormat="1" x14ac:dyDescent="0.35"/>
    <row r="2459" customFormat="1" x14ac:dyDescent="0.35"/>
    <row r="2460" customFormat="1" x14ac:dyDescent="0.35"/>
    <row r="2461" customFormat="1" x14ac:dyDescent="0.35"/>
    <row r="2462" customFormat="1" x14ac:dyDescent="0.35"/>
    <row r="2463" customFormat="1" x14ac:dyDescent="0.35"/>
    <row r="2464" customFormat="1" x14ac:dyDescent="0.35"/>
    <row r="2465" customFormat="1" x14ac:dyDescent="0.35"/>
    <row r="2466" customFormat="1" x14ac:dyDescent="0.35"/>
    <row r="2467" customFormat="1" x14ac:dyDescent="0.35"/>
    <row r="2468" customFormat="1" x14ac:dyDescent="0.35"/>
    <row r="2469" customFormat="1" x14ac:dyDescent="0.35"/>
    <row r="2470" customFormat="1" x14ac:dyDescent="0.35"/>
    <row r="2471" customFormat="1" x14ac:dyDescent="0.35"/>
    <row r="2472" customFormat="1" x14ac:dyDescent="0.35"/>
    <row r="2473" customFormat="1" x14ac:dyDescent="0.35"/>
    <row r="2474" customFormat="1" x14ac:dyDescent="0.35"/>
    <row r="2475" customFormat="1" x14ac:dyDescent="0.35"/>
    <row r="2476" customFormat="1" x14ac:dyDescent="0.35"/>
    <row r="2477" customFormat="1" x14ac:dyDescent="0.35"/>
    <row r="2478" customFormat="1" x14ac:dyDescent="0.35"/>
    <row r="2479" customFormat="1" x14ac:dyDescent="0.35"/>
    <row r="2480" customFormat="1" x14ac:dyDescent="0.35"/>
    <row r="2481" customFormat="1" x14ac:dyDescent="0.35"/>
    <row r="2482" customFormat="1" x14ac:dyDescent="0.35"/>
    <row r="2483" customFormat="1" x14ac:dyDescent="0.35"/>
    <row r="2484" customFormat="1" x14ac:dyDescent="0.35"/>
    <row r="2485" customFormat="1" x14ac:dyDescent="0.35"/>
    <row r="2486" customFormat="1" x14ac:dyDescent="0.35"/>
    <row r="2487" customFormat="1" x14ac:dyDescent="0.35"/>
    <row r="2488" customFormat="1" x14ac:dyDescent="0.35"/>
    <row r="2489" customFormat="1" x14ac:dyDescent="0.35"/>
    <row r="2490" customFormat="1" x14ac:dyDescent="0.35"/>
    <row r="2491" customFormat="1" x14ac:dyDescent="0.35"/>
    <row r="2492" customFormat="1" x14ac:dyDescent="0.35"/>
    <row r="2493" customFormat="1" x14ac:dyDescent="0.35"/>
    <row r="2494" customFormat="1" x14ac:dyDescent="0.35"/>
    <row r="2495" customFormat="1" x14ac:dyDescent="0.35"/>
    <row r="2496" customFormat="1" x14ac:dyDescent="0.35"/>
    <row r="2497" customFormat="1" x14ac:dyDescent="0.35"/>
    <row r="2498" customFormat="1" x14ac:dyDescent="0.35"/>
    <row r="2499" customFormat="1" x14ac:dyDescent="0.35"/>
    <row r="2500" customFormat="1" x14ac:dyDescent="0.35"/>
    <row r="2501" customFormat="1" x14ac:dyDescent="0.35"/>
    <row r="2502" customFormat="1" x14ac:dyDescent="0.35"/>
    <row r="2503" customFormat="1" x14ac:dyDescent="0.35"/>
    <row r="2504" customFormat="1" x14ac:dyDescent="0.35"/>
    <row r="2505" customFormat="1" x14ac:dyDescent="0.35"/>
    <row r="2506" customFormat="1" x14ac:dyDescent="0.35"/>
    <row r="2507" customFormat="1" x14ac:dyDescent="0.35"/>
    <row r="2508" customFormat="1" x14ac:dyDescent="0.35"/>
    <row r="2509" customFormat="1" x14ac:dyDescent="0.35"/>
    <row r="2510" customFormat="1" x14ac:dyDescent="0.35"/>
    <row r="2511" customFormat="1" x14ac:dyDescent="0.35"/>
    <row r="2512" customFormat="1" x14ac:dyDescent="0.35"/>
    <row r="2513" customFormat="1" x14ac:dyDescent="0.35"/>
    <row r="2514" customFormat="1" x14ac:dyDescent="0.35"/>
    <row r="2515" customFormat="1" x14ac:dyDescent="0.35"/>
    <row r="2516" customFormat="1" x14ac:dyDescent="0.35"/>
    <row r="2517" customFormat="1" x14ac:dyDescent="0.35"/>
    <row r="2518" customFormat="1" x14ac:dyDescent="0.35"/>
    <row r="2519" customFormat="1" x14ac:dyDescent="0.35"/>
    <row r="2520" customFormat="1" x14ac:dyDescent="0.35"/>
    <row r="2521" customFormat="1" x14ac:dyDescent="0.35"/>
    <row r="2522" customFormat="1" x14ac:dyDescent="0.35"/>
    <row r="2523" customFormat="1" x14ac:dyDescent="0.35"/>
    <row r="2524" customFormat="1" x14ac:dyDescent="0.35"/>
    <row r="2525" customFormat="1" x14ac:dyDescent="0.35"/>
    <row r="2526" customFormat="1" x14ac:dyDescent="0.35"/>
    <row r="2527" customFormat="1" x14ac:dyDescent="0.35"/>
    <row r="2528" customFormat="1" x14ac:dyDescent="0.35"/>
    <row r="2529" customFormat="1" x14ac:dyDescent="0.35"/>
    <row r="2530" customFormat="1" x14ac:dyDescent="0.35"/>
    <row r="2531" customFormat="1" x14ac:dyDescent="0.35"/>
    <row r="2532" customFormat="1" x14ac:dyDescent="0.35"/>
    <row r="2533" customFormat="1" x14ac:dyDescent="0.35"/>
    <row r="2534" customFormat="1" x14ac:dyDescent="0.35"/>
    <row r="2535" customFormat="1" x14ac:dyDescent="0.35"/>
    <row r="2536" customFormat="1" x14ac:dyDescent="0.35"/>
    <row r="2537" customFormat="1" x14ac:dyDescent="0.35"/>
    <row r="2538" customFormat="1" x14ac:dyDescent="0.35"/>
    <row r="2539" customFormat="1" x14ac:dyDescent="0.35"/>
    <row r="2540" customFormat="1" x14ac:dyDescent="0.35"/>
    <row r="2541" customFormat="1" x14ac:dyDescent="0.35"/>
    <row r="2542" customFormat="1" x14ac:dyDescent="0.35"/>
    <row r="2543" customFormat="1" x14ac:dyDescent="0.35"/>
    <row r="2544" customFormat="1" x14ac:dyDescent="0.35"/>
    <row r="2545" customFormat="1" x14ac:dyDescent="0.35"/>
    <row r="2546" customFormat="1" x14ac:dyDescent="0.35"/>
    <row r="2547" customFormat="1" x14ac:dyDescent="0.35"/>
    <row r="2548" customFormat="1" x14ac:dyDescent="0.35"/>
    <row r="2549" customFormat="1" x14ac:dyDescent="0.35"/>
    <row r="2550" customFormat="1" x14ac:dyDescent="0.35"/>
    <row r="2551" customFormat="1" x14ac:dyDescent="0.35"/>
    <row r="2552" customFormat="1" x14ac:dyDescent="0.35"/>
    <row r="2553" customFormat="1" x14ac:dyDescent="0.35"/>
    <row r="2554" customFormat="1" x14ac:dyDescent="0.35"/>
    <row r="2555" customFormat="1" x14ac:dyDescent="0.35"/>
    <row r="2556" customFormat="1" x14ac:dyDescent="0.35"/>
    <row r="2557" customFormat="1" x14ac:dyDescent="0.35"/>
    <row r="2558" customFormat="1" x14ac:dyDescent="0.35"/>
    <row r="2559" customFormat="1" x14ac:dyDescent="0.35"/>
    <row r="2560" customFormat="1" x14ac:dyDescent="0.35"/>
    <row r="2561" customFormat="1" x14ac:dyDescent="0.35"/>
    <row r="2562" customFormat="1" x14ac:dyDescent="0.35"/>
    <row r="2563" customFormat="1" x14ac:dyDescent="0.35"/>
    <row r="2564" customFormat="1" x14ac:dyDescent="0.35"/>
    <row r="2565" customFormat="1" x14ac:dyDescent="0.35"/>
    <row r="2566" customFormat="1" x14ac:dyDescent="0.3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627E0-54E2-46F7-BC96-D429DDB9DFDF}">
  <sheetPr codeName="Sheet6"/>
  <dimension ref="A1:K2566"/>
  <sheetViews>
    <sheetView topLeftCell="C1" zoomScale="70" zoomScaleNormal="70" workbookViewId="0">
      <selection activeCell="I450" sqref="I450"/>
    </sheetView>
  </sheetViews>
  <sheetFormatPr defaultColWidth="9.08984375" defaultRowHeight="14.5" x14ac:dyDescent="0.35"/>
  <cols>
    <col min="1" max="1" width="11" bestFit="1" customWidth="1"/>
    <col min="2" max="2" width="9.08984375" style="2"/>
    <col min="3" max="3" width="10.6328125" style="2" bestFit="1" customWidth="1"/>
    <col min="5" max="5" width="9.08984375" customWidth="1"/>
    <col min="6" max="6" width="10.90625" bestFit="1" customWidth="1"/>
    <col min="7" max="7" width="12" customWidth="1"/>
    <col min="12" max="12" width="25.6328125" bestFit="1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</row>
    <row r="2" spans="1:11" x14ac:dyDescent="0.35">
      <c r="A2">
        <v>28.12</v>
      </c>
      <c r="B2" s="2">
        <f t="shared" ref="B2:B65" si="0">(TAN((PI()/180)*G2)-TAN((PI()/180)*A2))/TAN((PI()/180)*A2)*H2</f>
        <v>0.13715960892992252</v>
      </c>
      <c r="C2" s="2">
        <f t="shared" ref="C2:C65" si="1">(K2-J2)/1013*B2*0.2095*I2*1000*(32/22.414)*10</f>
        <v>10.736019122568614</v>
      </c>
      <c r="D2">
        <v>25.659500000000001</v>
      </c>
      <c r="E2">
        <f t="shared" ref="E2:E65" si="2">273+D2</f>
        <v>298.65949999999998</v>
      </c>
      <c r="G2">
        <f>62.14-0.08915*D2</f>
        <v>59.852455575</v>
      </c>
      <c r="H2">
        <f>0.04899+4.965*10^(-4)*D2</f>
        <v>6.1729941750000003E-2</v>
      </c>
      <c r="I2">
        <f t="shared" ref="I2:I65" si="3">(48.998-1.335*D2+2.755*10^(-2)*D2^2-3.22*10^(-4)*D2^3+1.598*10^(-6)*D2^4)*10^(-3)</f>
        <v>2.813448089014662E-2</v>
      </c>
      <c r="J2">
        <f t="shared" ref="J2:J65" si="4">EXP(52.57-(6690.9/E2)-4.681*LN(E2))</f>
        <v>32.735261681240083</v>
      </c>
      <c r="K2">
        <v>975</v>
      </c>
    </row>
    <row r="3" spans="1:11" x14ac:dyDescent="0.35">
      <c r="A3">
        <v>0</v>
      </c>
      <c r="B3" s="2" t="e">
        <f t="shared" si="0"/>
        <v>#DIV/0!</v>
      </c>
      <c r="C3" s="2" t="e">
        <f t="shared" si="1"/>
        <v>#DIV/0!</v>
      </c>
      <c r="D3">
        <v>25.659500000000001</v>
      </c>
      <c r="E3">
        <f t="shared" si="2"/>
        <v>298.65949999999998</v>
      </c>
      <c r="G3">
        <f t="shared" ref="G3:G66" si="5">62.14-0.08915*D3</f>
        <v>59.852455575</v>
      </c>
      <c r="H3">
        <f t="shared" ref="H3:H66" si="6">0.04899+4.965*10^(-4)*D3</f>
        <v>6.1729941750000003E-2</v>
      </c>
      <c r="I3">
        <f t="shared" si="3"/>
        <v>2.813448089014662E-2</v>
      </c>
      <c r="J3">
        <f t="shared" si="4"/>
        <v>32.735261681240083</v>
      </c>
      <c r="K3">
        <v>975</v>
      </c>
    </row>
    <row r="4" spans="1:11" x14ac:dyDescent="0.35">
      <c r="A4">
        <v>27.87</v>
      </c>
      <c r="B4" s="2">
        <f t="shared" si="0"/>
        <v>0.13926448691764895</v>
      </c>
      <c r="C4" s="2">
        <f t="shared" si="1"/>
        <v>10.900776156386422</v>
      </c>
      <c r="D4">
        <v>25.659500000000001</v>
      </c>
      <c r="E4">
        <f t="shared" si="2"/>
        <v>298.65949999999998</v>
      </c>
      <c r="G4">
        <f t="shared" si="5"/>
        <v>59.852455575</v>
      </c>
      <c r="H4">
        <f t="shared" si="6"/>
        <v>6.1729941750000003E-2</v>
      </c>
      <c r="I4">
        <f t="shared" si="3"/>
        <v>2.813448089014662E-2</v>
      </c>
      <c r="J4">
        <f t="shared" si="4"/>
        <v>32.735261681240083</v>
      </c>
      <c r="K4">
        <v>975</v>
      </c>
    </row>
    <row r="5" spans="1:11" x14ac:dyDescent="0.35">
      <c r="A5">
        <v>27.81</v>
      </c>
      <c r="B5" s="2">
        <f t="shared" si="0"/>
        <v>0.13977483359355275</v>
      </c>
      <c r="C5" s="2">
        <f t="shared" si="1"/>
        <v>10.94072298704881</v>
      </c>
      <c r="D5">
        <v>25.659500000000001</v>
      </c>
      <c r="E5">
        <f t="shared" si="2"/>
        <v>298.65949999999998</v>
      </c>
      <c r="G5">
        <f t="shared" si="5"/>
        <v>59.852455575</v>
      </c>
      <c r="H5">
        <f t="shared" si="6"/>
        <v>6.1729941750000003E-2</v>
      </c>
      <c r="I5">
        <f t="shared" si="3"/>
        <v>2.813448089014662E-2</v>
      </c>
      <c r="J5">
        <f t="shared" si="4"/>
        <v>32.735261681240083</v>
      </c>
      <c r="K5">
        <v>975</v>
      </c>
    </row>
    <row r="6" spans="1:11" x14ac:dyDescent="0.35">
      <c r="A6">
        <v>28.13</v>
      </c>
      <c r="B6" s="2">
        <f t="shared" si="0"/>
        <v>0.13738742361838263</v>
      </c>
      <c r="C6" s="2">
        <f t="shared" si="1"/>
        <v>10.60004930428294</v>
      </c>
      <c r="D6">
        <v>26.4635</v>
      </c>
      <c r="E6">
        <f t="shared" si="2"/>
        <v>299.46350000000001</v>
      </c>
      <c r="G6">
        <f t="shared" si="5"/>
        <v>59.780778975000004</v>
      </c>
      <c r="H6">
        <f t="shared" si="6"/>
        <v>6.2129127749999999E-2</v>
      </c>
      <c r="I6">
        <f t="shared" si="3"/>
        <v>2.77791125001489E-2</v>
      </c>
      <c r="J6">
        <f t="shared" si="4"/>
        <v>34.329885235751583</v>
      </c>
      <c r="K6">
        <v>975</v>
      </c>
    </row>
    <row r="7" spans="1:11" x14ac:dyDescent="0.35">
      <c r="A7">
        <v>28.17</v>
      </c>
      <c r="B7" s="2">
        <f t="shared" si="0"/>
        <v>0.13705285701534256</v>
      </c>
      <c r="C7" s="2">
        <f t="shared" si="1"/>
        <v>10.574236006425037</v>
      </c>
      <c r="D7">
        <v>26.4635</v>
      </c>
      <c r="E7">
        <f t="shared" si="2"/>
        <v>299.46350000000001</v>
      </c>
      <c r="G7">
        <f t="shared" si="5"/>
        <v>59.780778975000004</v>
      </c>
      <c r="H7">
        <f t="shared" si="6"/>
        <v>6.2129127749999999E-2</v>
      </c>
      <c r="I7">
        <f t="shared" si="3"/>
        <v>2.77791125001489E-2</v>
      </c>
      <c r="J7">
        <f t="shared" si="4"/>
        <v>34.329885235751583</v>
      </c>
      <c r="K7">
        <v>975</v>
      </c>
    </row>
    <row r="8" spans="1:11" x14ac:dyDescent="0.35">
      <c r="A8">
        <v>28.16</v>
      </c>
      <c r="B8" s="2">
        <f t="shared" si="0"/>
        <v>0.13713641684720068</v>
      </c>
      <c r="C8" s="2">
        <f t="shared" si="1"/>
        <v>10.580683018198211</v>
      </c>
      <c r="D8">
        <v>26.4635</v>
      </c>
      <c r="E8">
        <f t="shared" si="2"/>
        <v>299.46350000000001</v>
      </c>
      <c r="G8">
        <f t="shared" si="5"/>
        <v>59.780778975000004</v>
      </c>
      <c r="H8">
        <f t="shared" si="6"/>
        <v>6.2129127749999999E-2</v>
      </c>
      <c r="I8">
        <f t="shared" si="3"/>
        <v>2.77791125001489E-2</v>
      </c>
      <c r="J8">
        <f t="shared" si="4"/>
        <v>34.329885235751583</v>
      </c>
      <c r="K8">
        <v>975</v>
      </c>
    </row>
    <row r="9" spans="1:11" x14ac:dyDescent="0.35">
      <c r="A9">
        <v>28.17</v>
      </c>
      <c r="B9" s="2">
        <f t="shared" si="0"/>
        <v>0.13705285701534256</v>
      </c>
      <c r="C9" s="2">
        <f t="shared" si="1"/>
        <v>10.574236006425037</v>
      </c>
      <c r="D9">
        <v>26.4635</v>
      </c>
      <c r="E9">
        <f t="shared" si="2"/>
        <v>299.46350000000001</v>
      </c>
      <c r="G9">
        <f t="shared" si="5"/>
        <v>59.780778975000004</v>
      </c>
      <c r="H9">
        <f t="shared" si="6"/>
        <v>6.2129127749999999E-2</v>
      </c>
      <c r="I9">
        <f t="shared" si="3"/>
        <v>2.77791125001489E-2</v>
      </c>
      <c r="J9">
        <f t="shared" si="4"/>
        <v>34.329885235751583</v>
      </c>
      <c r="K9">
        <v>975</v>
      </c>
    </row>
    <row r="10" spans="1:11" x14ac:dyDescent="0.35">
      <c r="A10">
        <v>28.27</v>
      </c>
      <c r="B10" s="2">
        <f t="shared" si="0"/>
        <v>0.13661549661295425</v>
      </c>
      <c r="C10" s="2">
        <f t="shared" si="1"/>
        <v>10.345987211466523</v>
      </c>
      <c r="D10">
        <v>27.517499999999998</v>
      </c>
      <c r="E10">
        <f t="shared" si="2"/>
        <v>300.51749999999998</v>
      </c>
      <c r="G10">
        <f t="shared" si="5"/>
        <v>59.686814875000003</v>
      </c>
      <c r="H10">
        <f t="shared" si="6"/>
        <v>6.2652438749999997E-2</v>
      </c>
      <c r="I10">
        <f t="shared" si="3"/>
        <v>2.7330211250531034E-2</v>
      </c>
      <c r="J10">
        <f t="shared" si="4"/>
        <v>36.522660059479207</v>
      </c>
      <c r="K10">
        <v>975</v>
      </c>
    </row>
    <row r="11" spans="1:11" x14ac:dyDescent="0.35">
      <c r="A11">
        <v>28.31</v>
      </c>
      <c r="B11" s="2">
        <f t="shared" si="0"/>
        <v>0.13628242755170003</v>
      </c>
      <c r="C11" s="2">
        <f t="shared" si="1"/>
        <v>10.320763658255473</v>
      </c>
      <c r="D11">
        <v>27.517499999999998</v>
      </c>
      <c r="E11">
        <f t="shared" si="2"/>
        <v>300.51749999999998</v>
      </c>
      <c r="G11">
        <f t="shared" si="5"/>
        <v>59.686814875000003</v>
      </c>
      <c r="H11">
        <f t="shared" si="6"/>
        <v>6.2652438749999997E-2</v>
      </c>
      <c r="I11">
        <f t="shared" si="3"/>
        <v>2.7330211250531034E-2</v>
      </c>
      <c r="J11">
        <f t="shared" si="4"/>
        <v>36.522660059479207</v>
      </c>
      <c r="K11">
        <v>975</v>
      </c>
    </row>
    <row r="12" spans="1:11" x14ac:dyDescent="0.35">
      <c r="A12">
        <v>28.19</v>
      </c>
      <c r="B12" s="2">
        <f t="shared" si="0"/>
        <v>0.13728423615611679</v>
      </c>
      <c r="C12" s="2">
        <f t="shared" si="1"/>
        <v>10.39663132529618</v>
      </c>
      <c r="D12">
        <v>27.517499999999998</v>
      </c>
      <c r="E12">
        <f t="shared" si="2"/>
        <v>300.51749999999998</v>
      </c>
      <c r="G12">
        <f t="shared" si="5"/>
        <v>59.686814875000003</v>
      </c>
      <c r="H12">
        <f t="shared" si="6"/>
        <v>6.2652438749999997E-2</v>
      </c>
      <c r="I12">
        <f t="shared" si="3"/>
        <v>2.7330211250531034E-2</v>
      </c>
      <c r="J12">
        <f t="shared" si="4"/>
        <v>36.522660059479207</v>
      </c>
      <c r="K12">
        <v>975</v>
      </c>
    </row>
    <row r="13" spans="1:11" x14ac:dyDescent="0.35">
      <c r="A13">
        <v>28.19</v>
      </c>
      <c r="B13" s="2">
        <f t="shared" si="0"/>
        <v>0.13728423615611679</v>
      </c>
      <c r="C13" s="2">
        <f t="shared" si="1"/>
        <v>10.39663132529618</v>
      </c>
      <c r="D13">
        <v>27.517499999999998</v>
      </c>
      <c r="E13">
        <f t="shared" si="2"/>
        <v>300.51749999999998</v>
      </c>
      <c r="G13">
        <f t="shared" si="5"/>
        <v>59.686814875000003</v>
      </c>
      <c r="H13">
        <f t="shared" si="6"/>
        <v>6.2652438749999997E-2</v>
      </c>
      <c r="I13">
        <f t="shared" si="3"/>
        <v>2.7330211250531034E-2</v>
      </c>
      <c r="J13">
        <f t="shared" si="4"/>
        <v>36.522660059479207</v>
      </c>
      <c r="K13">
        <v>975</v>
      </c>
    </row>
    <row r="14" spans="1:11" x14ac:dyDescent="0.35">
      <c r="A14">
        <v>28.17</v>
      </c>
      <c r="B14" s="2">
        <f t="shared" si="0"/>
        <v>0.1376541276386691</v>
      </c>
      <c r="C14" s="2">
        <f t="shared" si="1"/>
        <v>10.326305836268904</v>
      </c>
      <c r="D14">
        <v>28.060000000000002</v>
      </c>
      <c r="E14">
        <f t="shared" si="2"/>
        <v>301.06</v>
      </c>
      <c r="G14">
        <f t="shared" si="5"/>
        <v>59.638451000000003</v>
      </c>
      <c r="H14">
        <f t="shared" si="6"/>
        <v>6.2921790000000005E-2</v>
      </c>
      <c r="I14">
        <f t="shared" si="3"/>
        <v>2.7106351516538719E-2</v>
      </c>
      <c r="J14">
        <f t="shared" si="4"/>
        <v>37.698123818362596</v>
      </c>
      <c r="K14">
        <v>975</v>
      </c>
    </row>
    <row r="15" spans="1:11" x14ac:dyDescent="0.35">
      <c r="A15">
        <v>28.16</v>
      </c>
      <c r="B15" s="2">
        <f t="shared" si="0"/>
        <v>0.13773827224628724</v>
      </c>
      <c r="C15" s="2">
        <f t="shared" si="1"/>
        <v>10.332618054926224</v>
      </c>
      <c r="D15">
        <v>28.060000000000002</v>
      </c>
      <c r="E15">
        <f t="shared" si="2"/>
        <v>301.06</v>
      </c>
      <c r="G15">
        <f t="shared" si="5"/>
        <v>59.638451000000003</v>
      </c>
      <c r="H15">
        <f t="shared" si="6"/>
        <v>6.2921790000000005E-2</v>
      </c>
      <c r="I15">
        <f t="shared" si="3"/>
        <v>2.7106351516538719E-2</v>
      </c>
      <c r="J15">
        <f t="shared" si="4"/>
        <v>37.698123818362596</v>
      </c>
      <c r="K15">
        <v>975</v>
      </c>
    </row>
    <row r="16" spans="1:11" x14ac:dyDescent="0.35">
      <c r="A16">
        <v>28.16</v>
      </c>
      <c r="B16" s="2">
        <f t="shared" si="0"/>
        <v>0.13773827224628724</v>
      </c>
      <c r="C16" s="2">
        <f t="shared" si="1"/>
        <v>10.332618054926224</v>
      </c>
      <c r="D16">
        <v>28.060000000000002</v>
      </c>
      <c r="E16">
        <f t="shared" si="2"/>
        <v>301.06</v>
      </c>
      <c r="G16">
        <f t="shared" si="5"/>
        <v>59.638451000000003</v>
      </c>
      <c r="H16">
        <f t="shared" si="6"/>
        <v>6.2921790000000005E-2</v>
      </c>
      <c r="I16">
        <f t="shared" si="3"/>
        <v>2.7106351516538719E-2</v>
      </c>
      <c r="J16">
        <f t="shared" si="4"/>
        <v>37.698123818362596</v>
      </c>
      <c r="K16">
        <v>975</v>
      </c>
    </row>
    <row r="17" spans="1:11" x14ac:dyDescent="0.35">
      <c r="A17">
        <v>28.13</v>
      </c>
      <c r="B17" s="2">
        <f t="shared" si="0"/>
        <v>0.13799103563511805</v>
      </c>
      <c r="C17" s="2">
        <f t="shared" si="1"/>
        <v>10.351579433724323</v>
      </c>
      <c r="D17">
        <v>28.060000000000002</v>
      </c>
      <c r="E17">
        <f t="shared" si="2"/>
        <v>301.06</v>
      </c>
      <c r="G17">
        <f t="shared" si="5"/>
        <v>59.638451000000003</v>
      </c>
      <c r="H17">
        <f t="shared" si="6"/>
        <v>6.2921790000000005E-2</v>
      </c>
      <c r="I17">
        <f t="shared" si="3"/>
        <v>2.7106351516538719E-2</v>
      </c>
      <c r="J17">
        <f t="shared" si="4"/>
        <v>37.698123818362596</v>
      </c>
      <c r="K17">
        <v>975</v>
      </c>
    </row>
    <row r="18" spans="1:11" x14ac:dyDescent="0.35">
      <c r="A18">
        <v>28.16</v>
      </c>
      <c r="B18" s="2">
        <f t="shared" si="0"/>
        <v>0.13787097068828547</v>
      </c>
      <c r="C18" s="2">
        <f t="shared" si="1"/>
        <v>10.278304900396424</v>
      </c>
      <c r="D18">
        <v>28.419</v>
      </c>
      <c r="E18">
        <f t="shared" si="2"/>
        <v>301.41899999999998</v>
      </c>
      <c r="G18">
        <f t="shared" si="5"/>
        <v>59.606446150000004</v>
      </c>
      <c r="H18">
        <f t="shared" si="6"/>
        <v>6.31000335E-2</v>
      </c>
      <c r="I18">
        <f t="shared" si="3"/>
        <v>2.6960807602749656E-2</v>
      </c>
      <c r="J18">
        <f t="shared" si="4"/>
        <v>38.493979854775567</v>
      </c>
      <c r="K18">
        <v>975</v>
      </c>
    </row>
    <row r="19" spans="1:11" x14ac:dyDescent="0.35">
      <c r="A19">
        <v>28.16</v>
      </c>
      <c r="B19" s="2">
        <f t="shared" si="0"/>
        <v>0.13787097068828547</v>
      </c>
      <c r="C19" s="2">
        <f t="shared" si="1"/>
        <v>10.278304900396424</v>
      </c>
      <c r="D19">
        <v>28.419</v>
      </c>
      <c r="E19">
        <f t="shared" si="2"/>
        <v>301.41899999999998</v>
      </c>
      <c r="G19">
        <f t="shared" si="5"/>
        <v>59.606446150000004</v>
      </c>
      <c r="H19">
        <f t="shared" si="6"/>
        <v>6.31000335E-2</v>
      </c>
      <c r="I19">
        <f t="shared" si="3"/>
        <v>2.6960807602749656E-2</v>
      </c>
      <c r="J19">
        <f t="shared" si="4"/>
        <v>38.493979854775567</v>
      </c>
      <c r="K19">
        <v>975</v>
      </c>
    </row>
    <row r="20" spans="1:11" x14ac:dyDescent="0.35">
      <c r="A20">
        <v>27.99</v>
      </c>
      <c r="B20" s="2">
        <f t="shared" si="0"/>
        <v>0.13931210495019353</v>
      </c>
      <c r="C20" s="2">
        <f t="shared" si="1"/>
        <v>10.385741710860232</v>
      </c>
      <c r="D20">
        <v>28.419</v>
      </c>
      <c r="E20">
        <f t="shared" si="2"/>
        <v>301.41899999999998</v>
      </c>
      <c r="G20">
        <f t="shared" si="5"/>
        <v>59.606446150000004</v>
      </c>
      <c r="H20">
        <f t="shared" si="6"/>
        <v>6.31000335E-2</v>
      </c>
      <c r="I20">
        <f t="shared" si="3"/>
        <v>2.6960807602749656E-2</v>
      </c>
      <c r="J20">
        <f t="shared" si="4"/>
        <v>38.493979854775567</v>
      </c>
      <c r="K20">
        <v>975</v>
      </c>
    </row>
    <row r="21" spans="1:11" x14ac:dyDescent="0.35">
      <c r="A21">
        <v>28.03</v>
      </c>
      <c r="B21" s="2">
        <f t="shared" si="0"/>
        <v>0.13897156978585273</v>
      </c>
      <c r="C21" s="2">
        <f t="shared" si="1"/>
        <v>10.3603547549918</v>
      </c>
      <c r="D21">
        <v>28.419</v>
      </c>
      <c r="E21">
        <f t="shared" si="2"/>
        <v>301.41899999999998</v>
      </c>
      <c r="G21">
        <f t="shared" si="5"/>
        <v>59.606446150000004</v>
      </c>
      <c r="H21">
        <f t="shared" si="6"/>
        <v>6.31000335E-2</v>
      </c>
      <c r="I21">
        <f t="shared" si="3"/>
        <v>2.6960807602749656E-2</v>
      </c>
      <c r="J21">
        <f t="shared" si="4"/>
        <v>38.493979854775567</v>
      </c>
      <c r="K21">
        <v>975</v>
      </c>
    </row>
    <row r="22" spans="1:11" x14ac:dyDescent="0.35">
      <c r="A22">
        <v>27.97</v>
      </c>
      <c r="B22" s="2">
        <f t="shared" si="0"/>
        <v>0.1395338564037929</v>
      </c>
      <c r="C22" s="2">
        <f t="shared" si="1"/>
        <v>10.377730660251647</v>
      </c>
      <c r="D22">
        <v>28.555500000000002</v>
      </c>
      <c r="E22">
        <f t="shared" si="2"/>
        <v>301.55549999999999</v>
      </c>
      <c r="G22">
        <f t="shared" si="5"/>
        <v>59.594277175000002</v>
      </c>
      <c r="H22">
        <f t="shared" si="6"/>
        <v>6.316780575E-2</v>
      </c>
      <c r="I22">
        <f t="shared" si="3"/>
        <v>2.6906000929783482E-2</v>
      </c>
      <c r="J22">
        <f t="shared" si="4"/>
        <v>38.800398066264698</v>
      </c>
      <c r="K22">
        <v>975</v>
      </c>
    </row>
    <row r="23" spans="1:11" x14ac:dyDescent="0.35">
      <c r="A23">
        <v>27.85</v>
      </c>
      <c r="B23" s="2">
        <f t="shared" si="0"/>
        <v>0.14056280974023883</v>
      </c>
      <c r="C23" s="2">
        <f t="shared" si="1"/>
        <v>10.454258327893127</v>
      </c>
      <c r="D23">
        <v>28.555500000000002</v>
      </c>
      <c r="E23">
        <f t="shared" si="2"/>
        <v>301.55549999999999</v>
      </c>
      <c r="G23">
        <f t="shared" si="5"/>
        <v>59.594277175000002</v>
      </c>
      <c r="H23">
        <f t="shared" si="6"/>
        <v>6.316780575E-2</v>
      </c>
      <c r="I23">
        <f t="shared" si="3"/>
        <v>2.6906000929783482E-2</v>
      </c>
      <c r="J23">
        <f t="shared" si="4"/>
        <v>38.800398066264698</v>
      </c>
      <c r="K23">
        <v>975</v>
      </c>
    </row>
    <row r="24" spans="1:11" x14ac:dyDescent="0.35">
      <c r="A24">
        <v>27.82</v>
      </c>
      <c r="B24" s="2">
        <f t="shared" si="0"/>
        <v>0.14082132359703053</v>
      </c>
      <c r="C24" s="2">
        <f t="shared" si="1"/>
        <v>10.473485110889531</v>
      </c>
      <c r="D24">
        <v>28.555500000000002</v>
      </c>
      <c r="E24">
        <f t="shared" si="2"/>
        <v>301.55549999999999</v>
      </c>
      <c r="G24">
        <f t="shared" si="5"/>
        <v>59.594277175000002</v>
      </c>
      <c r="H24">
        <f t="shared" si="6"/>
        <v>6.316780575E-2</v>
      </c>
      <c r="I24">
        <f t="shared" si="3"/>
        <v>2.6906000929783482E-2</v>
      </c>
      <c r="J24">
        <f t="shared" si="4"/>
        <v>38.800398066264698</v>
      </c>
      <c r="K24">
        <v>975</v>
      </c>
    </row>
    <row r="25" spans="1:11" x14ac:dyDescent="0.35">
      <c r="A25">
        <v>27.95</v>
      </c>
      <c r="B25" s="2">
        <f t="shared" si="0"/>
        <v>0.13970478437910025</v>
      </c>
      <c r="C25" s="2">
        <f t="shared" si="1"/>
        <v>10.390443306026366</v>
      </c>
      <c r="D25">
        <v>28.555500000000002</v>
      </c>
      <c r="E25">
        <f t="shared" si="2"/>
        <v>301.55549999999999</v>
      </c>
      <c r="G25">
        <f t="shared" si="5"/>
        <v>59.594277175000002</v>
      </c>
      <c r="H25">
        <f t="shared" si="6"/>
        <v>6.316780575E-2</v>
      </c>
      <c r="I25">
        <f t="shared" si="3"/>
        <v>2.6906000929783482E-2</v>
      </c>
      <c r="J25">
        <f t="shared" si="4"/>
        <v>38.800398066264698</v>
      </c>
      <c r="K25">
        <v>975</v>
      </c>
    </row>
    <row r="26" spans="1:11" x14ac:dyDescent="0.35">
      <c r="A26">
        <v>27.67</v>
      </c>
      <c r="B26" s="2">
        <f t="shared" si="0"/>
        <v>0.1421599304580827</v>
      </c>
      <c r="C26" s="2">
        <f t="shared" si="1"/>
        <v>10.554881943173569</v>
      </c>
      <c r="D26">
        <v>28.655000000000001</v>
      </c>
      <c r="E26">
        <f t="shared" si="2"/>
        <v>301.65499999999997</v>
      </c>
      <c r="G26">
        <f t="shared" si="5"/>
        <v>59.585406750000004</v>
      </c>
      <c r="H26">
        <f t="shared" si="6"/>
        <v>6.3217207499999997E-2</v>
      </c>
      <c r="I26">
        <f t="shared" si="3"/>
        <v>2.6866233174323698E-2</v>
      </c>
      <c r="J26">
        <f t="shared" si="4"/>
        <v>39.025093731760734</v>
      </c>
      <c r="K26">
        <v>975</v>
      </c>
    </row>
    <row r="27" spans="1:11" x14ac:dyDescent="0.35">
      <c r="A27">
        <v>27.83</v>
      </c>
      <c r="B27" s="2">
        <f t="shared" si="0"/>
        <v>0.14077280398743031</v>
      </c>
      <c r="C27" s="2">
        <f t="shared" si="1"/>
        <v>10.451892612137677</v>
      </c>
      <c r="D27">
        <v>28.655000000000001</v>
      </c>
      <c r="E27">
        <f t="shared" si="2"/>
        <v>301.65499999999997</v>
      </c>
      <c r="G27">
        <f t="shared" si="5"/>
        <v>59.585406750000004</v>
      </c>
      <c r="H27">
        <f t="shared" si="6"/>
        <v>6.3217207499999997E-2</v>
      </c>
      <c r="I27">
        <f t="shared" si="3"/>
        <v>2.6866233174323698E-2</v>
      </c>
      <c r="J27">
        <f t="shared" si="4"/>
        <v>39.025093731760734</v>
      </c>
      <c r="K27">
        <v>975</v>
      </c>
    </row>
    <row r="28" spans="1:11" x14ac:dyDescent="0.35">
      <c r="A28">
        <v>27.71</v>
      </c>
      <c r="B28" s="2">
        <f t="shared" si="0"/>
        <v>0.14181176637093496</v>
      </c>
      <c r="C28" s="2">
        <f t="shared" si="1"/>
        <v>10.529031966848624</v>
      </c>
      <c r="D28">
        <v>28.655000000000001</v>
      </c>
      <c r="E28">
        <f t="shared" si="2"/>
        <v>301.65499999999997</v>
      </c>
      <c r="G28">
        <f t="shared" si="5"/>
        <v>59.585406750000004</v>
      </c>
      <c r="H28">
        <f t="shared" si="6"/>
        <v>6.3217207499999997E-2</v>
      </c>
      <c r="I28">
        <f t="shared" si="3"/>
        <v>2.6866233174323698E-2</v>
      </c>
      <c r="J28">
        <f t="shared" si="4"/>
        <v>39.025093731760734</v>
      </c>
      <c r="K28">
        <v>975</v>
      </c>
    </row>
    <row r="29" spans="1:11" x14ac:dyDescent="0.35">
      <c r="A29">
        <v>27.64</v>
      </c>
      <c r="B29" s="2">
        <f t="shared" si="0"/>
        <v>0.14242166253428859</v>
      </c>
      <c r="C29" s="2">
        <f t="shared" si="1"/>
        <v>10.574314642360978</v>
      </c>
      <c r="D29">
        <v>28.655000000000001</v>
      </c>
      <c r="E29">
        <f t="shared" si="2"/>
        <v>301.65499999999997</v>
      </c>
      <c r="G29">
        <f t="shared" si="5"/>
        <v>59.585406750000004</v>
      </c>
      <c r="H29">
        <f t="shared" si="6"/>
        <v>6.3217207499999997E-2</v>
      </c>
      <c r="I29">
        <f t="shared" si="3"/>
        <v>2.6866233174323698E-2</v>
      </c>
      <c r="J29">
        <f t="shared" si="4"/>
        <v>39.025093731760734</v>
      </c>
      <c r="K29">
        <v>975</v>
      </c>
    </row>
    <row r="30" spans="1:11" x14ac:dyDescent="0.35">
      <c r="A30">
        <v>27.76</v>
      </c>
      <c r="B30" s="2">
        <f t="shared" si="0"/>
        <v>0.14143457530153128</v>
      </c>
      <c r="C30" s="2">
        <f t="shared" si="1"/>
        <v>10.474071744654772</v>
      </c>
      <c r="D30">
        <v>28.804000000000002</v>
      </c>
      <c r="E30">
        <f t="shared" si="2"/>
        <v>301.80399999999997</v>
      </c>
      <c r="G30">
        <f t="shared" si="5"/>
        <v>59.572123400000002</v>
      </c>
      <c r="H30">
        <f t="shared" si="6"/>
        <v>6.3291185999999999E-2</v>
      </c>
      <c r="I30">
        <f t="shared" si="3"/>
        <v>2.6806967868185195E-2</v>
      </c>
      <c r="J30">
        <f t="shared" si="4"/>
        <v>39.363690538581373</v>
      </c>
      <c r="K30">
        <v>975</v>
      </c>
    </row>
    <row r="31" spans="1:11" x14ac:dyDescent="0.35">
      <c r="A31">
        <v>27.68</v>
      </c>
      <c r="B31" s="2">
        <f t="shared" si="0"/>
        <v>0.14212996117107807</v>
      </c>
      <c r="C31" s="2">
        <f t="shared" si="1"/>
        <v>10.525569205387582</v>
      </c>
      <c r="D31">
        <v>28.804000000000002</v>
      </c>
      <c r="E31">
        <f t="shared" si="2"/>
        <v>301.80399999999997</v>
      </c>
      <c r="G31">
        <f t="shared" si="5"/>
        <v>59.572123400000002</v>
      </c>
      <c r="H31">
        <f t="shared" si="6"/>
        <v>6.3291185999999999E-2</v>
      </c>
      <c r="I31">
        <f t="shared" si="3"/>
        <v>2.6806967868185195E-2</v>
      </c>
      <c r="J31">
        <f t="shared" si="4"/>
        <v>39.363690538581373</v>
      </c>
      <c r="K31">
        <v>975</v>
      </c>
    </row>
    <row r="32" spans="1:11" x14ac:dyDescent="0.35">
      <c r="A32">
        <v>27.68</v>
      </c>
      <c r="B32" s="2">
        <f t="shared" si="0"/>
        <v>0.14212996117107807</v>
      </c>
      <c r="C32" s="2">
        <f t="shared" si="1"/>
        <v>10.525569205387582</v>
      </c>
      <c r="D32">
        <v>28.804000000000002</v>
      </c>
      <c r="E32">
        <f t="shared" si="2"/>
        <v>301.80399999999997</v>
      </c>
      <c r="G32">
        <f t="shared" si="5"/>
        <v>59.572123400000002</v>
      </c>
      <c r="H32">
        <f t="shared" si="6"/>
        <v>6.3291185999999999E-2</v>
      </c>
      <c r="I32">
        <f t="shared" si="3"/>
        <v>2.6806967868185195E-2</v>
      </c>
      <c r="J32">
        <f t="shared" si="4"/>
        <v>39.363690538581373</v>
      </c>
      <c r="K32">
        <v>975</v>
      </c>
    </row>
    <row r="33" spans="1:11" x14ac:dyDescent="0.35">
      <c r="A33">
        <v>27.77</v>
      </c>
      <c r="B33" s="2">
        <f t="shared" si="0"/>
        <v>0.14134791144492856</v>
      </c>
      <c r="C33" s="2">
        <f t="shared" si="1"/>
        <v>10.467653770479856</v>
      </c>
      <c r="D33">
        <v>28.804000000000002</v>
      </c>
      <c r="E33">
        <f t="shared" si="2"/>
        <v>301.80399999999997</v>
      </c>
      <c r="G33">
        <f t="shared" si="5"/>
        <v>59.572123400000002</v>
      </c>
      <c r="H33">
        <f t="shared" si="6"/>
        <v>6.3291185999999999E-2</v>
      </c>
      <c r="I33">
        <f t="shared" si="3"/>
        <v>2.6806967868185195E-2</v>
      </c>
      <c r="J33">
        <f t="shared" si="4"/>
        <v>39.363690538581373</v>
      </c>
      <c r="K33">
        <v>975</v>
      </c>
    </row>
    <row r="34" spans="1:11" x14ac:dyDescent="0.35">
      <c r="A34">
        <v>27.65</v>
      </c>
      <c r="B34" s="2">
        <f t="shared" si="0"/>
        <v>0.14242028550591701</v>
      </c>
      <c r="C34" s="2">
        <f t="shared" si="1"/>
        <v>10.533543901348226</v>
      </c>
      <c r="D34">
        <v>28.878499999999999</v>
      </c>
      <c r="E34">
        <f t="shared" si="2"/>
        <v>301.87849999999997</v>
      </c>
      <c r="G34">
        <f t="shared" si="5"/>
        <v>59.565481724999998</v>
      </c>
      <c r="H34">
        <f t="shared" si="6"/>
        <v>6.3328175249999993E-2</v>
      </c>
      <c r="I34">
        <f t="shared" si="3"/>
        <v>2.6777463267958202E-2</v>
      </c>
      <c r="J34">
        <f t="shared" si="4"/>
        <v>39.533945686643477</v>
      </c>
      <c r="K34">
        <v>975</v>
      </c>
    </row>
    <row r="35" spans="1:11" x14ac:dyDescent="0.35">
      <c r="A35">
        <v>27.73</v>
      </c>
      <c r="B35" s="2">
        <f t="shared" si="0"/>
        <v>0.14172328932566258</v>
      </c>
      <c r="C35" s="2">
        <f t="shared" si="1"/>
        <v>10.481993380734522</v>
      </c>
      <c r="D35">
        <v>28.878499999999999</v>
      </c>
      <c r="E35">
        <f t="shared" si="2"/>
        <v>301.87849999999997</v>
      </c>
      <c r="G35">
        <f t="shared" si="5"/>
        <v>59.565481724999998</v>
      </c>
      <c r="H35">
        <f t="shared" si="6"/>
        <v>6.3328175249999993E-2</v>
      </c>
      <c r="I35">
        <f t="shared" si="3"/>
        <v>2.6777463267958202E-2</v>
      </c>
      <c r="J35">
        <f t="shared" si="4"/>
        <v>39.533945686643477</v>
      </c>
      <c r="K35">
        <v>975</v>
      </c>
    </row>
    <row r="36" spans="1:11" x14ac:dyDescent="0.35">
      <c r="A36">
        <v>27.59</v>
      </c>
      <c r="B36" s="2">
        <f t="shared" si="0"/>
        <v>0.14294547546468814</v>
      </c>
      <c r="C36" s="2">
        <f t="shared" si="1"/>
        <v>10.572387465434698</v>
      </c>
      <c r="D36">
        <v>28.878499999999999</v>
      </c>
      <c r="E36">
        <f t="shared" si="2"/>
        <v>301.87849999999997</v>
      </c>
      <c r="G36">
        <f t="shared" si="5"/>
        <v>59.565481724999998</v>
      </c>
      <c r="H36">
        <f t="shared" si="6"/>
        <v>6.3328175249999993E-2</v>
      </c>
      <c r="I36">
        <f t="shared" si="3"/>
        <v>2.6777463267958202E-2</v>
      </c>
      <c r="J36">
        <f t="shared" si="4"/>
        <v>39.533945686643477</v>
      </c>
      <c r="K36">
        <v>975</v>
      </c>
    </row>
    <row r="37" spans="1:11" x14ac:dyDescent="0.35">
      <c r="A37">
        <v>27.64</v>
      </c>
      <c r="B37" s="2">
        <f t="shared" si="0"/>
        <v>0.1425076712835171</v>
      </c>
      <c r="C37" s="2">
        <f t="shared" si="1"/>
        <v>10.540007039105843</v>
      </c>
      <c r="D37">
        <v>28.878499999999999</v>
      </c>
      <c r="E37">
        <f t="shared" si="2"/>
        <v>301.87849999999997</v>
      </c>
      <c r="G37">
        <f t="shared" si="5"/>
        <v>59.565481724999998</v>
      </c>
      <c r="H37">
        <f t="shared" si="6"/>
        <v>6.3328175249999993E-2</v>
      </c>
      <c r="I37">
        <f t="shared" si="3"/>
        <v>2.6777463267958202E-2</v>
      </c>
      <c r="J37">
        <f t="shared" si="4"/>
        <v>39.533945686643477</v>
      </c>
      <c r="K37">
        <v>975</v>
      </c>
    </row>
    <row r="38" spans="1:11" x14ac:dyDescent="0.35">
      <c r="A38">
        <v>27.67</v>
      </c>
      <c r="B38" s="2">
        <f t="shared" si="0"/>
        <v>0.14223132610502626</v>
      </c>
      <c r="C38" s="2">
        <f t="shared" si="1"/>
        <v>10.526363601515538</v>
      </c>
      <c r="D38">
        <v>28.841000000000001</v>
      </c>
      <c r="E38">
        <f t="shared" si="2"/>
        <v>301.84100000000001</v>
      </c>
      <c r="G38">
        <f t="shared" si="5"/>
        <v>59.568824849999999</v>
      </c>
      <c r="H38">
        <f t="shared" si="6"/>
        <v>6.3309556500000003E-2</v>
      </c>
      <c r="I38">
        <f t="shared" si="3"/>
        <v>2.6792303941807854E-2</v>
      </c>
      <c r="J38">
        <f t="shared" si="4"/>
        <v>39.448166852635559</v>
      </c>
      <c r="K38">
        <v>975</v>
      </c>
    </row>
    <row r="39" spans="1:11" x14ac:dyDescent="0.35">
      <c r="A39">
        <v>27.58</v>
      </c>
      <c r="B39" s="2">
        <f t="shared" si="0"/>
        <v>0.14301872306487406</v>
      </c>
      <c r="C39" s="2">
        <f t="shared" si="1"/>
        <v>10.584637871502769</v>
      </c>
      <c r="D39">
        <v>28.841000000000001</v>
      </c>
      <c r="E39">
        <f t="shared" si="2"/>
        <v>301.84100000000001</v>
      </c>
      <c r="G39">
        <f t="shared" si="5"/>
        <v>59.568824849999999</v>
      </c>
      <c r="H39">
        <f t="shared" si="6"/>
        <v>6.3309556500000003E-2</v>
      </c>
      <c r="I39">
        <f t="shared" si="3"/>
        <v>2.6792303941807854E-2</v>
      </c>
      <c r="J39">
        <f t="shared" si="4"/>
        <v>39.448166852635559</v>
      </c>
      <c r="K39">
        <v>975</v>
      </c>
    </row>
    <row r="40" spans="1:11" x14ac:dyDescent="0.35">
      <c r="A40">
        <v>27.65</v>
      </c>
      <c r="B40" s="2">
        <f t="shared" si="0"/>
        <v>0.1424058950990687</v>
      </c>
      <c r="C40" s="2">
        <f t="shared" si="1"/>
        <v>10.539283235714016</v>
      </c>
      <c r="D40">
        <v>28.841000000000001</v>
      </c>
      <c r="E40">
        <f t="shared" si="2"/>
        <v>301.84100000000001</v>
      </c>
      <c r="G40">
        <f t="shared" si="5"/>
        <v>59.568824849999999</v>
      </c>
      <c r="H40">
        <f t="shared" si="6"/>
        <v>6.3309556500000003E-2</v>
      </c>
      <c r="I40">
        <f t="shared" si="3"/>
        <v>2.6792303941807854E-2</v>
      </c>
      <c r="J40">
        <f t="shared" si="4"/>
        <v>39.448166852635559</v>
      </c>
      <c r="K40">
        <v>975</v>
      </c>
    </row>
    <row r="41" spans="1:11" x14ac:dyDescent="0.35">
      <c r="A41">
        <v>27.83</v>
      </c>
      <c r="B41" s="2">
        <f t="shared" si="0"/>
        <v>0.14084309369562881</v>
      </c>
      <c r="C41" s="2">
        <f t="shared" si="1"/>
        <v>10.423622246956732</v>
      </c>
      <c r="D41">
        <v>28.841000000000001</v>
      </c>
      <c r="E41">
        <f t="shared" si="2"/>
        <v>301.84100000000001</v>
      </c>
      <c r="G41">
        <f t="shared" si="5"/>
        <v>59.568824849999999</v>
      </c>
      <c r="H41">
        <f t="shared" si="6"/>
        <v>6.3309556500000003E-2</v>
      </c>
      <c r="I41">
        <f t="shared" si="3"/>
        <v>2.6792303941807854E-2</v>
      </c>
      <c r="J41">
        <f t="shared" si="4"/>
        <v>39.448166852635559</v>
      </c>
      <c r="K41">
        <v>975</v>
      </c>
    </row>
    <row r="42" spans="1:11" x14ac:dyDescent="0.35">
      <c r="A42">
        <v>27.69</v>
      </c>
      <c r="B42" s="2">
        <f t="shared" si="0"/>
        <v>0.14206176871203749</v>
      </c>
      <c r="C42" s="2">
        <f t="shared" si="1"/>
        <v>10.511551607097099</v>
      </c>
      <c r="D42" s="1">
        <v>28.8535</v>
      </c>
      <c r="E42">
        <f t="shared" si="2"/>
        <v>301.8535</v>
      </c>
      <c r="G42">
        <f t="shared" si="5"/>
        <v>59.567710474999998</v>
      </c>
      <c r="H42">
        <f t="shared" si="6"/>
        <v>6.3315762750000004E-2</v>
      </c>
      <c r="I42">
        <f t="shared" si="3"/>
        <v>2.678735465738567E-2</v>
      </c>
      <c r="J42">
        <f t="shared" si="4"/>
        <v>39.476741781618486</v>
      </c>
      <c r="K42">
        <v>975</v>
      </c>
    </row>
    <row r="43" spans="1:11" x14ac:dyDescent="0.35">
      <c r="A43">
        <v>27.73</v>
      </c>
      <c r="B43" s="2">
        <f t="shared" si="0"/>
        <v>0.1417137714546276</v>
      </c>
      <c r="C43" s="2">
        <f t="shared" si="1"/>
        <v>10.485802306890882</v>
      </c>
      <c r="D43" s="1">
        <v>28.8535</v>
      </c>
      <c r="E43">
        <f t="shared" si="2"/>
        <v>301.8535</v>
      </c>
      <c r="G43">
        <f t="shared" si="5"/>
        <v>59.567710474999998</v>
      </c>
      <c r="H43">
        <f t="shared" si="6"/>
        <v>6.3315762750000004E-2</v>
      </c>
      <c r="I43">
        <f t="shared" si="3"/>
        <v>2.678735465738567E-2</v>
      </c>
      <c r="J43">
        <f t="shared" si="4"/>
        <v>39.476741781618486</v>
      </c>
      <c r="K43">
        <v>975</v>
      </c>
    </row>
    <row r="44" spans="1:11" x14ac:dyDescent="0.35">
      <c r="A44">
        <v>27.69</v>
      </c>
      <c r="B44" s="2">
        <f t="shared" si="0"/>
        <v>0.14206176871203749</v>
      </c>
      <c r="C44" s="2">
        <f t="shared" si="1"/>
        <v>10.511551607097099</v>
      </c>
      <c r="D44" s="1">
        <v>28.8535</v>
      </c>
      <c r="E44">
        <f t="shared" si="2"/>
        <v>301.8535</v>
      </c>
      <c r="G44">
        <f t="shared" si="5"/>
        <v>59.567710474999998</v>
      </c>
      <c r="H44">
        <f t="shared" si="6"/>
        <v>6.3315762750000004E-2</v>
      </c>
      <c r="I44">
        <f t="shared" si="3"/>
        <v>2.678735465738567E-2</v>
      </c>
      <c r="J44">
        <f t="shared" si="4"/>
        <v>39.476741781618486</v>
      </c>
      <c r="K44">
        <v>975</v>
      </c>
    </row>
    <row r="45" spans="1:11" x14ac:dyDescent="0.35">
      <c r="A45">
        <v>27.65</v>
      </c>
      <c r="B45" s="2">
        <f t="shared" si="0"/>
        <v>0.14241069309074317</v>
      </c>
      <c r="C45" s="2">
        <f t="shared" si="1"/>
        <v>10.537369507627208</v>
      </c>
      <c r="D45" s="1">
        <v>28.8535</v>
      </c>
      <c r="E45">
        <f t="shared" si="2"/>
        <v>301.8535</v>
      </c>
      <c r="G45">
        <f t="shared" si="5"/>
        <v>59.567710474999998</v>
      </c>
      <c r="H45">
        <f t="shared" si="6"/>
        <v>6.3315762750000004E-2</v>
      </c>
      <c r="I45">
        <f t="shared" si="3"/>
        <v>2.678735465738567E-2</v>
      </c>
      <c r="J45">
        <f t="shared" si="4"/>
        <v>39.476741781618486</v>
      </c>
      <c r="K45">
        <v>975</v>
      </c>
    </row>
    <row r="46" spans="1:11" x14ac:dyDescent="0.35">
      <c r="A46">
        <v>27.67</v>
      </c>
      <c r="B46" s="2">
        <f t="shared" si="0"/>
        <v>0.14254464470834721</v>
      </c>
      <c r="C46" s="2">
        <f t="shared" si="1"/>
        <v>10.401566440157664</v>
      </c>
      <c r="D46" s="1">
        <v>29.665500000000002</v>
      </c>
      <c r="E46">
        <f t="shared" si="2"/>
        <v>302.66550000000001</v>
      </c>
      <c r="G46">
        <f t="shared" si="5"/>
        <v>59.495320675000002</v>
      </c>
      <c r="H46">
        <f t="shared" si="6"/>
        <v>6.3718920750000005E-2</v>
      </c>
      <c r="I46">
        <f t="shared" si="3"/>
        <v>2.6470904366823908E-2</v>
      </c>
      <c r="J46">
        <f t="shared" si="4"/>
        <v>41.371995742310702</v>
      </c>
      <c r="K46">
        <v>975</v>
      </c>
    </row>
    <row r="47" spans="1:11" x14ac:dyDescent="0.35">
      <c r="A47">
        <v>27.52</v>
      </c>
      <c r="B47" s="2">
        <f t="shared" si="0"/>
        <v>0.14386423240870225</v>
      </c>
      <c r="C47" s="2">
        <f t="shared" si="1"/>
        <v>10.497857529640127</v>
      </c>
      <c r="D47" s="1">
        <v>29.665500000000002</v>
      </c>
      <c r="E47">
        <f t="shared" si="2"/>
        <v>302.66550000000001</v>
      </c>
      <c r="G47">
        <f t="shared" si="5"/>
        <v>59.495320675000002</v>
      </c>
      <c r="H47">
        <f t="shared" si="6"/>
        <v>6.3718920750000005E-2</v>
      </c>
      <c r="I47">
        <f t="shared" si="3"/>
        <v>2.6470904366823908E-2</v>
      </c>
      <c r="J47">
        <f t="shared" si="4"/>
        <v>41.371995742310702</v>
      </c>
      <c r="K47">
        <v>975</v>
      </c>
    </row>
    <row r="48" spans="1:11" x14ac:dyDescent="0.35">
      <c r="A48">
        <v>27.61</v>
      </c>
      <c r="B48" s="2">
        <f t="shared" si="0"/>
        <v>0.14307089435389772</v>
      </c>
      <c r="C48" s="2">
        <f t="shared" si="1"/>
        <v>10.439967185857387</v>
      </c>
      <c r="D48" s="1">
        <v>29.665500000000002</v>
      </c>
      <c r="E48">
        <f t="shared" si="2"/>
        <v>302.66550000000001</v>
      </c>
      <c r="G48">
        <f t="shared" si="5"/>
        <v>59.495320675000002</v>
      </c>
      <c r="H48">
        <f t="shared" si="6"/>
        <v>6.3718920750000005E-2</v>
      </c>
      <c r="I48">
        <f t="shared" si="3"/>
        <v>2.6470904366823908E-2</v>
      </c>
      <c r="J48">
        <f t="shared" si="4"/>
        <v>41.371995742310702</v>
      </c>
      <c r="K48">
        <v>975</v>
      </c>
    </row>
    <row r="49" spans="1:11" x14ac:dyDescent="0.35">
      <c r="A49">
        <v>27.52</v>
      </c>
      <c r="B49" s="2">
        <f t="shared" si="0"/>
        <v>0.14386423240870225</v>
      </c>
      <c r="C49" s="2">
        <f t="shared" si="1"/>
        <v>10.497857529640127</v>
      </c>
      <c r="D49" s="1">
        <v>29.665500000000002</v>
      </c>
      <c r="E49">
        <f t="shared" si="2"/>
        <v>302.66550000000001</v>
      </c>
      <c r="G49">
        <f t="shared" si="5"/>
        <v>59.495320675000002</v>
      </c>
      <c r="H49">
        <f t="shared" si="6"/>
        <v>6.3718920750000005E-2</v>
      </c>
      <c r="I49">
        <f t="shared" si="3"/>
        <v>2.6470904366823908E-2</v>
      </c>
      <c r="J49">
        <f t="shared" si="4"/>
        <v>41.371995742310702</v>
      </c>
      <c r="K49">
        <v>975</v>
      </c>
    </row>
    <row r="50" spans="1:11" x14ac:dyDescent="0.35">
      <c r="A50">
        <v>27.59</v>
      </c>
      <c r="B50" s="2">
        <f t="shared" si="0"/>
        <v>0.14357364694522043</v>
      </c>
      <c r="C50" s="2">
        <f t="shared" si="1"/>
        <v>10.323580916368362</v>
      </c>
      <c r="D50" s="1">
        <v>30.5335</v>
      </c>
      <c r="E50">
        <f t="shared" si="2"/>
        <v>303.5335</v>
      </c>
      <c r="G50">
        <f t="shared" si="5"/>
        <v>59.417938475</v>
      </c>
      <c r="H50">
        <f t="shared" si="6"/>
        <v>6.4149882749999998E-2</v>
      </c>
      <c r="I50">
        <f t="shared" si="3"/>
        <v>2.6143311069536716E-2</v>
      </c>
      <c r="J50">
        <f t="shared" si="4"/>
        <v>43.485003750998047</v>
      </c>
      <c r="K50">
        <v>975</v>
      </c>
    </row>
    <row r="51" spans="1:11" x14ac:dyDescent="0.35">
      <c r="A51">
        <v>27.62</v>
      </c>
      <c r="B51" s="2">
        <f t="shared" si="0"/>
        <v>0.14330894158311824</v>
      </c>
      <c r="C51" s="2">
        <f t="shared" si="1"/>
        <v>10.304547428797338</v>
      </c>
      <c r="D51" s="1">
        <v>30.5335</v>
      </c>
      <c r="E51">
        <f t="shared" si="2"/>
        <v>303.5335</v>
      </c>
      <c r="G51">
        <f t="shared" si="5"/>
        <v>59.417938475</v>
      </c>
      <c r="H51">
        <f t="shared" si="6"/>
        <v>6.4149882749999998E-2</v>
      </c>
      <c r="I51">
        <f t="shared" si="3"/>
        <v>2.6143311069536716E-2</v>
      </c>
      <c r="J51">
        <f t="shared" si="4"/>
        <v>43.485003750998047</v>
      </c>
      <c r="K51">
        <v>975</v>
      </c>
    </row>
    <row r="52" spans="1:11" x14ac:dyDescent="0.35">
      <c r="A52">
        <v>27.65</v>
      </c>
      <c r="B52" s="2">
        <f t="shared" si="0"/>
        <v>0.14304476547335798</v>
      </c>
      <c r="C52" s="2">
        <f t="shared" si="1"/>
        <v>10.285551996813069</v>
      </c>
      <c r="D52" s="1">
        <v>30.5335</v>
      </c>
      <c r="E52">
        <f t="shared" si="2"/>
        <v>303.5335</v>
      </c>
      <c r="G52">
        <f t="shared" si="5"/>
        <v>59.417938475</v>
      </c>
      <c r="H52">
        <f t="shared" si="6"/>
        <v>6.4149882749999998E-2</v>
      </c>
      <c r="I52">
        <f t="shared" si="3"/>
        <v>2.6143311069536716E-2</v>
      </c>
      <c r="J52">
        <f t="shared" si="4"/>
        <v>43.485003750998047</v>
      </c>
      <c r="K52">
        <v>975</v>
      </c>
    </row>
    <row r="53" spans="1:11" x14ac:dyDescent="0.35">
      <c r="A53">
        <v>27.63</v>
      </c>
      <c r="B53" s="2">
        <f t="shared" si="0"/>
        <v>0.14322082415964121</v>
      </c>
      <c r="C53" s="2">
        <f t="shared" si="1"/>
        <v>10.298211395891844</v>
      </c>
      <c r="D53" s="1">
        <v>30.5335</v>
      </c>
      <c r="E53">
        <f t="shared" si="2"/>
        <v>303.5335</v>
      </c>
      <c r="G53">
        <f t="shared" si="5"/>
        <v>59.417938475</v>
      </c>
      <c r="H53">
        <f t="shared" si="6"/>
        <v>6.4149882749999998E-2</v>
      </c>
      <c r="I53">
        <f t="shared" si="3"/>
        <v>2.6143311069536716E-2</v>
      </c>
      <c r="J53">
        <f t="shared" si="4"/>
        <v>43.485003750998047</v>
      </c>
      <c r="K53">
        <v>975</v>
      </c>
    </row>
    <row r="54" spans="1:11" x14ac:dyDescent="0.35">
      <c r="A54">
        <v>27.55</v>
      </c>
      <c r="B54" s="2">
        <f t="shared" si="0"/>
        <v>0.14357998757965332</v>
      </c>
      <c r="C54" s="2">
        <f t="shared" si="1"/>
        <v>10.486141402703609</v>
      </c>
      <c r="D54" s="1">
        <v>29.615000000000002</v>
      </c>
      <c r="E54">
        <f t="shared" si="2"/>
        <v>302.61500000000001</v>
      </c>
      <c r="G54">
        <f t="shared" si="5"/>
        <v>59.49982275</v>
      </c>
      <c r="H54">
        <f t="shared" si="6"/>
        <v>6.3693847499999998E-2</v>
      </c>
      <c r="I54">
        <f t="shared" si="3"/>
        <v>2.6490298728886339E-2</v>
      </c>
      <c r="J54">
        <f t="shared" si="4"/>
        <v>41.251859752147617</v>
      </c>
      <c r="K54">
        <v>975</v>
      </c>
    </row>
    <row r="55" spans="1:11" x14ac:dyDescent="0.35">
      <c r="A55">
        <v>27.76</v>
      </c>
      <c r="B55" s="2">
        <f t="shared" si="0"/>
        <v>0.14174032490817637</v>
      </c>
      <c r="C55" s="2">
        <f t="shared" si="1"/>
        <v>10.351784496622384</v>
      </c>
      <c r="D55" s="1">
        <v>29.615000000000002</v>
      </c>
      <c r="E55">
        <f t="shared" si="2"/>
        <v>302.61500000000001</v>
      </c>
      <c r="G55">
        <f t="shared" si="5"/>
        <v>59.49982275</v>
      </c>
      <c r="H55">
        <f t="shared" si="6"/>
        <v>6.3693847499999998E-2</v>
      </c>
      <c r="I55">
        <f t="shared" si="3"/>
        <v>2.6490298728886339E-2</v>
      </c>
      <c r="J55">
        <f t="shared" si="4"/>
        <v>41.251859752147617</v>
      </c>
      <c r="K55">
        <v>975</v>
      </c>
    </row>
    <row r="56" spans="1:11" x14ac:dyDescent="0.35">
      <c r="A56">
        <v>27.7</v>
      </c>
      <c r="B56" s="2">
        <f t="shared" si="0"/>
        <v>0.14226332107484588</v>
      </c>
      <c r="C56" s="2">
        <f t="shared" si="1"/>
        <v>10.389980709403959</v>
      </c>
      <c r="D56" s="1">
        <v>29.615000000000002</v>
      </c>
      <c r="E56">
        <f t="shared" si="2"/>
        <v>302.61500000000001</v>
      </c>
      <c r="G56">
        <f t="shared" si="5"/>
        <v>59.49982275</v>
      </c>
      <c r="H56">
        <f t="shared" si="6"/>
        <v>6.3693847499999998E-2</v>
      </c>
      <c r="I56">
        <f t="shared" si="3"/>
        <v>2.6490298728886339E-2</v>
      </c>
      <c r="J56">
        <f t="shared" si="4"/>
        <v>41.251859752147617</v>
      </c>
      <c r="K56">
        <v>975</v>
      </c>
    </row>
    <row r="57" spans="1:11" x14ac:dyDescent="0.35">
      <c r="A57">
        <v>27.56</v>
      </c>
      <c r="B57" s="2">
        <f t="shared" si="0"/>
        <v>0.14349179901092507</v>
      </c>
      <c r="C57" s="2">
        <f t="shared" si="1"/>
        <v>10.479700687549812</v>
      </c>
      <c r="D57" s="1">
        <v>29.615000000000002</v>
      </c>
      <c r="E57">
        <f t="shared" si="2"/>
        <v>302.61500000000001</v>
      </c>
      <c r="G57">
        <f t="shared" si="5"/>
        <v>59.49982275</v>
      </c>
      <c r="H57">
        <f t="shared" si="6"/>
        <v>6.3693847499999998E-2</v>
      </c>
      <c r="I57">
        <f t="shared" si="3"/>
        <v>2.6490298728886339E-2</v>
      </c>
      <c r="J57">
        <f t="shared" si="4"/>
        <v>41.251859752147617</v>
      </c>
      <c r="K57">
        <v>975</v>
      </c>
    </row>
    <row r="58" spans="1:11" x14ac:dyDescent="0.35">
      <c r="A58">
        <v>27.67</v>
      </c>
      <c r="B58" s="2">
        <f t="shared" si="0"/>
        <v>0.14240733602910996</v>
      </c>
      <c r="C58" s="2">
        <f t="shared" si="1"/>
        <v>10.456190155492223</v>
      </c>
      <c r="D58" s="1">
        <v>29.302500000000002</v>
      </c>
      <c r="E58">
        <f t="shared" si="2"/>
        <v>302.30250000000001</v>
      </c>
      <c r="G58">
        <f t="shared" si="5"/>
        <v>59.527682124999998</v>
      </c>
      <c r="H58">
        <f t="shared" si="6"/>
        <v>6.3538691250000001E-2</v>
      </c>
      <c r="I58">
        <f t="shared" si="3"/>
        <v>2.6611151189418314E-2</v>
      </c>
      <c r="J58">
        <f t="shared" si="4"/>
        <v>40.515170637093874</v>
      </c>
      <c r="K58">
        <v>975</v>
      </c>
    </row>
    <row r="59" spans="1:11" x14ac:dyDescent="0.35">
      <c r="A59">
        <v>27.65</v>
      </c>
      <c r="B59" s="2">
        <f t="shared" si="0"/>
        <v>0.14258224911867878</v>
      </c>
      <c r="C59" s="2">
        <f t="shared" si="1"/>
        <v>10.469033064967352</v>
      </c>
      <c r="D59" s="1">
        <v>29.302500000000002</v>
      </c>
      <c r="E59">
        <f t="shared" si="2"/>
        <v>302.30250000000001</v>
      </c>
      <c r="G59">
        <f t="shared" si="5"/>
        <v>59.527682124999998</v>
      </c>
      <c r="H59">
        <f t="shared" si="6"/>
        <v>6.3538691250000001E-2</v>
      </c>
      <c r="I59">
        <f t="shared" si="3"/>
        <v>2.6611151189418314E-2</v>
      </c>
      <c r="J59">
        <f t="shared" si="4"/>
        <v>40.515170637093874</v>
      </c>
      <c r="K59">
        <v>975</v>
      </c>
    </row>
    <row r="60" spans="1:11" x14ac:dyDescent="0.35">
      <c r="A60">
        <v>27.73</v>
      </c>
      <c r="B60" s="2">
        <f t="shared" si="0"/>
        <v>0.14188399112160999</v>
      </c>
      <c r="C60" s="2">
        <f t="shared" si="1"/>
        <v>10.417763807367786</v>
      </c>
      <c r="D60" s="1">
        <v>29.302500000000002</v>
      </c>
      <c r="E60">
        <f t="shared" si="2"/>
        <v>302.30250000000001</v>
      </c>
      <c r="G60">
        <f t="shared" si="5"/>
        <v>59.527682124999998</v>
      </c>
      <c r="H60">
        <f t="shared" si="6"/>
        <v>6.3538691250000001E-2</v>
      </c>
      <c r="I60">
        <f t="shared" si="3"/>
        <v>2.6611151189418314E-2</v>
      </c>
      <c r="J60">
        <f t="shared" si="4"/>
        <v>40.515170637093874</v>
      </c>
      <c r="K60">
        <v>975</v>
      </c>
    </row>
    <row r="61" spans="1:11" x14ac:dyDescent="0.35">
      <c r="A61">
        <v>27.57</v>
      </c>
      <c r="B61" s="2">
        <f t="shared" si="0"/>
        <v>0.14328423897233822</v>
      </c>
      <c r="C61" s="2">
        <f t="shared" si="1"/>
        <v>10.520576332342205</v>
      </c>
      <c r="D61" s="1">
        <v>29.302500000000002</v>
      </c>
      <c r="E61">
        <f t="shared" si="2"/>
        <v>302.30250000000001</v>
      </c>
      <c r="G61">
        <f t="shared" si="5"/>
        <v>59.527682124999998</v>
      </c>
      <c r="H61">
        <f t="shared" si="6"/>
        <v>6.3538691250000001E-2</v>
      </c>
      <c r="I61">
        <f t="shared" si="3"/>
        <v>2.6611151189418314E-2</v>
      </c>
      <c r="J61">
        <f t="shared" si="4"/>
        <v>40.515170637093874</v>
      </c>
      <c r="K61">
        <v>975</v>
      </c>
    </row>
    <row r="62" spans="1:11" x14ac:dyDescent="0.35">
      <c r="A62">
        <v>27.34</v>
      </c>
      <c r="B62" s="2">
        <f t="shared" si="0"/>
        <v>0.14548946963811327</v>
      </c>
      <c r="C62" s="2">
        <f t="shared" si="1"/>
        <v>10.605242521804303</v>
      </c>
      <c r="D62" s="1">
        <v>29.727499999999999</v>
      </c>
      <c r="E62">
        <f t="shared" si="2"/>
        <v>302.72750000000002</v>
      </c>
      <c r="G62">
        <f t="shared" si="5"/>
        <v>59.489793374999998</v>
      </c>
      <c r="H62">
        <f t="shared" si="6"/>
        <v>6.3749703749999997E-2</v>
      </c>
      <c r="I62">
        <f t="shared" si="3"/>
        <v>2.6447144589790372E-2</v>
      </c>
      <c r="J62">
        <f t="shared" si="4"/>
        <v>41.519905500906397</v>
      </c>
      <c r="K62">
        <v>975</v>
      </c>
    </row>
    <row r="63" spans="1:11" x14ac:dyDescent="0.35">
      <c r="A63">
        <v>27.32</v>
      </c>
      <c r="B63" s="2">
        <f t="shared" si="0"/>
        <v>0.14566861999543582</v>
      </c>
      <c r="C63" s="2">
        <f t="shared" si="1"/>
        <v>10.618301425599878</v>
      </c>
      <c r="D63" s="1">
        <v>29.727499999999999</v>
      </c>
      <c r="E63">
        <f t="shared" si="2"/>
        <v>302.72750000000002</v>
      </c>
      <c r="G63">
        <f t="shared" si="5"/>
        <v>59.489793374999998</v>
      </c>
      <c r="H63">
        <f t="shared" si="6"/>
        <v>6.3749703749999997E-2</v>
      </c>
      <c r="I63">
        <f t="shared" si="3"/>
        <v>2.6447144589790372E-2</v>
      </c>
      <c r="J63">
        <f t="shared" si="4"/>
        <v>41.519905500906397</v>
      </c>
      <c r="K63">
        <v>975</v>
      </c>
    </row>
    <row r="64" spans="1:11" x14ac:dyDescent="0.35">
      <c r="A64">
        <v>27.51</v>
      </c>
      <c r="B64" s="2">
        <f t="shared" si="0"/>
        <v>0.14397639844091423</v>
      </c>
      <c r="C64" s="2">
        <f t="shared" si="1"/>
        <v>10.494949405477971</v>
      </c>
      <c r="D64" s="1">
        <v>29.727499999999999</v>
      </c>
      <c r="E64">
        <f t="shared" si="2"/>
        <v>302.72750000000002</v>
      </c>
      <c r="G64">
        <f t="shared" si="5"/>
        <v>59.489793374999998</v>
      </c>
      <c r="H64">
        <f t="shared" si="6"/>
        <v>6.3749703749999997E-2</v>
      </c>
      <c r="I64">
        <f t="shared" si="3"/>
        <v>2.6447144589790372E-2</v>
      </c>
      <c r="J64">
        <f t="shared" si="4"/>
        <v>41.519905500906397</v>
      </c>
      <c r="K64">
        <v>975</v>
      </c>
    </row>
    <row r="65" spans="1:11" x14ac:dyDescent="0.35">
      <c r="A65">
        <v>27.4</v>
      </c>
      <c r="B65" s="2">
        <f t="shared" si="0"/>
        <v>0.14495346688988089</v>
      </c>
      <c r="C65" s="2">
        <f t="shared" si="1"/>
        <v>10.566171383862173</v>
      </c>
      <c r="D65" s="1">
        <v>29.727499999999999</v>
      </c>
      <c r="E65">
        <f t="shared" si="2"/>
        <v>302.72750000000002</v>
      </c>
      <c r="G65">
        <f t="shared" si="5"/>
        <v>59.489793374999998</v>
      </c>
      <c r="H65">
        <f t="shared" si="6"/>
        <v>6.3749703749999997E-2</v>
      </c>
      <c r="I65">
        <f t="shared" si="3"/>
        <v>2.6447144589790372E-2</v>
      </c>
      <c r="J65">
        <f t="shared" si="4"/>
        <v>41.519905500906397</v>
      </c>
      <c r="K65">
        <v>975</v>
      </c>
    </row>
    <row r="66" spans="1:11" x14ac:dyDescent="0.35">
      <c r="A66">
        <v>27.47</v>
      </c>
      <c r="B66" s="2">
        <f t="shared" ref="B66:B129" si="7">(TAN((PI()/180)*G66)-TAN((PI()/180)*A66))/TAN((PI()/180)*A66)*H66</f>
        <v>0.14456588585399494</v>
      </c>
      <c r="C66" s="2">
        <f t="shared" ref="C66:C129" si="8">(K66-J66)/1013*B66*0.2095*I66*1000*(32/22.414)*10</f>
        <v>10.428337468609865</v>
      </c>
      <c r="D66" s="1">
        <v>30.343499999999999</v>
      </c>
      <c r="E66">
        <f t="shared" ref="E66:E129" si="9">273+D66</f>
        <v>303.34350000000001</v>
      </c>
      <c r="G66">
        <f t="shared" si="5"/>
        <v>59.434876975000002</v>
      </c>
      <c r="H66">
        <f t="shared" si="6"/>
        <v>6.4055547749999997E-2</v>
      </c>
      <c r="I66">
        <f t="shared" ref="I66:I129" si="10">(48.998-1.335*D66+2.755*10^(-2)*D66^2-3.22*10^(-4)*D66^3+1.598*10^(-6)*D66^4)*10^(-3)</f>
        <v>2.6214100897382624E-2</v>
      </c>
      <c r="J66">
        <f t="shared" ref="J66:J129" si="11">EXP(52.57-(6690.9/E66)-4.681*LN(E66))</f>
        <v>43.014628515384032</v>
      </c>
      <c r="K66">
        <v>975</v>
      </c>
    </row>
    <row r="67" spans="1:11" x14ac:dyDescent="0.35">
      <c r="A67">
        <v>27.44</v>
      </c>
      <c r="B67" s="2">
        <f t="shared" si="7"/>
        <v>0.14483305079746961</v>
      </c>
      <c r="C67" s="2">
        <f t="shared" si="8"/>
        <v>10.447609554647851</v>
      </c>
      <c r="D67" s="1">
        <v>30.343499999999999</v>
      </c>
      <c r="E67">
        <f t="shared" si="9"/>
        <v>303.34350000000001</v>
      </c>
      <c r="G67">
        <f t="shared" ref="G67:G130" si="12">62.14-0.08915*D67</f>
        <v>59.434876975000002</v>
      </c>
      <c r="H67">
        <f t="shared" ref="H67:H130" si="13">0.04899+4.965*10^(-4)*D67</f>
        <v>6.4055547749999997E-2</v>
      </c>
      <c r="I67">
        <f t="shared" si="10"/>
        <v>2.6214100897382624E-2</v>
      </c>
      <c r="J67">
        <f t="shared" si="11"/>
        <v>43.014628515384032</v>
      </c>
      <c r="K67">
        <v>975</v>
      </c>
    </row>
    <row r="68" spans="1:11" x14ac:dyDescent="0.35">
      <c r="A68">
        <v>27.54</v>
      </c>
      <c r="B68" s="2">
        <f t="shared" si="7"/>
        <v>0.14394458855400896</v>
      </c>
      <c r="C68" s="2">
        <f t="shared" si="8"/>
        <v>10.383519855697136</v>
      </c>
      <c r="D68" s="1">
        <v>30.343499999999999</v>
      </c>
      <c r="E68">
        <f t="shared" si="9"/>
        <v>303.34350000000001</v>
      </c>
      <c r="G68">
        <f t="shared" si="12"/>
        <v>59.434876975000002</v>
      </c>
      <c r="H68">
        <f t="shared" si="13"/>
        <v>6.4055547749999997E-2</v>
      </c>
      <c r="I68">
        <f t="shared" si="10"/>
        <v>2.6214100897382624E-2</v>
      </c>
      <c r="J68">
        <f t="shared" si="11"/>
        <v>43.014628515384032</v>
      </c>
      <c r="K68">
        <v>975</v>
      </c>
    </row>
    <row r="69" spans="1:11" x14ac:dyDescent="0.35">
      <c r="A69">
        <v>27.67</v>
      </c>
      <c r="B69" s="2">
        <f t="shared" si="7"/>
        <v>0.14279843974311107</v>
      </c>
      <c r="C69" s="2">
        <f t="shared" si="8"/>
        <v>10.300841798431538</v>
      </c>
      <c r="D69" s="1">
        <v>30.343499999999999</v>
      </c>
      <c r="E69">
        <f t="shared" si="9"/>
        <v>303.34350000000001</v>
      </c>
      <c r="G69">
        <f t="shared" si="12"/>
        <v>59.434876975000002</v>
      </c>
      <c r="H69">
        <f t="shared" si="13"/>
        <v>6.4055547749999997E-2</v>
      </c>
      <c r="I69">
        <f t="shared" si="10"/>
        <v>2.6214100897382624E-2</v>
      </c>
      <c r="J69">
        <f t="shared" si="11"/>
        <v>43.014628515384032</v>
      </c>
      <c r="K69">
        <v>975</v>
      </c>
    </row>
    <row r="70" spans="1:11" x14ac:dyDescent="0.35">
      <c r="A70">
        <v>27.63</v>
      </c>
      <c r="B70" s="2">
        <f t="shared" si="7"/>
        <v>0.14319719841501513</v>
      </c>
      <c r="C70" s="2">
        <f t="shared" si="8"/>
        <v>10.307553032299774</v>
      </c>
      <c r="D70" s="1">
        <v>30.47</v>
      </c>
      <c r="E70">
        <f t="shared" si="9"/>
        <v>303.47000000000003</v>
      </c>
      <c r="G70">
        <f t="shared" si="12"/>
        <v>59.423599500000002</v>
      </c>
      <c r="H70">
        <f t="shared" si="13"/>
        <v>6.4118355000000002E-2</v>
      </c>
      <c r="I70">
        <f t="shared" si="10"/>
        <v>2.6166913339349774E-2</v>
      </c>
      <c r="J70">
        <f t="shared" si="11"/>
        <v>43.327304386590832</v>
      </c>
      <c r="K70">
        <v>975</v>
      </c>
    </row>
    <row r="71" spans="1:11" x14ac:dyDescent="0.35">
      <c r="A71">
        <v>27.6</v>
      </c>
      <c r="B71" s="2">
        <f t="shared" si="7"/>
        <v>0.14346165681139778</v>
      </c>
      <c r="C71" s="2">
        <f t="shared" si="8"/>
        <v>10.326589151551568</v>
      </c>
      <c r="D71" s="1">
        <v>30.47</v>
      </c>
      <c r="E71">
        <f t="shared" si="9"/>
        <v>303.47000000000003</v>
      </c>
      <c r="G71">
        <f t="shared" si="12"/>
        <v>59.423599500000002</v>
      </c>
      <c r="H71">
        <f t="shared" si="13"/>
        <v>6.4118355000000002E-2</v>
      </c>
      <c r="I71">
        <f t="shared" si="10"/>
        <v>2.6166913339349774E-2</v>
      </c>
      <c r="J71">
        <f t="shared" si="11"/>
        <v>43.327304386590832</v>
      </c>
      <c r="K71">
        <v>975</v>
      </c>
    </row>
    <row r="72" spans="1:11" x14ac:dyDescent="0.35">
      <c r="A72">
        <v>27.48</v>
      </c>
      <c r="B72" s="2">
        <f t="shared" si="7"/>
        <v>0.14452481054554212</v>
      </c>
      <c r="C72" s="2">
        <f t="shared" si="8"/>
        <v>10.40311658098088</v>
      </c>
      <c r="D72" s="1">
        <v>30.47</v>
      </c>
      <c r="E72">
        <f t="shared" si="9"/>
        <v>303.47000000000003</v>
      </c>
      <c r="G72">
        <f t="shared" si="12"/>
        <v>59.423599500000002</v>
      </c>
      <c r="H72">
        <f t="shared" si="13"/>
        <v>6.4118355000000002E-2</v>
      </c>
      <c r="I72">
        <f t="shared" si="10"/>
        <v>2.6166913339349774E-2</v>
      </c>
      <c r="J72">
        <f t="shared" si="11"/>
        <v>43.327304386590832</v>
      </c>
      <c r="K72">
        <v>975</v>
      </c>
    </row>
    <row r="73" spans="1:11" x14ac:dyDescent="0.35">
      <c r="A73">
        <v>27.68</v>
      </c>
      <c r="B73" s="2">
        <f t="shared" si="7"/>
        <v>0.142757608088251</v>
      </c>
      <c r="C73" s="2">
        <f t="shared" si="8"/>
        <v>10.275910649238094</v>
      </c>
      <c r="D73" s="1">
        <v>30.47</v>
      </c>
      <c r="E73">
        <f t="shared" si="9"/>
        <v>303.47000000000003</v>
      </c>
      <c r="G73">
        <f t="shared" si="12"/>
        <v>59.423599500000002</v>
      </c>
      <c r="H73">
        <f t="shared" si="13"/>
        <v>6.4118355000000002E-2</v>
      </c>
      <c r="I73">
        <f t="shared" si="10"/>
        <v>2.6166913339349774E-2</v>
      </c>
      <c r="J73">
        <f t="shared" si="11"/>
        <v>43.327304386590832</v>
      </c>
      <c r="K73">
        <v>975</v>
      </c>
    </row>
    <row r="74" spans="1:11" x14ac:dyDescent="0.35">
      <c r="A74">
        <v>27.66</v>
      </c>
      <c r="B74" s="2">
        <f t="shared" si="7"/>
        <v>0.14292844242307506</v>
      </c>
      <c r="C74" s="2">
        <f t="shared" si="8"/>
        <v>10.290466020459633</v>
      </c>
      <c r="D74" s="1">
        <v>30.457000000000001</v>
      </c>
      <c r="E74">
        <f t="shared" si="9"/>
        <v>303.45699999999999</v>
      </c>
      <c r="G74">
        <f t="shared" si="12"/>
        <v>59.424758449999999</v>
      </c>
      <c r="H74">
        <f t="shared" si="13"/>
        <v>6.4111900499999999E-2</v>
      </c>
      <c r="I74">
        <f t="shared" si="10"/>
        <v>2.6171752272796559E-2</v>
      </c>
      <c r="J74">
        <f t="shared" si="11"/>
        <v>43.295080858709596</v>
      </c>
      <c r="K74">
        <v>975</v>
      </c>
    </row>
    <row r="75" spans="1:11" x14ac:dyDescent="0.35">
      <c r="A75">
        <v>27.69</v>
      </c>
      <c r="B75" s="2">
        <f t="shared" si="7"/>
        <v>0.14266505371870428</v>
      </c>
      <c r="C75" s="2">
        <f t="shared" si="8"/>
        <v>10.271502737389087</v>
      </c>
      <c r="D75" s="1">
        <v>30.457000000000001</v>
      </c>
      <c r="E75">
        <f t="shared" si="9"/>
        <v>303.45699999999999</v>
      </c>
      <c r="G75">
        <f t="shared" si="12"/>
        <v>59.424758449999999</v>
      </c>
      <c r="H75">
        <f t="shared" si="13"/>
        <v>6.4111900499999999E-2</v>
      </c>
      <c r="I75">
        <f t="shared" si="10"/>
        <v>2.6171752272796559E-2</v>
      </c>
      <c r="J75">
        <f t="shared" si="11"/>
        <v>43.295080858709596</v>
      </c>
      <c r="K75">
        <v>975</v>
      </c>
    </row>
    <row r="76" spans="1:11" x14ac:dyDescent="0.35">
      <c r="A76">
        <v>27.64</v>
      </c>
      <c r="B76" s="2">
        <f t="shared" si="7"/>
        <v>0.14310432744083187</v>
      </c>
      <c r="C76" s="2">
        <f t="shared" si="8"/>
        <v>10.303129271860474</v>
      </c>
      <c r="D76" s="1">
        <v>30.457000000000001</v>
      </c>
      <c r="E76">
        <f t="shared" si="9"/>
        <v>303.45699999999999</v>
      </c>
      <c r="G76">
        <f t="shared" si="12"/>
        <v>59.424758449999999</v>
      </c>
      <c r="H76">
        <f t="shared" si="13"/>
        <v>6.4111900499999999E-2</v>
      </c>
      <c r="I76">
        <f t="shared" si="10"/>
        <v>2.6171752272796559E-2</v>
      </c>
      <c r="J76">
        <f t="shared" si="11"/>
        <v>43.295080858709596</v>
      </c>
      <c r="K76">
        <v>975</v>
      </c>
    </row>
    <row r="77" spans="1:11" x14ac:dyDescent="0.35">
      <c r="A77">
        <v>27.6</v>
      </c>
      <c r="B77" s="2">
        <f t="shared" si="7"/>
        <v>0.14345680189388685</v>
      </c>
      <c r="C77" s="2">
        <f t="shared" si="8"/>
        <v>10.328506490843283</v>
      </c>
      <c r="D77" s="1">
        <v>30.457000000000001</v>
      </c>
      <c r="E77">
        <f t="shared" si="9"/>
        <v>303.45699999999999</v>
      </c>
      <c r="G77">
        <f t="shared" si="12"/>
        <v>59.424758449999999</v>
      </c>
      <c r="H77">
        <f t="shared" si="13"/>
        <v>6.4111900499999999E-2</v>
      </c>
      <c r="I77">
        <f t="shared" si="10"/>
        <v>2.6171752272796559E-2</v>
      </c>
      <c r="J77">
        <f t="shared" si="11"/>
        <v>43.295080858709596</v>
      </c>
      <c r="K77">
        <v>975</v>
      </c>
    </row>
    <row r="78" spans="1:11" x14ac:dyDescent="0.35">
      <c r="A78">
        <v>27.6</v>
      </c>
      <c r="B78" s="2">
        <f t="shared" si="7"/>
        <v>0.14348050421485734</v>
      </c>
      <c r="C78" s="2">
        <f t="shared" si="8"/>
        <v>10.319146637441698</v>
      </c>
      <c r="D78" s="1">
        <v>30.520499999999998</v>
      </c>
      <c r="E78">
        <f t="shared" si="9"/>
        <v>303.52049999999997</v>
      </c>
      <c r="G78">
        <f t="shared" si="12"/>
        <v>59.419097425000004</v>
      </c>
      <c r="H78">
        <f t="shared" si="13"/>
        <v>6.4143428249999995E-2</v>
      </c>
      <c r="I78">
        <f t="shared" si="10"/>
        <v>2.6148138432691381E-2</v>
      </c>
      <c r="J78">
        <f t="shared" si="11"/>
        <v>43.452678286368112</v>
      </c>
      <c r="K78">
        <v>975</v>
      </c>
    </row>
    <row r="79" spans="1:11" x14ac:dyDescent="0.35">
      <c r="A79">
        <v>27.38</v>
      </c>
      <c r="B79" s="2">
        <f t="shared" si="7"/>
        <v>0.14543659527706729</v>
      </c>
      <c r="C79" s="2">
        <f t="shared" si="8"/>
        <v>10.459829098920277</v>
      </c>
      <c r="D79" s="1">
        <v>30.520499999999998</v>
      </c>
      <c r="E79">
        <f t="shared" si="9"/>
        <v>303.52049999999997</v>
      </c>
      <c r="G79">
        <f t="shared" si="12"/>
        <v>59.419097425000004</v>
      </c>
      <c r="H79">
        <f t="shared" si="13"/>
        <v>6.4143428249999995E-2</v>
      </c>
      <c r="I79">
        <f t="shared" si="10"/>
        <v>2.6148138432691381E-2</v>
      </c>
      <c r="J79">
        <f t="shared" si="11"/>
        <v>43.452678286368112</v>
      </c>
      <c r="K79">
        <v>975</v>
      </c>
    </row>
    <row r="80" spans="1:11" x14ac:dyDescent="0.35">
      <c r="A80">
        <v>27.42</v>
      </c>
      <c r="B80" s="2">
        <f t="shared" si="7"/>
        <v>0.14507878958323728</v>
      </c>
      <c r="C80" s="2">
        <f t="shared" si="8"/>
        <v>10.43409564166385</v>
      </c>
      <c r="D80" s="1">
        <v>30.520499999999998</v>
      </c>
      <c r="E80">
        <f t="shared" si="9"/>
        <v>303.52049999999997</v>
      </c>
      <c r="G80">
        <f t="shared" si="12"/>
        <v>59.419097425000004</v>
      </c>
      <c r="H80">
        <f t="shared" si="13"/>
        <v>6.4143428249999995E-2</v>
      </c>
      <c r="I80">
        <f t="shared" si="10"/>
        <v>2.6148138432691381E-2</v>
      </c>
      <c r="J80">
        <f t="shared" si="11"/>
        <v>43.452678286368112</v>
      </c>
      <c r="K80">
        <v>975</v>
      </c>
    </row>
    <row r="81" spans="1:11" x14ac:dyDescent="0.35">
      <c r="A81">
        <v>27.47</v>
      </c>
      <c r="B81" s="2">
        <f t="shared" si="7"/>
        <v>0.14463288435026705</v>
      </c>
      <c r="C81" s="2">
        <f t="shared" si="8"/>
        <v>10.402026047884529</v>
      </c>
      <c r="D81" s="1">
        <v>30.520499999999998</v>
      </c>
      <c r="E81">
        <f t="shared" si="9"/>
        <v>303.52049999999997</v>
      </c>
      <c r="G81">
        <f t="shared" si="12"/>
        <v>59.419097425000004</v>
      </c>
      <c r="H81">
        <f t="shared" si="13"/>
        <v>6.4143428249999995E-2</v>
      </c>
      <c r="I81">
        <f t="shared" si="10"/>
        <v>2.6148138432691381E-2</v>
      </c>
      <c r="J81">
        <f t="shared" si="11"/>
        <v>43.452678286368112</v>
      </c>
      <c r="K81">
        <v>975</v>
      </c>
    </row>
    <row r="82" spans="1:11" x14ac:dyDescent="0.35">
      <c r="A82">
        <v>27.38</v>
      </c>
      <c r="B82" s="2">
        <f t="shared" si="7"/>
        <v>0.14554720785221248</v>
      </c>
      <c r="C82" s="2">
        <f t="shared" si="8"/>
        <v>10.416597297374503</v>
      </c>
      <c r="D82" s="1">
        <v>30.811500000000002</v>
      </c>
      <c r="E82">
        <f t="shared" si="9"/>
        <v>303.81150000000002</v>
      </c>
      <c r="G82">
        <f t="shared" si="12"/>
        <v>59.393154774999999</v>
      </c>
      <c r="H82">
        <f t="shared" si="13"/>
        <v>6.4287909749999997E-2</v>
      </c>
      <c r="I82">
        <f t="shared" si="10"/>
        <v>2.6040642814254979E-2</v>
      </c>
      <c r="J82">
        <f t="shared" si="11"/>
        <v>44.181292560935326</v>
      </c>
      <c r="K82">
        <v>975</v>
      </c>
    </row>
    <row r="83" spans="1:11" x14ac:dyDescent="0.35">
      <c r="A83">
        <v>27.21</v>
      </c>
      <c r="B83" s="2">
        <f t="shared" si="7"/>
        <v>0.1470805741098474</v>
      </c>
      <c r="C83" s="2">
        <f t="shared" si="8"/>
        <v>10.526338040950865</v>
      </c>
      <c r="D83" s="1">
        <v>30.811500000000002</v>
      </c>
      <c r="E83">
        <f t="shared" si="9"/>
        <v>303.81150000000002</v>
      </c>
      <c r="G83">
        <f t="shared" si="12"/>
        <v>59.393154774999999</v>
      </c>
      <c r="H83">
        <f t="shared" si="13"/>
        <v>6.4287909749999997E-2</v>
      </c>
      <c r="I83">
        <f t="shared" si="10"/>
        <v>2.6040642814254979E-2</v>
      </c>
      <c r="J83">
        <f t="shared" si="11"/>
        <v>44.181292560935326</v>
      </c>
      <c r="K83">
        <v>975</v>
      </c>
    </row>
    <row r="84" spans="1:11" x14ac:dyDescent="0.35">
      <c r="A84">
        <v>27.39</v>
      </c>
      <c r="B84" s="2">
        <f t="shared" si="7"/>
        <v>0.14545755705110108</v>
      </c>
      <c r="C84" s="2">
        <f t="shared" si="8"/>
        <v>10.410181122812688</v>
      </c>
      <c r="D84" s="1">
        <v>30.811500000000002</v>
      </c>
      <c r="E84">
        <f t="shared" si="9"/>
        <v>303.81150000000002</v>
      </c>
      <c r="G84">
        <f t="shared" si="12"/>
        <v>59.393154774999999</v>
      </c>
      <c r="H84">
        <f t="shared" si="13"/>
        <v>6.4287909749999997E-2</v>
      </c>
      <c r="I84">
        <f t="shared" si="10"/>
        <v>2.6040642814254979E-2</v>
      </c>
      <c r="J84">
        <f t="shared" si="11"/>
        <v>44.181292560935326</v>
      </c>
      <c r="K84">
        <v>975</v>
      </c>
    </row>
    <row r="85" spans="1:11" x14ac:dyDescent="0.35">
      <c r="A85">
        <v>27.31</v>
      </c>
      <c r="B85" s="2">
        <f t="shared" si="7"/>
        <v>0.14617645963781084</v>
      </c>
      <c r="C85" s="2">
        <f t="shared" si="8"/>
        <v>10.461631912232161</v>
      </c>
      <c r="D85" s="1">
        <v>30.811500000000002</v>
      </c>
      <c r="E85">
        <f t="shared" si="9"/>
        <v>303.81150000000002</v>
      </c>
      <c r="G85">
        <f t="shared" si="12"/>
        <v>59.393154774999999</v>
      </c>
      <c r="H85">
        <f t="shared" si="13"/>
        <v>6.4287909749999997E-2</v>
      </c>
      <c r="I85">
        <f t="shared" si="10"/>
        <v>2.6040642814254979E-2</v>
      </c>
      <c r="J85">
        <f t="shared" si="11"/>
        <v>44.181292560935326</v>
      </c>
      <c r="K85">
        <v>975</v>
      </c>
    </row>
    <row r="86" spans="1:11" x14ac:dyDescent="0.35">
      <c r="A86">
        <v>27.43</v>
      </c>
      <c r="B86" s="2">
        <f t="shared" si="7"/>
        <v>0.14515679467142914</v>
      </c>
      <c r="C86" s="2">
        <f t="shared" si="8"/>
        <v>10.362156138437001</v>
      </c>
      <c r="D86" s="1">
        <v>30.9635</v>
      </c>
      <c r="E86">
        <f t="shared" si="9"/>
        <v>303.96350000000001</v>
      </c>
      <c r="G86">
        <f t="shared" si="12"/>
        <v>59.379603975000002</v>
      </c>
      <c r="H86">
        <f t="shared" si="13"/>
        <v>6.4363377749999992E-2</v>
      </c>
      <c r="I86">
        <f t="shared" si="10"/>
        <v>2.5984958917768298E-2</v>
      </c>
      <c r="J86">
        <f t="shared" si="11"/>
        <v>44.566078936079627</v>
      </c>
      <c r="K86">
        <v>975</v>
      </c>
    </row>
    <row r="87" spans="1:11" x14ac:dyDescent="0.35">
      <c r="A87">
        <v>27.41</v>
      </c>
      <c r="B87" s="2">
        <f t="shared" si="7"/>
        <v>0.145335787597003</v>
      </c>
      <c r="C87" s="2">
        <f t="shared" si="8"/>
        <v>10.374933719029562</v>
      </c>
      <c r="D87" s="1">
        <v>30.9635</v>
      </c>
      <c r="E87">
        <f t="shared" si="9"/>
        <v>303.96350000000001</v>
      </c>
      <c r="G87">
        <f t="shared" si="12"/>
        <v>59.379603975000002</v>
      </c>
      <c r="H87">
        <f t="shared" si="13"/>
        <v>6.4363377749999992E-2</v>
      </c>
      <c r="I87">
        <f t="shared" si="10"/>
        <v>2.5984958917768298E-2</v>
      </c>
      <c r="J87">
        <f t="shared" si="11"/>
        <v>44.566078936079627</v>
      </c>
      <c r="K87">
        <v>975</v>
      </c>
    </row>
    <row r="88" spans="1:11" x14ac:dyDescent="0.35">
      <c r="A88">
        <v>27.58</v>
      </c>
      <c r="B88" s="2">
        <f t="shared" si="7"/>
        <v>0.1438219806134452</v>
      </c>
      <c r="C88" s="2">
        <f t="shared" si="8"/>
        <v>10.266869164679287</v>
      </c>
      <c r="D88" s="1">
        <v>30.9635</v>
      </c>
      <c r="E88">
        <f t="shared" si="9"/>
        <v>303.96350000000001</v>
      </c>
      <c r="G88">
        <f t="shared" si="12"/>
        <v>59.379603975000002</v>
      </c>
      <c r="H88">
        <f t="shared" si="13"/>
        <v>6.4363377749999992E-2</v>
      </c>
      <c r="I88">
        <f t="shared" si="10"/>
        <v>2.5984958917768298E-2</v>
      </c>
      <c r="J88">
        <f t="shared" si="11"/>
        <v>44.566078936079627</v>
      </c>
      <c r="K88">
        <v>975</v>
      </c>
    </row>
    <row r="89" spans="1:11" x14ac:dyDescent="0.35">
      <c r="A89">
        <v>27.39</v>
      </c>
      <c r="B89" s="2">
        <f t="shared" si="7"/>
        <v>0.14551502165545788</v>
      </c>
      <c r="C89" s="2">
        <f t="shared" si="8"/>
        <v>10.387728513122664</v>
      </c>
      <c r="D89" s="1">
        <v>30.9635</v>
      </c>
      <c r="E89">
        <f t="shared" si="9"/>
        <v>303.96350000000001</v>
      </c>
      <c r="G89">
        <f t="shared" si="12"/>
        <v>59.379603975000002</v>
      </c>
      <c r="H89">
        <f t="shared" si="13"/>
        <v>6.4363377749999992E-2</v>
      </c>
      <c r="I89">
        <f t="shared" si="10"/>
        <v>2.5984958917768298E-2</v>
      </c>
      <c r="J89">
        <f t="shared" si="11"/>
        <v>44.566078936079627</v>
      </c>
      <c r="K89">
        <v>975</v>
      </c>
    </row>
    <row r="90" spans="1:11" x14ac:dyDescent="0.35">
      <c r="A90">
        <v>27.5</v>
      </c>
      <c r="B90" s="2">
        <f t="shared" si="7"/>
        <v>0.14455571919061791</v>
      </c>
      <c r="C90" s="2">
        <f t="shared" si="8"/>
        <v>10.308342500912955</v>
      </c>
      <c r="D90" s="1">
        <v>31.026499999999999</v>
      </c>
      <c r="E90">
        <f t="shared" si="9"/>
        <v>304.0265</v>
      </c>
      <c r="G90">
        <f t="shared" si="12"/>
        <v>59.373987525000004</v>
      </c>
      <c r="H90">
        <f t="shared" si="13"/>
        <v>6.4394657250000001E-2</v>
      </c>
      <c r="I90">
        <f t="shared" si="10"/>
        <v>2.5961972092592274E-2</v>
      </c>
      <c r="J90">
        <f t="shared" si="11"/>
        <v>44.726414415495633</v>
      </c>
      <c r="K90">
        <v>975</v>
      </c>
    </row>
    <row r="91" spans="1:11" x14ac:dyDescent="0.35">
      <c r="A91">
        <v>27.45</v>
      </c>
      <c r="B91" s="2">
        <f t="shared" si="7"/>
        <v>0.14500166775176954</v>
      </c>
      <c r="C91" s="2">
        <f t="shared" si="8"/>
        <v>10.340143321606037</v>
      </c>
      <c r="D91" s="1">
        <v>31.026499999999999</v>
      </c>
      <c r="E91">
        <f t="shared" si="9"/>
        <v>304.0265</v>
      </c>
      <c r="G91">
        <f t="shared" si="12"/>
        <v>59.373987525000004</v>
      </c>
      <c r="H91">
        <f t="shared" si="13"/>
        <v>6.4394657250000001E-2</v>
      </c>
      <c r="I91">
        <f t="shared" si="10"/>
        <v>2.5961972092592274E-2</v>
      </c>
      <c r="J91">
        <f t="shared" si="11"/>
        <v>44.726414415495633</v>
      </c>
      <c r="K91">
        <v>975</v>
      </c>
    </row>
    <row r="92" spans="1:11" x14ac:dyDescent="0.35">
      <c r="A92">
        <v>27.29</v>
      </c>
      <c r="B92" s="2">
        <f t="shared" si="7"/>
        <v>0.14643882982799211</v>
      </c>
      <c r="C92" s="2">
        <f t="shared" si="8"/>
        <v>10.44262808660859</v>
      </c>
      <c r="D92" s="1">
        <v>31.026499999999999</v>
      </c>
      <c r="E92">
        <f t="shared" si="9"/>
        <v>304.0265</v>
      </c>
      <c r="G92">
        <f t="shared" si="12"/>
        <v>59.373987525000004</v>
      </c>
      <c r="H92">
        <f t="shared" si="13"/>
        <v>6.4394657250000001E-2</v>
      </c>
      <c r="I92">
        <f t="shared" si="10"/>
        <v>2.5961972092592274E-2</v>
      </c>
      <c r="J92">
        <f t="shared" si="11"/>
        <v>44.726414415495633</v>
      </c>
      <c r="K92">
        <v>975</v>
      </c>
    </row>
    <row r="93" spans="1:11" x14ac:dyDescent="0.35">
      <c r="A93">
        <v>27.37</v>
      </c>
      <c r="B93" s="2">
        <f t="shared" si="7"/>
        <v>0.14571831068884639</v>
      </c>
      <c r="C93" s="2">
        <f t="shared" si="8"/>
        <v>10.391247497128191</v>
      </c>
      <c r="D93" s="1">
        <v>31.026499999999999</v>
      </c>
      <c r="E93">
        <f t="shared" si="9"/>
        <v>304.0265</v>
      </c>
      <c r="G93">
        <f t="shared" si="12"/>
        <v>59.373987525000004</v>
      </c>
      <c r="H93">
        <f t="shared" si="13"/>
        <v>6.4394657250000001E-2</v>
      </c>
      <c r="I93">
        <f t="shared" si="10"/>
        <v>2.5961972092592274E-2</v>
      </c>
      <c r="J93">
        <f t="shared" si="11"/>
        <v>44.726414415495633</v>
      </c>
      <c r="K93">
        <v>975</v>
      </c>
    </row>
    <row r="94" spans="1:11" x14ac:dyDescent="0.35">
      <c r="A94">
        <v>27.37</v>
      </c>
      <c r="B94" s="2">
        <f t="shared" si="7"/>
        <v>0.14579502598916641</v>
      </c>
      <c r="C94" s="2">
        <f t="shared" si="8"/>
        <v>10.361321144800124</v>
      </c>
      <c r="D94" s="1">
        <v>31.23</v>
      </c>
      <c r="E94">
        <f t="shared" si="9"/>
        <v>304.23</v>
      </c>
      <c r="G94">
        <f t="shared" si="12"/>
        <v>59.355845500000001</v>
      </c>
      <c r="H94">
        <f t="shared" si="13"/>
        <v>6.4495694999999992E-2</v>
      </c>
      <c r="I94">
        <f t="shared" si="10"/>
        <v>2.5888089287970439E-2</v>
      </c>
      <c r="J94">
        <f t="shared" si="11"/>
        <v>45.247753126427654</v>
      </c>
      <c r="K94">
        <v>975</v>
      </c>
    </row>
    <row r="95" spans="1:11" x14ac:dyDescent="0.35">
      <c r="A95">
        <v>27.48</v>
      </c>
      <c r="B95" s="2">
        <f t="shared" si="7"/>
        <v>0.14480980155512607</v>
      </c>
      <c r="C95" s="2">
        <f t="shared" si="8"/>
        <v>10.291303483418767</v>
      </c>
      <c r="D95" s="1">
        <v>31.23</v>
      </c>
      <c r="E95">
        <f t="shared" si="9"/>
        <v>304.23</v>
      </c>
      <c r="G95">
        <f t="shared" si="12"/>
        <v>59.355845500000001</v>
      </c>
      <c r="H95">
        <f t="shared" si="13"/>
        <v>6.4495694999999992E-2</v>
      </c>
      <c r="I95">
        <f t="shared" si="10"/>
        <v>2.5888089287970439E-2</v>
      </c>
      <c r="J95">
        <f t="shared" si="11"/>
        <v>45.247753126427654</v>
      </c>
      <c r="K95">
        <v>975</v>
      </c>
    </row>
    <row r="96" spans="1:11" x14ac:dyDescent="0.35">
      <c r="A96">
        <v>27.42</v>
      </c>
      <c r="B96" s="2">
        <f t="shared" si="7"/>
        <v>0.14534629277379618</v>
      </c>
      <c r="C96" s="2">
        <f t="shared" si="8"/>
        <v>10.329430695031729</v>
      </c>
      <c r="D96" s="1">
        <v>31.23</v>
      </c>
      <c r="E96">
        <f t="shared" si="9"/>
        <v>304.23</v>
      </c>
      <c r="G96">
        <f t="shared" si="12"/>
        <v>59.355845500000001</v>
      </c>
      <c r="H96">
        <f t="shared" si="13"/>
        <v>6.4495694999999992E-2</v>
      </c>
      <c r="I96">
        <f t="shared" si="10"/>
        <v>2.5888089287970439E-2</v>
      </c>
      <c r="J96">
        <f t="shared" si="11"/>
        <v>45.247753126427654</v>
      </c>
      <c r="K96">
        <v>975</v>
      </c>
    </row>
    <row r="97" spans="1:11" x14ac:dyDescent="0.35">
      <c r="A97">
        <v>27.38</v>
      </c>
      <c r="B97" s="2">
        <f t="shared" si="7"/>
        <v>0.14570515837998113</v>
      </c>
      <c r="C97" s="2">
        <f t="shared" si="8"/>
        <v>10.354934458059844</v>
      </c>
      <c r="D97" s="1">
        <v>31.23</v>
      </c>
      <c r="E97">
        <f t="shared" si="9"/>
        <v>304.23</v>
      </c>
      <c r="G97">
        <f t="shared" si="12"/>
        <v>59.355845500000001</v>
      </c>
      <c r="H97">
        <f t="shared" si="13"/>
        <v>6.4495694999999992E-2</v>
      </c>
      <c r="I97">
        <f t="shared" si="10"/>
        <v>2.5888089287970439E-2</v>
      </c>
      <c r="J97">
        <f t="shared" si="11"/>
        <v>45.247753126427654</v>
      </c>
      <c r="K97">
        <v>975</v>
      </c>
    </row>
    <row r="98" spans="1:11" x14ac:dyDescent="0.35">
      <c r="A98">
        <v>27.39</v>
      </c>
      <c r="B98" s="2">
        <f t="shared" si="7"/>
        <v>0.14576791152655968</v>
      </c>
      <c r="C98" s="2">
        <f t="shared" si="8"/>
        <v>10.28903194193725</v>
      </c>
      <c r="D98" s="1">
        <v>31.637999999999998</v>
      </c>
      <c r="E98">
        <f t="shared" si="9"/>
        <v>304.63799999999998</v>
      </c>
      <c r="G98">
        <f t="shared" si="12"/>
        <v>59.319472300000001</v>
      </c>
      <c r="H98">
        <f t="shared" si="13"/>
        <v>6.4698267000000004E-2</v>
      </c>
      <c r="I98">
        <f t="shared" si="10"/>
        <v>2.5741634283779898E-2</v>
      </c>
      <c r="J98">
        <f t="shared" si="11"/>
        <v>46.308917495360149</v>
      </c>
      <c r="K98">
        <v>975</v>
      </c>
    </row>
    <row r="99" spans="1:11" x14ac:dyDescent="0.35">
      <c r="A99">
        <v>27.22</v>
      </c>
      <c r="B99" s="2">
        <f t="shared" si="7"/>
        <v>0.14730550638077589</v>
      </c>
      <c r="C99" s="2">
        <f t="shared" si="8"/>
        <v>10.397563115932334</v>
      </c>
      <c r="D99" s="1">
        <v>31.637999999999998</v>
      </c>
      <c r="E99">
        <f t="shared" si="9"/>
        <v>304.63799999999998</v>
      </c>
      <c r="G99">
        <f t="shared" si="12"/>
        <v>59.319472300000001</v>
      </c>
      <c r="H99">
        <f t="shared" si="13"/>
        <v>6.4698267000000004E-2</v>
      </c>
      <c r="I99">
        <f t="shared" si="10"/>
        <v>2.5741634283779898E-2</v>
      </c>
      <c r="J99">
        <f t="shared" si="11"/>
        <v>46.308917495360149</v>
      </c>
      <c r="K99">
        <v>975</v>
      </c>
    </row>
    <row r="100" spans="1:11" x14ac:dyDescent="0.35">
      <c r="A100">
        <v>27.25</v>
      </c>
      <c r="B100" s="2">
        <f t="shared" si="7"/>
        <v>0.14703287922393002</v>
      </c>
      <c r="C100" s="2">
        <f t="shared" si="8"/>
        <v>10.378319720759482</v>
      </c>
      <c r="D100" s="1">
        <v>31.637999999999998</v>
      </c>
      <c r="E100">
        <f t="shared" si="9"/>
        <v>304.63799999999998</v>
      </c>
      <c r="G100">
        <f t="shared" si="12"/>
        <v>59.319472300000001</v>
      </c>
      <c r="H100">
        <f t="shared" si="13"/>
        <v>6.4698267000000004E-2</v>
      </c>
      <c r="I100">
        <f t="shared" si="10"/>
        <v>2.5741634283779898E-2</v>
      </c>
      <c r="J100">
        <f t="shared" si="11"/>
        <v>46.308917495360149</v>
      </c>
      <c r="K100">
        <v>975</v>
      </c>
    </row>
    <row r="101" spans="1:11" x14ac:dyDescent="0.35">
      <c r="A101">
        <v>27.32</v>
      </c>
      <c r="B101" s="2">
        <f t="shared" si="7"/>
        <v>0.14639889952901575</v>
      </c>
      <c r="C101" s="2">
        <f t="shared" si="8"/>
        <v>10.333570247002195</v>
      </c>
      <c r="D101" s="1">
        <v>31.637999999999998</v>
      </c>
      <c r="E101">
        <f t="shared" si="9"/>
        <v>304.63799999999998</v>
      </c>
      <c r="G101">
        <f t="shared" si="12"/>
        <v>59.319472300000001</v>
      </c>
      <c r="H101">
        <f t="shared" si="13"/>
        <v>6.4698267000000004E-2</v>
      </c>
      <c r="I101">
        <f t="shared" si="10"/>
        <v>2.5741634283779898E-2</v>
      </c>
      <c r="J101">
        <f t="shared" si="11"/>
        <v>46.308917495360149</v>
      </c>
      <c r="K101">
        <v>975</v>
      </c>
    </row>
    <row r="102" spans="1:11" x14ac:dyDescent="0.35">
      <c r="A102">
        <v>27.21</v>
      </c>
      <c r="B102" s="2">
        <f t="shared" si="7"/>
        <v>0.14746896501228399</v>
      </c>
      <c r="C102" s="2">
        <f t="shared" si="8"/>
        <v>10.375960625671098</v>
      </c>
      <c r="D102" s="1">
        <v>31.829499999999999</v>
      </c>
      <c r="E102">
        <f t="shared" si="9"/>
        <v>304.8295</v>
      </c>
      <c r="G102">
        <f t="shared" si="12"/>
        <v>59.302400075000001</v>
      </c>
      <c r="H102">
        <f t="shared" si="13"/>
        <v>6.4793346749999994E-2</v>
      </c>
      <c r="I102">
        <f t="shared" si="10"/>
        <v>2.5673652738260333E-2</v>
      </c>
      <c r="J102">
        <f t="shared" si="11"/>
        <v>46.814397723981656</v>
      </c>
      <c r="K102">
        <v>975</v>
      </c>
    </row>
    <row r="103" spans="1:11" x14ac:dyDescent="0.35">
      <c r="A103">
        <v>27.11</v>
      </c>
      <c r="B103" s="2">
        <f t="shared" si="7"/>
        <v>0.1483830879209693</v>
      </c>
      <c r="C103" s="2">
        <f t="shared" si="8"/>
        <v>10.440278587804707</v>
      </c>
      <c r="D103" s="1">
        <v>31.829499999999999</v>
      </c>
      <c r="E103">
        <f t="shared" si="9"/>
        <v>304.8295</v>
      </c>
      <c r="G103">
        <f t="shared" si="12"/>
        <v>59.302400075000001</v>
      </c>
      <c r="H103">
        <f t="shared" si="13"/>
        <v>6.4793346749999994E-2</v>
      </c>
      <c r="I103">
        <f t="shared" si="10"/>
        <v>2.5673652738260333E-2</v>
      </c>
      <c r="J103">
        <f t="shared" si="11"/>
        <v>46.814397723981656</v>
      </c>
      <c r="K103">
        <v>975</v>
      </c>
    </row>
    <row r="104" spans="1:11" x14ac:dyDescent="0.35">
      <c r="A104">
        <v>27.35</v>
      </c>
      <c r="B104" s="2">
        <f t="shared" si="7"/>
        <v>0.14619956871450196</v>
      </c>
      <c r="C104" s="2">
        <f t="shared" si="8"/>
        <v>10.286645521282445</v>
      </c>
      <c r="D104" s="1">
        <v>31.829499999999999</v>
      </c>
      <c r="E104">
        <f t="shared" si="9"/>
        <v>304.8295</v>
      </c>
      <c r="G104">
        <f t="shared" si="12"/>
        <v>59.302400075000001</v>
      </c>
      <c r="H104">
        <f t="shared" si="13"/>
        <v>6.4793346749999994E-2</v>
      </c>
      <c r="I104">
        <f t="shared" si="10"/>
        <v>2.5673652738260333E-2</v>
      </c>
      <c r="J104">
        <f t="shared" si="11"/>
        <v>46.814397723981656</v>
      </c>
      <c r="K104">
        <v>975</v>
      </c>
    </row>
    <row r="105" spans="1:11" x14ac:dyDescent="0.35">
      <c r="A105">
        <v>27.4</v>
      </c>
      <c r="B105" s="2">
        <f t="shared" si="7"/>
        <v>0.14574911531354548</v>
      </c>
      <c r="C105" s="2">
        <f t="shared" si="8"/>
        <v>10.25495148483461</v>
      </c>
      <c r="D105" s="1">
        <v>31.829499999999999</v>
      </c>
      <c r="E105">
        <f t="shared" si="9"/>
        <v>304.8295</v>
      </c>
      <c r="G105">
        <f t="shared" si="12"/>
        <v>59.302400075000001</v>
      </c>
      <c r="H105">
        <f t="shared" si="13"/>
        <v>6.4793346749999994E-2</v>
      </c>
      <c r="I105">
        <f t="shared" si="10"/>
        <v>2.5673652738260333E-2</v>
      </c>
      <c r="J105">
        <f t="shared" si="11"/>
        <v>46.814397723981656</v>
      </c>
      <c r="K105">
        <v>975</v>
      </c>
    </row>
    <row r="106" spans="1:11" x14ac:dyDescent="0.35">
      <c r="A106">
        <v>27.31</v>
      </c>
      <c r="B106" s="2">
        <f t="shared" si="7"/>
        <v>0.1465897961501742</v>
      </c>
      <c r="C106" s="2">
        <f t="shared" si="8"/>
        <v>10.300903832827528</v>
      </c>
      <c r="D106" s="1">
        <v>31.906500000000001</v>
      </c>
      <c r="E106">
        <f t="shared" si="9"/>
        <v>304.90649999999999</v>
      </c>
      <c r="G106">
        <f t="shared" si="12"/>
        <v>59.295535524999998</v>
      </c>
      <c r="H106">
        <f t="shared" si="13"/>
        <v>6.4831577249999994E-2</v>
      </c>
      <c r="I106">
        <f t="shared" si="10"/>
        <v>2.5646453128339835E-2</v>
      </c>
      <c r="J106">
        <f t="shared" si="11"/>
        <v>47.018992347351904</v>
      </c>
      <c r="K106">
        <v>975</v>
      </c>
    </row>
    <row r="107" spans="1:11" x14ac:dyDescent="0.35">
      <c r="A107">
        <v>27.27</v>
      </c>
      <c r="B107" s="2">
        <f t="shared" si="7"/>
        <v>0.14695234830626833</v>
      </c>
      <c r="C107" s="2">
        <f t="shared" si="8"/>
        <v>10.326380468939933</v>
      </c>
      <c r="D107" s="1">
        <v>31.906500000000001</v>
      </c>
      <c r="E107">
        <f t="shared" si="9"/>
        <v>304.90649999999999</v>
      </c>
      <c r="G107">
        <f t="shared" si="12"/>
        <v>59.295535524999998</v>
      </c>
      <c r="H107">
        <f t="shared" si="13"/>
        <v>6.4831577249999994E-2</v>
      </c>
      <c r="I107">
        <f t="shared" si="10"/>
        <v>2.5646453128339835E-2</v>
      </c>
      <c r="J107">
        <f t="shared" si="11"/>
        <v>47.018992347351904</v>
      </c>
      <c r="K107">
        <v>975</v>
      </c>
    </row>
    <row r="108" spans="1:11" x14ac:dyDescent="0.35">
      <c r="A108">
        <v>27.33</v>
      </c>
      <c r="B108" s="2">
        <f t="shared" si="7"/>
        <v>0.14640888748090936</v>
      </c>
      <c r="C108" s="2">
        <f t="shared" si="8"/>
        <v>10.288191332683841</v>
      </c>
      <c r="D108" s="1">
        <v>31.906500000000001</v>
      </c>
      <c r="E108">
        <f t="shared" si="9"/>
        <v>304.90649999999999</v>
      </c>
      <c r="G108">
        <f t="shared" si="12"/>
        <v>59.295535524999998</v>
      </c>
      <c r="H108">
        <f t="shared" si="13"/>
        <v>6.4831577249999994E-2</v>
      </c>
      <c r="I108">
        <f t="shared" si="10"/>
        <v>2.5646453128339835E-2</v>
      </c>
      <c r="J108">
        <f t="shared" si="11"/>
        <v>47.018992347351904</v>
      </c>
      <c r="K108">
        <v>975</v>
      </c>
    </row>
    <row r="109" spans="1:11" x14ac:dyDescent="0.35">
      <c r="A109">
        <v>27.28</v>
      </c>
      <c r="B109" s="2">
        <f t="shared" si="7"/>
        <v>0.14686161824583474</v>
      </c>
      <c r="C109" s="2">
        <f t="shared" si="8"/>
        <v>10.320004843542954</v>
      </c>
      <c r="D109" s="1">
        <v>31.906500000000001</v>
      </c>
      <c r="E109">
        <f t="shared" si="9"/>
        <v>304.90649999999999</v>
      </c>
      <c r="G109">
        <f t="shared" si="12"/>
        <v>59.295535524999998</v>
      </c>
      <c r="H109">
        <f t="shared" si="13"/>
        <v>6.4831577249999994E-2</v>
      </c>
      <c r="I109">
        <f t="shared" si="10"/>
        <v>2.5646453128339835E-2</v>
      </c>
      <c r="J109">
        <f t="shared" si="11"/>
        <v>47.018992347351904</v>
      </c>
      <c r="K109">
        <v>975</v>
      </c>
    </row>
    <row r="110" spans="1:11" x14ac:dyDescent="0.35">
      <c r="A110">
        <v>27.24</v>
      </c>
      <c r="B110" s="2">
        <f t="shared" si="7"/>
        <v>0.14731136162238584</v>
      </c>
      <c r="C110" s="2">
        <f t="shared" si="8"/>
        <v>10.312067283870874</v>
      </c>
      <c r="D110" s="1">
        <v>32.137</v>
      </c>
      <c r="E110">
        <f t="shared" si="9"/>
        <v>305.137</v>
      </c>
      <c r="G110">
        <f t="shared" si="12"/>
        <v>59.27498645</v>
      </c>
      <c r="H110">
        <f t="shared" si="13"/>
        <v>6.4946020500000007E-2</v>
      </c>
      <c r="I110">
        <f t="shared" si="10"/>
        <v>2.5565489581980218E-2</v>
      </c>
      <c r="J110">
        <f t="shared" si="11"/>
        <v>47.636096207536582</v>
      </c>
      <c r="K110">
        <v>975</v>
      </c>
    </row>
    <row r="111" spans="1:11" x14ac:dyDescent="0.35">
      <c r="A111">
        <v>27.27</v>
      </c>
      <c r="B111" s="2">
        <f t="shared" si="7"/>
        <v>0.14703854418849741</v>
      </c>
      <c r="C111" s="2">
        <f t="shared" si="8"/>
        <v>10.292969559815601</v>
      </c>
      <c r="D111" s="1">
        <v>32.137</v>
      </c>
      <c r="E111">
        <f t="shared" si="9"/>
        <v>305.137</v>
      </c>
      <c r="G111">
        <f t="shared" si="12"/>
        <v>59.27498645</v>
      </c>
      <c r="H111">
        <f t="shared" si="13"/>
        <v>6.4946020500000007E-2</v>
      </c>
      <c r="I111">
        <f t="shared" si="10"/>
        <v>2.5565489581980218E-2</v>
      </c>
      <c r="J111">
        <f t="shared" si="11"/>
        <v>47.636096207536582</v>
      </c>
      <c r="K111">
        <v>975</v>
      </c>
    </row>
    <row r="112" spans="1:11" x14ac:dyDescent="0.35">
      <c r="A112">
        <v>27.08</v>
      </c>
      <c r="B112" s="2">
        <f t="shared" si="7"/>
        <v>0.14877581517853419</v>
      </c>
      <c r="C112" s="2">
        <f t="shared" si="8"/>
        <v>10.414581736515856</v>
      </c>
      <c r="D112" s="1">
        <v>32.137</v>
      </c>
      <c r="E112">
        <f t="shared" si="9"/>
        <v>305.137</v>
      </c>
      <c r="G112">
        <f t="shared" si="12"/>
        <v>59.27498645</v>
      </c>
      <c r="H112">
        <f t="shared" si="13"/>
        <v>6.4946020500000007E-2</v>
      </c>
      <c r="I112">
        <f t="shared" si="10"/>
        <v>2.5565489581980218E-2</v>
      </c>
      <c r="J112">
        <f t="shared" si="11"/>
        <v>47.636096207536582</v>
      </c>
      <c r="K112">
        <v>975</v>
      </c>
    </row>
    <row r="113" spans="1:11" x14ac:dyDescent="0.35">
      <c r="A113">
        <v>27.12</v>
      </c>
      <c r="B113" s="2">
        <f t="shared" si="7"/>
        <v>0.14840820500315385</v>
      </c>
      <c r="C113" s="2">
        <f t="shared" si="8"/>
        <v>10.388848345547174</v>
      </c>
      <c r="D113" s="1">
        <v>32.137</v>
      </c>
      <c r="E113">
        <f t="shared" si="9"/>
        <v>305.137</v>
      </c>
      <c r="G113">
        <f t="shared" si="12"/>
        <v>59.27498645</v>
      </c>
      <c r="H113">
        <f t="shared" si="13"/>
        <v>6.4946020500000007E-2</v>
      </c>
      <c r="I113">
        <f t="shared" si="10"/>
        <v>2.5565489581980218E-2</v>
      </c>
      <c r="J113">
        <f t="shared" si="11"/>
        <v>47.636096207536582</v>
      </c>
      <c r="K113">
        <v>975</v>
      </c>
    </row>
    <row r="114" spans="1:11" x14ac:dyDescent="0.35">
      <c r="A114">
        <v>27.1</v>
      </c>
      <c r="B114" s="2">
        <f t="shared" si="7"/>
        <v>0.14876713311750761</v>
      </c>
      <c r="C114" s="2">
        <f t="shared" si="8"/>
        <v>10.334321716836424</v>
      </c>
      <c r="D114" s="1">
        <v>32.600999999999999</v>
      </c>
      <c r="E114">
        <f t="shared" si="9"/>
        <v>305.601</v>
      </c>
      <c r="G114">
        <f t="shared" si="12"/>
        <v>59.233620850000001</v>
      </c>
      <c r="H114">
        <f t="shared" si="13"/>
        <v>6.5176396499999997E-2</v>
      </c>
      <c r="I114">
        <f t="shared" si="10"/>
        <v>2.540456501569141E-2</v>
      </c>
      <c r="J114">
        <f t="shared" si="11"/>
        <v>48.899693968412372</v>
      </c>
      <c r="K114">
        <v>975</v>
      </c>
    </row>
    <row r="115" spans="1:11" x14ac:dyDescent="0.35">
      <c r="A115">
        <v>27.05</v>
      </c>
      <c r="B115" s="2">
        <f t="shared" si="7"/>
        <v>0.14922830503816659</v>
      </c>
      <c r="C115" s="2">
        <f t="shared" si="8"/>
        <v>10.366357684022113</v>
      </c>
      <c r="D115" s="1">
        <v>32.600999999999999</v>
      </c>
      <c r="E115">
        <f t="shared" si="9"/>
        <v>305.601</v>
      </c>
      <c r="G115">
        <f t="shared" si="12"/>
        <v>59.233620850000001</v>
      </c>
      <c r="H115">
        <f t="shared" si="13"/>
        <v>6.5176396499999997E-2</v>
      </c>
      <c r="I115">
        <f t="shared" si="10"/>
        <v>2.540456501569141E-2</v>
      </c>
      <c r="J115">
        <f t="shared" si="11"/>
        <v>48.899693968412372</v>
      </c>
      <c r="K115">
        <v>975</v>
      </c>
    </row>
    <row r="116" spans="1:11" x14ac:dyDescent="0.35">
      <c r="A116">
        <v>27.15</v>
      </c>
      <c r="B116" s="2">
        <f t="shared" si="7"/>
        <v>0.14830753142582687</v>
      </c>
      <c r="C116" s="2">
        <f t="shared" si="8"/>
        <v>10.302394827852959</v>
      </c>
      <c r="D116" s="1">
        <v>32.600999999999999</v>
      </c>
      <c r="E116">
        <f t="shared" si="9"/>
        <v>305.601</v>
      </c>
      <c r="G116">
        <f t="shared" si="12"/>
        <v>59.233620850000001</v>
      </c>
      <c r="H116">
        <f t="shared" si="13"/>
        <v>6.5176396499999997E-2</v>
      </c>
      <c r="I116">
        <f t="shared" si="10"/>
        <v>2.540456501569141E-2</v>
      </c>
      <c r="J116">
        <f t="shared" si="11"/>
        <v>48.899693968412372</v>
      </c>
      <c r="K116">
        <v>975</v>
      </c>
    </row>
    <row r="117" spans="1:11" x14ac:dyDescent="0.35">
      <c r="A117">
        <v>27.04</v>
      </c>
      <c r="B117" s="2">
        <f t="shared" si="7"/>
        <v>0.149320728620116</v>
      </c>
      <c r="C117" s="2">
        <f t="shared" si="8"/>
        <v>10.372778020356304</v>
      </c>
      <c r="D117" s="1">
        <v>32.600999999999999</v>
      </c>
      <c r="E117">
        <f t="shared" si="9"/>
        <v>305.601</v>
      </c>
      <c r="G117">
        <f t="shared" si="12"/>
        <v>59.233620850000001</v>
      </c>
      <c r="H117">
        <f t="shared" si="13"/>
        <v>6.5176396499999997E-2</v>
      </c>
      <c r="I117">
        <f t="shared" si="10"/>
        <v>2.540456501569141E-2</v>
      </c>
      <c r="J117">
        <f t="shared" si="11"/>
        <v>48.899693968412372</v>
      </c>
      <c r="K117">
        <v>975</v>
      </c>
    </row>
    <row r="118" spans="1:11" x14ac:dyDescent="0.35">
      <c r="A118">
        <v>27.14</v>
      </c>
      <c r="B118" s="2">
        <f t="shared" si="7"/>
        <v>0.14844756511650115</v>
      </c>
      <c r="C118" s="2">
        <f t="shared" si="8"/>
        <v>10.29019513019281</v>
      </c>
      <c r="D118" s="1">
        <v>32.730000000000004</v>
      </c>
      <c r="E118">
        <f t="shared" si="9"/>
        <v>305.73</v>
      </c>
      <c r="G118">
        <f t="shared" si="12"/>
        <v>59.222120500000003</v>
      </c>
      <c r="H118">
        <f t="shared" si="13"/>
        <v>6.5240445000000008E-2</v>
      </c>
      <c r="I118">
        <f t="shared" si="10"/>
        <v>2.5360306082387925E-2</v>
      </c>
      <c r="J118">
        <f t="shared" si="11"/>
        <v>49.256123235401418</v>
      </c>
      <c r="K118">
        <v>975</v>
      </c>
    </row>
    <row r="119" spans="1:11" x14ac:dyDescent="0.35">
      <c r="A119">
        <v>27.11</v>
      </c>
      <c r="B119" s="2">
        <f t="shared" si="7"/>
        <v>0.14872347097305558</v>
      </c>
      <c r="C119" s="2">
        <f t="shared" si="8"/>
        <v>10.30932057087808</v>
      </c>
      <c r="D119" s="1">
        <v>32.730000000000004</v>
      </c>
      <c r="E119">
        <f t="shared" si="9"/>
        <v>305.73</v>
      </c>
      <c r="G119">
        <f t="shared" si="12"/>
        <v>59.222120500000003</v>
      </c>
      <c r="H119">
        <f t="shared" si="13"/>
        <v>6.5240445000000008E-2</v>
      </c>
      <c r="I119">
        <f t="shared" si="10"/>
        <v>2.5360306082387925E-2</v>
      </c>
      <c r="J119">
        <f t="shared" si="11"/>
        <v>49.256123235401418</v>
      </c>
      <c r="K119">
        <v>975</v>
      </c>
    </row>
    <row r="120" spans="1:11" x14ac:dyDescent="0.35">
      <c r="A120">
        <v>27.14</v>
      </c>
      <c r="B120" s="2">
        <f t="shared" si="7"/>
        <v>0.14844756511650115</v>
      </c>
      <c r="C120" s="2">
        <f t="shared" si="8"/>
        <v>10.29019513019281</v>
      </c>
      <c r="D120" s="1">
        <v>32.730000000000004</v>
      </c>
      <c r="E120">
        <f t="shared" si="9"/>
        <v>305.73</v>
      </c>
      <c r="G120">
        <f t="shared" si="12"/>
        <v>59.222120500000003</v>
      </c>
      <c r="H120">
        <f t="shared" si="13"/>
        <v>6.5240445000000008E-2</v>
      </c>
      <c r="I120">
        <f t="shared" si="10"/>
        <v>2.5360306082387925E-2</v>
      </c>
      <c r="J120">
        <f t="shared" si="11"/>
        <v>49.256123235401418</v>
      </c>
      <c r="K120">
        <v>975</v>
      </c>
    </row>
    <row r="121" spans="1:11" x14ac:dyDescent="0.35">
      <c r="A121">
        <v>27.1</v>
      </c>
      <c r="B121" s="2">
        <f t="shared" si="7"/>
        <v>0.1488155650431576</v>
      </c>
      <c r="C121" s="2">
        <f t="shared" si="8"/>
        <v>10.315704413893217</v>
      </c>
      <c r="D121" s="1">
        <v>32.730000000000004</v>
      </c>
      <c r="E121">
        <f t="shared" si="9"/>
        <v>305.73</v>
      </c>
      <c r="G121">
        <f t="shared" si="12"/>
        <v>59.222120500000003</v>
      </c>
      <c r="H121">
        <f t="shared" si="13"/>
        <v>6.5240445000000008E-2</v>
      </c>
      <c r="I121">
        <f t="shared" si="10"/>
        <v>2.5360306082387925E-2</v>
      </c>
      <c r="J121">
        <f t="shared" si="11"/>
        <v>49.256123235401418</v>
      </c>
      <c r="K121">
        <v>975</v>
      </c>
    </row>
    <row r="122" spans="1:11" x14ac:dyDescent="0.35">
      <c r="A122">
        <v>27.02</v>
      </c>
      <c r="B122" s="2">
        <f t="shared" si="7"/>
        <v>0.14957894850893275</v>
      </c>
      <c r="C122" s="2">
        <f t="shared" si="8"/>
        <v>10.35760141904359</v>
      </c>
      <c r="D122" s="1">
        <v>32.794499999999999</v>
      </c>
      <c r="E122">
        <f t="shared" si="9"/>
        <v>305.79449999999997</v>
      </c>
      <c r="G122">
        <f t="shared" si="12"/>
        <v>59.216370325</v>
      </c>
      <c r="H122">
        <f t="shared" si="13"/>
        <v>6.5272469249999993E-2</v>
      </c>
      <c r="I122">
        <f t="shared" si="10"/>
        <v>2.5338254137265089E-2</v>
      </c>
      <c r="J122">
        <f t="shared" si="11"/>
        <v>49.435181902735756</v>
      </c>
      <c r="K122">
        <v>975</v>
      </c>
    </row>
    <row r="123" spans="1:11" x14ac:dyDescent="0.35">
      <c r="A123">
        <v>27.18</v>
      </c>
      <c r="B123" s="2">
        <f t="shared" si="7"/>
        <v>0.14810454195357278</v>
      </c>
      <c r="C123" s="2">
        <f t="shared" si="8"/>
        <v>10.255506066841463</v>
      </c>
      <c r="D123" s="1">
        <v>32.794499999999999</v>
      </c>
      <c r="E123">
        <f t="shared" si="9"/>
        <v>305.79449999999997</v>
      </c>
      <c r="G123">
        <f t="shared" si="12"/>
        <v>59.216370325</v>
      </c>
      <c r="H123">
        <f t="shared" si="13"/>
        <v>6.5272469249999993E-2</v>
      </c>
      <c r="I123">
        <f t="shared" si="10"/>
        <v>2.5338254137265089E-2</v>
      </c>
      <c r="J123">
        <f t="shared" si="11"/>
        <v>49.435181902735756</v>
      </c>
      <c r="K123">
        <v>975</v>
      </c>
    </row>
    <row r="124" spans="1:11" x14ac:dyDescent="0.35">
      <c r="A124">
        <v>27.12</v>
      </c>
      <c r="B124" s="2">
        <f t="shared" si="7"/>
        <v>0.14865556003904692</v>
      </c>
      <c r="C124" s="2">
        <f t="shared" si="8"/>
        <v>10.293661340433889</v>
      </c>
      <c r="D124" s="1">
        <v>32.794499999999999</v>
      </c>
      <c r="E124">
        <f t="shared" si="9"/>
        <v>305.79449999999997</v>
      </c>
      <c r="G124">
        <f t="shared" si="12"/>
        <v>59.216370325</v>
      </c>
      <c r="H124">
        <f t="shared" si="13"/>
        <v>6.5272469249999993E-2</v>
      </c>
      <c r="I124">
        <f t="shared" si="10"/>
        <v>2.5338254137265089E-2</v>
      </c>
      <c r="J124">
        <f t="shared" si="11"/>
        <v>49.435181902735756</v>
      </c>
      <c r="K124">
        <v>975</v>
      </c>
    </row>
    <row r="125" spans="1:11" x14ac:dyDescent="0.35">
      <c r="A125">
        <v>27.21</v>
      </c>
      <c r="B125" s="2">
        <f t="shared" si="7"/>
        <v>0.14782987492795965</v>
      </c>
      <c r="C125" s="2">
        <f t="shared" si="8"/>
        <v>10.236486735561128</v>
      </c>
      <c r="D125" s="1">
        <v>32.794499999999999</v>
      </c>
      <c r="E125">
        <f t="shared" si="9"/>
        <v>305.79449999999997</v>
      </c>
      <c r="G125">
        <f t="shared" si="12"/>
        <v>59.216370325</v>
      </c>
      <c r="H125">
        <f t="shared" si="13"/>
        <v>6.5272469249999993E-2</v>
      </c>
      <c r="I125">
        <f t="shared" si="10"/>
        <v>2.5338254137265089E-2</v>
      </c>
      <c r="J125">
        <f t="shared" si="11"/>
        <v>49.435181902735756</v>
      </c>
      <c r="K125">
        <v>975</v>
      </c>
    </row>
    <row r="126" spans="1:11" x14ac:dyDescent="0.35">
      <c r="A126">
        <v>27.14</v>
      </c>
      <c r="B126" s="2">
        <f t="shared" si="7"/>
        <v>0.1485585191488156</v>
      </c>
      <c r="C126" s="2">
        <f t="shared" si="8"/>
        <v>10.247471173018386</v>
      </c>
      <c r="D126" s="1">
        <v>33.027999999999999</v>
      </c>
      <c r="E126">
        <f t="shared" si="9"/>
        <v>306.02800000000002</v>
      </c>
      <c r="G126">
        <f t="shared" si="12"/>
        <v>59.195553799999999</v>
      </c>
      <c r="H126">
        <f t="shared" si="13"/>
        <v>6.5388401999999998E-2</v>
      </c>
      <c r="I126">
        <f t="shared" si="10"/>
        <v>2.5258851536927189E-2</v>
      </c>
      <c r="J126">
        <f t="shared" si="11"/>
        <v>50.088135052228871</v>
      </c>
      <c r="K126">
        <v>975</v>
      </c>
    </row>
    <row r="127" spans="1:11" x14ac:dyDescent="0.35">
      <c r="A127">
        <v>27.09</v>
      </c>
      <c r="B127" s="2">
        <f t="shared" si="7"/>
        <v>0.1490192335278718</v>
      </c>
      <c r="C127" s="2">
        <f t="shared" si="8"/>
        <v>10.279250954786701</v>
      </c>
      <c r="D127" s="1">
        <v>33.027999999999999</v>
      </c>
      <c r="E127">
        <f t="shared" si="9"/>
        <v>306.02800000000002</v>
      </c>
      <c r="G127">
        <f t="shared" si="12"/>
        <v>59.195553799999999</v>
      </c>
      <c r="H127">
        <f t="shared" si="13"/>
        <v>6.5388401999999998E-2</v>
      </c>
      <c r="I127">
        <f t="shared" si="10"/>
        <v>2.5258851536927189E-2</v>
      </c>
      <c r="J127">
        <f t="shared" si="11"/>
        <v>50.088135052228871</v>
      </c>
      <c r="K127">
        <v>975</v>
      </c>
    </row>
    <row r="128" spans="1:11" x14ac:dyDescent="0.35">
      <c r="A128">
        <v>27.12</v>
      </c>
      <c r="B128" s="2">
        <f t="shared" si="7"/>
        <v>0.14874261649550977</v>
      </c>
      <c r="C128" s="2">
        <f t="shared" si="8"/>
        <v>10.260170089674844</v>
      </c>
      <c r="D128" s="1">
        <v>33.027999999999999</v>
      </c>
      <c r="E128">
        <f t="shared" si="9"/>
        <v>306.02800000000002</v>
      </c>
      <c r="G128">
        <f t="shared" si="12"/>
        <v>59.195553799999999</v>
      </c>
      <c r="H128">
        <f t="shared" si="13"/>
        <v>6.5388401999999998E-2</v>
      </c>
      <c r="I128">
        <f t="shared" si="10"/>
        <v>2.5258851536927189E-2</v>
      </c>
      <c r="J128">
        <f t="shared" si="11"/>
        <v>50.088135052228871</v>
      </c>
      <c r="K128">
        <v>975</v>
      </c>
    </row>
    <row r="129" spans="1:11" x14ac:dyDescent="0.35">
      <c r="A129">
        <v>26.9</v>
      </c>
      <c r="B129" s="2">
        <f t="shared" si="7"/>
        <v>0.15078438463035804</v>
      </c>
      <c r="C129" s="2">
        <f t="shared" si="8"/>
        <v>10.401009943381826</v>
      </c>
      <c r="D129" s="1">
        <v>33.027999999999999</v>
      </c>
      <c r="E129">
        <f t="shared" si="9"/>
        <v>306.02800000000002</v>
      </c>
      <c r="G129">
        <f t="shared" si="12"/>
        <v>59.195553799999999</v>
      </c>
      <c r="H129">
        <f t="shared" si="13"/>
        <v>6.5388401999999998E-2</v>
      </c>
      <c r="I129">
        <f t="shared" si="10"/>
        <v>2.5258851536927189E-2</v>
      </c>
      <c r="J129">
        <f t="shared" si="11"/>
        <v>50.088135052228871</v>
      </c>
      <c r="K129">
        <v>975</v>
      </c>
    </row>
    <row r="130" spans="1:11" x14ac:dyDescent="0.35">
      <c r="A130">
        <v>27.02</v>
      </c>
      <c r="B130" s="2">
        <f t="shared" ref="B130:B193" si="14">(TAN((PI()/180)*G130)-TAN((PI()/180)*A130))/TAN((PI()/180)*A130)*H130</f>
        <v>0.14984671649011611</v>
      </c>
      <c r="C130" s="2">
        <f t="shared" ref="C130:C193" si="15">(K130-J130)/1013*B130*0.2095*I130*1000*(32/22.414)*10</f>
        <v>10.255053126636763</v>
      </c>
      <c r="D130" s="1">
        <v>33.509</v>
      </c>
      <c r="E130">
        <f t="shared" ref="E130:E193" si="16">273+D130</f>
        <v>306.50900000000001</v>
      </c>
      <c r="G130">
        <f t="shared" si="12"/>
        <v>59.15267265</v>
      </c>
      <c r="H130">
        <f t="shared" si="13"/>
        <v>6.5627218500000001E-2</v>
      </c>
      <c r="I130">
        <f t="shared" ref="I130:I193" si="17">(48.998-1.335*D130+2.755*10^(-2)*D130^2-3.22*10^(-4)*D130^3+1.598*10^(-6)*D130^4)*10^(-3)</f>
        <v>2.5097374036909145E-2</v>
      </c>
      <c r="J130">
        <f t="shared" ref="J130:J193" si="18">EXP(52.57-(6690.9/E130)-4.681*LN(E130))</f>
        <v>51.456815251229202</v>
      </c>
      <c r="K130">
        <v>975</v>
      </c>
    </row>
    <row r="131" spans="1:11" x14ac:dyDescent="0.35">
      <c r="A131">
        <v>26.91</v>
      </c>
      <c r="B131" s="2">
        <f t="shared" si="14"/>
        <v>0.15087273602717177</v>
      </c>
      <c r="C131" s="2">
        <f t="shared" si="15"/>
        <v>10.325270780436117</v>
      </c>
      <c r="D131" s="1">
        <v>33.509</v>
      </c>
      <c r="E131">
        <f t="shared" si="16"/>
        <v>306.50900000000001</v>
      </c>
      <c r="G131">
        <f t="shared" ref="G131:G194" si="19">62.14-0.08915*D131</f>
        <v>59.15267265</v>
      </c>
      <c r="H131">
        <f t="shared" ref="H131:H194" si="20">0.04899+4.965*10^(-4)*D131</f>
        <v>6.5627218500000001E-2</v>
      </c>
      <c r="I131">
        <f t="shared" si="17"/>
        <v>2.5097374036909145E-2</v>
      </c>
      <c r="J131">
        <f t="shared" si="18"/>
        <v>51.456815251229202</v>
      </c>
      <c r="K131">
        <v>975</v>
      </c>
    </row>
    <row r="132" spans="1:11" x14ac:dyDescent="0.35">
      <c r="A132">
        <v>26.95</v>
      </c>
      <c r="B132" s="2">
        <f t="shared" si="14"/>
        <v>0.15049874155235662</v>
      </c>
      <c r="C132" s="2">
        <f t="shared" si="15"/>
        <v>10.299675737060239</v>
      </c>
      <c r="D132" s="1">
        <v>33.509</v>
      </c>
      <c r="E132">
        <f t="shared" si="16"/>
        <v>306.50900000000001</v>
      </c>
      <c r="G132">
        <f t="shared" si="19"/>
        <v>59.15267265</v>
      </c>
      <c r="H132">
        <f t="shared" si="20"/>
        <v>6.5627218500000001E-2</v>
      </c>
      <c r="I132">
        <f t="shared" si="17"/>
        <v>2.5097374036909145E-2</v>
      </c>
      <c r="J132">
        <f t="shared" si="18"/>
        <v>51.456815251229202</v>
      </c>
      <c r="K132">
        <v>975</v>
      </c>
    </row>
    <row r="133" spans="1:11" x14ac:dyDescent="0.35">
      <c r="A133">
        <v>27.09</v>
      </c>
      <c r="B133" s="2">
        <f t="shared" si="14"/>
        <v>0.1491978080930787</v>
      </c>
      <c r="C133" s="2">
        <f t="shared" si="15"/>
        <v>10.21064381129232</v>
      </c>
      <c r="D133" s="1">
        <v>33.509</v>
      </c>
      <c r="E133">
        <f t="shared" si="16"/>
        <v>306.50900000000001</v>
      </c>
      <c r="G133">
        <f t="shared" si="19"/>
        <v>59.15267265</v>
      </c>
      <c r="H133">
        <f t="shared" si="20"/>
        <v>6.5627218500000001E-2</v>
      </c>
      <c r="I133">
        <f t="shared" si="17"/>
        <v>2.5097374036909145E-2</v>
      </c>
      <c r="J133">
        <f t="shared" si="18"/>
        <v>51.456815251229202</v>
      </c>
      <c r="K133">
        <v>975</v>
      </c>
    </row>
    <row r="134" spans="1:11" x14ac:dyDescent="0.35">
      <c r="A134">
        <v>27.12</v>
      </c>
      <c r="B134" s="2">
        <f t="shared" si="14"/>
        <v>0.14895432290696778</v>
      </c>
      <c r="C134" s="2">
        <f t="shared" si="15"/>
        <v>10.178720530569523</v>
      </c>
      <c r="D134" s="1">
        <v>33.600499999999997</v>
      </c>
      <c r="E134">
        <f t="shared" si="16"/>
        <v>306.60050000000001</v>
      </c>
      <c r="G134">
        <f t="shared" si="19"/>
        <v>59.144515425000002</v>
      </c>
      <c r="H134">
        <f t="shared" si="20"/>
        <v>6.5672648249999993E-2</v>
      </c>
      <c r="I134">
        <f t="shared" si="17"/>
        <v>2.5066970085042977E-2</v>
      </c>
      <c r="J134">
        <f t="shared" si="18"/>
        <v>51.72081781191239</v>
      </c>
      <c r="K134">
        <v>975</v>
      </c>
    </row>
    <row r="135" spans="1:11" x14ac:dyDescent="0.35">
      <c r="A135">
        <v>27.07</v>
      </c>
      <c r="B135" s="2">
        <f t="shared" si="14"/>
        <v>0.14941673464370697</v>
      </c>
      <c r="C135" s="2">
        <f t="shared" si="15"/>
        <v>10.210319209590493</v>
      </c>
      <c r="D135" s="1">
        <v>33.600499999999997</v>
      </c>
      <c r="E135">
        <f t="shared" si="16"/>
        <v>306.60050000000001</v>
      </c>
      <c r="G135">
        <f t="shared" si="19"/>
        <v>59.144515425000002</v>
      </c>
      <c r="H135">
        <f t="shared" si="20"/>
        <v>6.5672648249999993E-2</v>
      </c>
      <c r="I135">
        <f t="shared" si="17"/>
        <v>2.5066970085042977E-2</v>
      </c>
      <c r="J135">
        <f t="shared" si="18"/>
        <v>51.72081781191239</v>
      </c>
      <c r="K135">
        <v>975</v>
      </c>
    </row>
    <row r="136" spans="1:11" x14ac:dyDescent="0.35">
      <c r="A136">
        <v>27.03</v>
      </c>
      <c r="B136" s="2">
        <f t="shared" si="14"/>
        <v>0.14978780255954829</v>
      </c>
      <c r="C136" s="2">
        <f t="shared" si="15"/>
        <v>10.235675953453303</v>
      </c>
      <c r="D136" s="1">
        <v>33.600499999999997</v>
      </c>
      <c r="E136">
        <f t="shared" si="16"/>
        <v>306.60050000000001</v>
      </c>
      <c r="G136">
        <f t="shared" si="19"/>
        <v>59.144515425000002</v>
      </c>
      <c r="H136">
        <f t="shared" si="20"/>
        <v>6.5672648249999993E-2</v>
      </c>
      <c r="I136">
        <f t="shared" si="17"/>
        <v>2.5066970085042977E-2</v>
      </c>
      <c r="J136">
        <f t="shared" si="18"/>
        <v>51.72081781191239</v>
      </c>
      <c r="K136">
        <v>975</v>
      </c>
    </row>
    <row r="137" spans="1:11" x14ac:dyDescent="0.35">
      <c r="A137">
        <v>27</v>
      </c>
      <c r="B137" s="2">
        <f t="shared" si="14"/>
        <v>0.15006677060319554</v>
      </c>
      <c r="C137" s="2">
        <f t="shared" si="15"/>
        <v>10.254739097763778</v>
      </c>
      <c r="D137" s="1">
        <v>33.600499999999997</v>
      </c>
      <c r="E137">
        <f t="shared" si="16"/>
        <v>306.60050000000001</v>
      </c>
      <c r="G137">
        <f t="shared" si="19"/>
        <v>59.144515425000002</v>
      </c>
      <c r="H137">
        <f t="shared" si="20"/>
        <v>6.5672648249999993E-2</v>
      </c>
      <c r="I137">
        <f t="shared" si="17"/>
        <v>2.5066970085042977E-2</v>
      </c>
      <c r="J137">
        <f t="shared" si="18"/>
        <v>51.72081781191239</v>
      </c>
      <c r="K137">
        <v>975</v>
      </c>
    </row>
    <row r="138" spans="1:11" x14ac:dyDescent="0.35">
      <c r="A138">
        <v>27.2</v>
      </c>
      <c r="B138" s="2">
        <f t="shared" si="14"/>
        <v>0.14825106869381913</v>
      </c>
      <c r="C138" s="2">
        <f t="shared" si="15"/>
        <v>10.115510337727859</v>
      </c>
      <c r="D138" s="1">
        <v>33.692</v>
      </c>
      <c r="E138">
        <f t="shared" si="16"/>
        <v>306.69200000000001</v>
      </c>
      <c r="G138">
        <f t="shared" si="19"/>
        <v>59.136358200000004</v>
      </c>
      <c r="H138">
        <f t="shared" si="20"/>
        <v>6.5718077999999999E-2</v>
      </c>
      <c r="I138">
        <f t="shared" si="17"/>
        <v>2.5036665205711899E-2</v>
      </c>
      <c r="J138">
        <f t="shared" si="18"/>
        <v>51.985994447270471</v>
      </c>
      <c r="K138">
        <v>975</v>
      </c>
    </row>
    <row r="139" spans="1:11" x14ac:dyDescent="0.35">
      <c r="A139">
        <v>27</v>
      </c>
      <c r="B139" s="2">
        <f t="shared" si="14"/>
        <v>0.15010078766594548</v>
      </c>
      <c r="C139" s="2">
        <f t="shared" si="15"/>
        <v>10.241720904365179</v>
      </c>
      <c r="D139" s="1">
        <v>33.692</v>
      </c>
      <c r="E139">
        <f t="shared" si="16"/>
        <v>306.69200000000001</v>
      </c>
      <c r="G139">
        <f t="shared" si="19"/>
        <v>59.136358200000004</v>
      </c>
      <c r="H139">
        <f t="shared" si="20"/>
        <v>6.5718077999999999E-2</v>
      </c>
      <c r="I139">
        <f t="shared" si="17"/>
        <v>2.5036665205711899E-2</v>
      </c>
      <c r="J139">
        <f t="shared" si="18"/>
        <v>51.985994447270471</v>
      </c>
      <c r="K139">
        <v>975</v>
      </c>
    </row>
    <row r="140" spans="1:11" x14ac:dyDescent="0.35">
      <c r="A140">
        <v>26.97</v>
      </c>
      <c r="B140" s="2">
        <f t="shared" si="14"/>
        <v>0.1503804325883055</v>
      </c>
      <c r="C140" s="2">
        <f t="shared" si="15"/>
        <v>10.260801718607858</v>
      </c>
      <c r="D140" s="1">
        <v>33.692</v>
      </c>
      <c r="E140">
        <f t="shared" si="16"/>
        <v>306.69200000000001</v>
      </c>
      <c r="G140">
        <f t="shared" si="19"/>
        <v>59.136358200000004</v>
      </c>
      <c r="H140">
        <f t="shared" si="20"/>
        <v>6.5718077999999999E-2</v>
      </c>
      <c r="I140">
        <f t="shared" si="17"/>
        <v>2.5036665205711899E-2</v>
      </c>
      <c r="J140">
        <f t="shared" si="18"/>
        <v>51.985994447270471</v>
      </c>
      <c r="K140">
        <v>975</v>
      </c>
    </row>
    <row r="141" spans="1:11" x14ac:dyDescent="0.35">
      <c r="A141">
        <v>27.03</v>
      </c>
      <c r="B141" s="2">
        <f t="shared" si="14"/>
        <v>0.14982171689131821</v>
      </c>
      <c r="C141" s="2">
        <f t="shared" si="15"/>
        <v>10.22267926553875</v>
      </c>
      <c r="D141" s="1">
        <v>33.692</v>
      </c>
      <c r="E141">
        <f t="shared" si="16"/>
        <v>306.69200000000001</v>
      </c>
      <c r="G141">
        <f t="shared" si="19"/>
        <v>59.136358200000004</v>
      </c>
      <c r="H141">
        <f t="shared" si="20"/>
        <v>6.5718077999999999E-2</v>
      </c>
      <c r="I141">
        <f t="shared" si="17"/>
        <v>2.5036665205711899E-2</v>
      </c>
      <c r="J141">
        <f t="shared" si="18"/>
        <v>51.985994447270471</v>
      </c>
      <c r="K141">
        <v>975</v>
      </c>
    </row>
    <row r="142" spans="1:11" x14ac:dyDescent="0.35">
      <c r="A142">
        <v>26.98</v>
      </c>
      <c r="B142" s="2">
        <f t="shared" si="14"/>
        <v>0.15035995490768581</v>
      </c>
      <c r="C142" s="2">
        <f t="shared" si="15"/>
        <v>10.226598015544322</v>
      </c>
      <c r="D142" s="1">
        <v>33.887999999999998</v>
      </c>
      <c r="E142">
        <f t="shared" si="16"/>
        <v>306.88799999999998</v>
      </c>
      <c r="G142">
        <f t="shared" si="19"/>
        <v>59.118884800000004</v>
      </c>
      <c r="H142">
        <f t="shared" si="20"/>
        <v>6.5815392E-2</v>
      </c>
      <c r="I142">
        <f t="shared" si="17"/>
        <v>2.4972080962840097E-2</v>
      </c>
      <c r="J142">
        <f t="shared" si="18"/>
        <v>52.557994378119851</v>
      </c>
      <c r="K142">
        <v>975</v>
      </c>
    </row>
    <row r="143" spans="1:11" x14ac:dyDescent="0.35">
      <c r="A143">
        <v>26.82</v>
      </c>
      <c r="B143" s="2">
        <f t="shared" si="14"/>
        <v>0.15186131985692036</v>
      </c>
      <c r="C143" s="2">
        <f t="shared" si="15"/>
        <v>10.328712011387671</v>
      </c>
      <c r="D143" s="1">
        <v>33.887999999999998</v>
      </c>
      <c r="E143">
        <f t="shared" si="16"/>
        <v>306.88799999999998</v>
      </c>
      <c r="G143">
        <f t="shared" si="19"/>
        <v>59.118884800000004</v>
      </c>
      <c r="H143">
        <f t="shared" si="20"/>
        <v>6.5815392E-2</v>
      </c>
      <c r="I143">
        <f t="shared" si="17"/>
        <v>2.4972080962840097E-2</v>
      </c>
      <c r="J143">
        <f t="shared" si="18"/>
        <v>52.557994378119851</v>
      </c>
      <c r="K143">
        <v>975</v>
      </c>
    </row>
    <row r="144" spans="1:11" x14ac:dyDescent="0.35">
      <c r="A144">
        <v>27</v>
      </c>
      <c r="B144" s="2">
        <f t="shared" si="14"/>
        <v>0.1501734420996238</v>
      </c>
      <c r="C144" s="2">
        <f t="shared" si="15"/>
        <v>10.213912513517059</v>
      </c>
      <c r="D144" s="1">
        <v>33.887999999999998</v>
      </c>
      <c r="E144">
        <f t="shared" si="16"/>
        <v>306.88799999999998</v>
      </c>
      <c r="G144">
        <f t="shared" si="19"/>
        <v>59.118884800000004</v>
      </c>
      <c r="H144">
        <f t="shared" si="20"/>
        <v>6.5815392E-2</v>
      </c>
      <c r="I144">
        <f t="shared" si="17"/>
        <v>2.4972080962840097E-2</v>
      </c>
      <c r="J144">
        <f t="shared" si="18"/>
        <v>52.557994378119851</v>
      </c>
      <c r="K144">
        <v>975</v>
      </c>
    </row>
    <row r="145" spans="1:11" x14ac:dyDescent="0.35">
      <c r="A145">
        <v>27</v>
      </c>
      <c r="B145" s="2">
        <f t="shared" si="14"/>
        <v>0.1501734420996238</v>
      </c>
      <c r="C145" s="2">
        <f t="shared" si="15"/>
        <v>10.213912513517059</v>
      </c>
      <c r="D145" s="1">
        <v>33.887999999999998</v>
      </c>
      <c r="E145">
        <f t="shared" si="16"/>
        <v>306.88799999999998</v>
      </c>
      <c r="G145">
        <f t="shared" si="19"/>
        <v>59.118884800000004</v>
      </c>
      <c r="H145">
        <f t="shared" si="20"/>
        <v>6.5815392E-2</v>
      </c>
      <c r="I145">
        <f t="shared" si="17"/>
        <v>2.4972080962840097E-2</v>
      </c>
      <c r="J145">
        <f t="shared" si="18"/>
        <v>52.557994378119851</v>
      </c>
      <c r="K145">
        <v>975</v>
      </c>
    </row>
    <row r="146" spans="1:11" x14ac:dyDescent="0.35">
      <c r="A146">
        <v>26.95</v>
      </c>
      <c r="B146" s="2">
        <f t="shared" si="14"/>
        <v>0.15078131922299579</v>
      </c>
      <c r="C146" s="2">
        <f t="shared" si="15"/>
        <v>10.191750961774776</v>
      </c>
      <c r="D146" s="1">
        <v>34.269000000000005</v>
      </c>
      <c r="E146">
        <f t="shared" si="16"/>
        <v>307.26900000000001</v>
      </c>
      <c r="G146">
        <f t="shared" si="19"/>
        <v>59.084918649999999</v>
      </c>
      <c r="H146">
        <f t="shared" si="20"/>
        <v>6.6004558500000005E-2</v>
      </c>
      <c r="I146">
        <f t="shared" si="17"/>
        <v>2.4847813409615227E-2</v>
      </c>
      <c r="J146">
        <f t="shared" si="18"/>
        <v>53.685525110425949</v>
      </c>
      <c r="K146">
        <v>975</v>
      </c>
    </row>
    <row r="147" spans="1:11" x14ac:dyDescent="0.35">
      <c r="A147">
        <v>27.04</v>
      </c>
      <c r="B147" s="2">
        <f t="shared" si="14"/>
        <v>0.14994101683461181</v>
      </c>
      <c r="C147" s="2">
        <f t="shared" si="15"/>
        <v>10.134952462337798</v>
      </c>
      <c r="D147" s="1">
        <v>34.269000000000005</v>
      </c>
      <c r="E147">
        <f t="shared" si="16"/>
        <v>307.26900000000001</v>
      </c>
      <c r="G147">
        <f t="shared" si="19"/>
        <v>59.084918649999999</v>
      </c>
      <c r="H147">
        <f t="shared" si="20"/>
        <v>6.6004558500000005E-2</v>
      </c>
      <c r="I147">
        <f t="shared" si="17"/>
        <v>2.4847813409615227E-2</v>
      </c>
      <c r="J147">
        <f t="shared" si="18"/>
        <v>53.685525110425949</v>
      </c>
      <c r="K147">
        <v>975</v>
      </c>
    </row>
    <row r="148" spans="1:11" x14ac:dyDescent="0.35">
      <c r="A148">
        <v>26.98</v>
      </c>
      <c r="B148" s="2">
        <f t="shared" si="14"/>
        <v>0.15050064230622776</v>
      </c>
      <c r="C148" s="2">
        <f t="shared" si="15"/>
        <v>10.172779186947764</v>
      </c>
      <c r="D148" s="1">
        <v>34.269000000000005</v>
      </c>
      <c r="E148">
        <f t="shared" si="16"/>
        <v>307.26900000000001</v>
      </c>
      <c r="G148">
        <f t="shared" si="19"/>
        <v>59.084918649999999</v>
      </c>
      <c r="H148">
        <f t="shared" si="20"/>
        <v>6.6004558500000005E-2</v>
      </c>
      <c r="I148">
        <f t="shared" si="17"/>
        <v>2.4847813409615227E-2</v>
      </c>
      <c r="J148">
        <f t="shared" si="18"/>
        <v>53.685525110425949</v>
      </c>
      <c r="K148">
        <v>975</v>
      </c>
    </row>
    <row r="149" spans="1:11" x14ac:dyDescent="0.35">
      <c r="A149">
        <v>26.98</v>
      </c>
      <c r="B149" s="2">
        <f t="shared" si="14"/>
        <v>0.15050064230622776</v>
      </c>
      <c r="C149" s="2">
        <f t="shared" si="15"/>
        <v>10.172779186947764</v>
      </c>
      <c r="D149" s="1">
        <v>34.269000000000005</v>
      </c>
      <c r="E149">
        <f t="shared" si="16"/>
        <v>307.26900000000001</v>
      </c>
      <c r="G149">
        <f t="shared" si="19"/>
        <v>59.084918649999999</v>
      </c>
      <c r="H149">
        <f t="shared" si="20"/>
        <v>6.6004558500000005E-2</v>
      </c>
      <c r="I149">
        <f t="shared" si="17"/>
        <v>2.4847813409615227E-2</v>
      </c>
      <c r="J149">
        <f t="shared" si="18"/>
        <v>53.685525110425949</v>
      </c>
      <c r="K149">
        <v>975</v>
      </c>
    </row>
    <row r="150" spans="1:11" x14ac:dyDescent="0.35">
      <c r="A150">
        <v>26.88</v>
      </c>
      <c r="B150" s="2">
        <f t="shared" si="14"/>
        <v>0.15148728164479647</v>
      </c>
      <c r="C150" s="2">
        <f t="shared" si="15"/>
        <v>10.217582281481945</v>
      </c>
      <c r="D150" s="1">
        <v>34.400500000000001</v>
      </c>
      <c r="E150">
        <f t="shared" si="16"/>
        <v>307.40050000000002</v>
      </c>
      <c r="G150">
        <f t="shared" si="19"/>
        <v>59.073195425000002</v>
      </c>
      <c r="H150">
        <f t="shared" si="20"/>
        <v>6.6069848250000007E-2</v>
      </c>
      <c r="I150">
        <f t="shared" si="17"/>
        <v>2.4805309453555659E-2</v>
      </c>
      <c r="J150">
        <f t="shared" si="18"/>
        <v>54.079524143966097</v>
      </c>
      <c r="K150">
        <v>975</v>
      </c>
    </row>
    <row r="151" spans="1:11" x14ac:dyDescent="0.35">
      <c r="A151">
        <v>26.88</v>
      </c>
      <c r="B151" s="2">
        <f t="shared" si="14"/>
        <v>0.15148728164479647</v>
      </c>
      <c r="C151" s="2">
        <f t="shared" si="15"/>
        <v>10.217582281481945</v>
      </c>
      <c r="D151" s="1">
        <v>34.400500000000001</v>
      </c>
      <c r="E151">
        <f t="shared" si="16"/>
        <v>307.40050000000002</v>
      </c>
      <c r="G151">
        <f t="shared" si="19"/>
        <v>59.073195425000002</v>
      </c>
      <c r="H151">
        <f t="shared" si="20"/>
        <v>6.6069848250000007E-2</v>
      </c>
      <c r="I151">
        <f t="shared" si="17"/>
        <v>2.4805309453555659E-2</v>
      </c>
      <c r="J151">
        <f t="shared" si="18"/>
        <v>54.079524143966097</v>
      </c>
      <c r="K151">
        <v>975</v>
      </c>
    </row>
    <row r="152" spans="1:11" x14ac:dyDescent="0.35">
      <c r="A152">
        <v>26.95</v>
      </c>
      <c r="B152" s="2">
        <f t="shared" si="14"/>
        <v>0.1508297701740399</v>
      </c>
      <c r="C152" s="2">
        <f t="shared" si="15"/>
        <v>10.173234152183365</v>
      </c>
      <c r="D152" s="1">
        <v>34.400500000000001</v>
      </c>
      <c r="E152">
        <f t="shared" si="16"/>
        <v>307.40050000000002</v>
      </c>
      <c r="G152">
        <f t="shared" si="19"/>
        <v>59.073195425000002</v>
      </c>
      <c r="H152">
        <f t="shared" si="20"/>
        <v>6.6069848250000007E-2</v>
      </c>
      <c r="I152">
        <f t="shared" si="17"/>
        <v>2.4805309453555659E-2</v>
      </c>
      <c r="J152">
        <f t="shared" si="18"/>
        <v>54.079524143966097</v>
      </c>
      <c r="K152">
        <v>975</v>
      </c>
    </row>
    <row r="153" spans="1:11" x14ac:dyDescent="0.35">
      <c r="A153">
        <v>27.02</v>
      </c>
      <c r="B153" s="2">
        <f t="shared" si="14"/>
        <v>0.15017541108099705</v>
      </c>
      <c r="C153" s="2">
        <f t="shared" si="15"/>
        <v>10.129098645874144</v>
      </c>
      <c r="D153" s="1">
        <v>34.400500000000001</v>
      </c>
      <c r="E153">
        <f t="shared" si="16"/>
        <v>307.40050000000002</v>
      </c>
      <c r="G153">
        <f t="shared" si="19"/>
        <v>59.073195425000002</v>
      </c>
      <c r="H153">
        <f t="shared" si="20"/>
        <v>6.6069848250000007E-2</v>
      </c>
      <c r="I153">
        <f t="shared" si="17"/>
        <v>2.4805309453555659E-2</v>
      </c>
      <c r="J153">
        <f t="shared" si="18"/>
        <v>54.079524143966097</v>
      </c>
      <c r="K153">
        <v>975</v>
      </c>
    </row>
    <row r="154" spans="1:11" x14ac:dyDescent="0.35">
      <c r="A154">
        <v>26.94</v>
      </c>
      <c r="B154" s="2">
        <f t="shared" si="14"/>
        <v>0.15093804983438477</v>
      </c>
      <c r="C154" s="2">
        <f t="shared" si="15"/>
        <v>10.174000184616204</v>
      </c>
      <c r="D154" s="1">
        <v>34.44</v>
      </c>
      <c r="E154">
        <f t="shared" si="16"/>
        <v>307.44</v>
      </c>
      <c r="G154">
        <f t="shared" si="19"/>
        <v>59.069673999999999</v>
      </c>
      <c r="H154">
        <f t="shared" si="20"/>
        <v>6.6089459999999989E-2</v>
      </c>
      <c r="I154">
        <f t="shared" si="17"/>
        <v>2.4792580436775725E-2</v>
      </c>
      <c r="J154">
        <f t="shared" si="18"/>
        <v>54.198362155162215</v>
      </c>
      <c r="K154">
        <v>975</v>
      </c>
    </row>
    <row r="155" spans="1:11" x14ac:dyDescent="0.35">
      <c r="A155">
        <v>26.84</v>
      </c>
      <c r="B155" s="2">
        <f t="shared" si="14"/>
        <v>0.15187911850633867</v>
      </c>
      <c r="C155" s="2">
        <f t="shared" si="15"/>
        <v>10.237433048978115</v>
      </c>
      <c r="D155" s="1">
        <v>34.44</v>
      </c>
      <c r="E155">
        <f t="shared" si="16"/>
        <v>307.44</v>
      </c>
      <c r="G155">
        <f t="shared" si="19"/>
        <v>59.069673999999999</v>
      </c>
      <c r="H155">
        <f t="shared" si="20"/>
        <v>6.6089459999999989E-2</v>
      </c>
      <c r="I155">
        <f t="shared" si="17"/>
        <v>2.4792580436775725E-2</v>
      </c>
      <c r="J155">
        <f t="shared" si="18"/>
        <v>54.198362155162215</v>
      </c>
      <c r="K155">
        <v>975</v>
      </c>
    </row>
    <row r="156" spans="1:11" x14ac:dyDescent="0.35">
      <c r="A156">
        <v>27.02</v>
      </c>
      <c r="B156" s="2">
        <f t="shared" si="14"/>
        <v>0.15018983635951502</v>
      </c>
      <c r="C156" s="2">
        <f t="shared" si="15"/>
        <v>10.12356675156331</v>
      </c>
      <c r="D156" s="1">
        <v>34.44</v>
      </c>
      <c r="E156">
        <f t="shared" si="16"/>
        <v>307.44</v>
      </c>
      <c r="G156">
        <f t="shared" si="19"/>
        <v>59.069673999999999</v>
      </c>
      <c r="H156">
        <f t="shared" si="20"/>
        <v>6.6089459999999989E-2</v>
      </c>
      <c r="I156">
        <f t="shared" si="17"/>
        <v>2.4792580436775725E-2</v>
      </c>
      <c r="J156">
        <f t="shared" si="18"/>
        <v>54.198362155162215</v>
      </c>
      <c r="K156">
        <v>975</v>
      </c>
    </row>
    <row r="157" spans="1:11" x14ac:dyDescent="0.35">
      <c r="A157">
        <v>26.9</v>
      </c>
      <c r="B157" s="2">
        <f t="shared" si="14"/>
        <v>0.15131370025844088</v>
      </c>
      <c r="C157" s="2">
        <f t="shared" si="15"/>
        <v>10.199320953553471</v>
      </c>
      <c r="D157" s="1">
        <v>34.44</v>
      </c>
      <c r="E157">
        <f t="shared" si="16"/>
        <v>307.44</v>
      </c>
      <c r="G157">
        <f t="shared" si="19"/>
        <v>59.069673999999999</v>
      </c>
      <c r="H157">
        <f t="shared" si="20"/>
        <v>6.6089459999999989E-2</v>
      </c>
      <c r="I157">
        <f t="shared" si="17"/>
        <v>2.4792580436775725E-2</v>
      </c>
      <c r="J157">
        <f t="shared" si="18"/>
        <v>54.198362155162215</v>
      </c>
      <c r="K157">
        <v>975</v>
      </c>
    </row>
    <row r="158" spans="1:11" x14ac:dyDescent="0.35">
      <c r="A158">
        <v>26.89</v>
      </c>
      <c r="B158" s="2">
        <f t="shared" si="14"/>
        <v>0.15148086686479831</v>
      </c>
      <c r="C158" s="2">
        <f t="shared" si="15"/>
        <v>10.177793627469892</v>
      </c>
      <c r="D158" s="1">
        <v>34.637999999999998</v>
      </c>
      <c r="E158">
        <f t="shared" si="16"/>
        <v>307.63799999999998</v>
      </c>
      <c r="G158">
        <f t="shared" si="19"/>
        <v>59.052022300000004</v>
      </c>
      <c r="H158">
        <f t="shared" si="20"/>
        <v>6.6187766999999995E-2</v>
      </c>
      <c r="I158">
        <f t="shared" si="17"/>
        <v>2.4729039321294465E-2</v>
      </c>
      <c r="J158">
        <f t="shared" si="18"/>
        <v>54.797474182378352</v>
      </c>
      <c r="K158">
        <v>975</v>
      </c>
    </row>
    <row r="159" spans="1:11" x14ac:dyDescent="0.35">
      <c r="A159">
        <v>26.73</v>
      </c>
      <c r="B159" s="2">
        <f t="shared" si="14"/>
        <v>0.15299610646332584</v>
      </c>
      <c r="C159" s="2">
        <f t="shared" si="15"/>
        <v>10.279600517337697</v>
      </c>
      <c r="D159" s="1">
        <v>34.637999999999998</v>
      </c>
      <c r="E159">
        <f t="shared" si="16"/>
        <v>307.63799999999998</v>
      </c>
      <c r="G159">
        <f t="shared" si="19"/>
        <v>59.052022300000004</v>
      </c>
      <c r="H159">
        <f t="shared" si="20"/>
        <v>6.6187766999999995E-2</v>
      </c>
      <c r="I159">
        <f t="shared" si="17"/>
        <v>2.4729039321294465E-2</v>
      </c>
      <c r="J159">
        <f t="shared" si="18"/>
        <v>54.797474182378352</v>
      </c>
      <c r="K159">
        <v>975</v>
      </c>
    </row>
    <row r="160" spans="1:11" x14ac:dyDescent="0.35">
      <c r="A160">
        <v>26.8</v>
      </c>
      <c r="B160" s="2">
        <f t="shared" si="14"/>
        <v>0.15233112781916031</v>
      </c>
      <c r="C160" s="2">
        <f t="shared" si="15"/>
        <v>10.234921505743234</v>
      </c>
      <c r="D160" s="1">
        <v>34.637999999999998</v>
      </c>
      <c r="E160">
        <f t="shared" si="16"/>
        <v>307.63799999999998</v>
      </c>
      <c r="G160">
        <f t="shared" si="19"/>
        <v>59.052022300000004</v>
      </c>
      <c r="H160">
        <f t="shared" si="20"/>
        <v>6.6187766999999995E-2</v>
      </c>
      <c r="I160">
        <f t="shared" si="17"/>
        <v>2.4729039321294465E-2</v>
      </c>
      <c r="J160">
        <f t="shared" si="18"/>
        <v>54.797474182378352</v>
      </c>
      <c r="K160">
        <v>975</v>
      </c>
    </row>
    <row r="161" spans="1:11" x14ac:dyDescent="0.35">
      <c r="A161">
        <v>26.89</v>
      </c>
      <c r="B161" s="2">
        <f t="shared" si="14"/>
        <v>0.15148086686479831</v>
      </c>
      <c r="C161" s="2">
        <f t="shared" si="15"/>
        <v>10.177793627469892</v>
      </c>
      <c r="D161" s="1">
        <v>34.637999999999998</v>
      </c>
      <c r="E161">
        <f t="shared" si="16"/>
        <v>307.63799999999998</v>
      </c>
      <c r="G161">
        <f t="shared" si="19"/>
        <v>59.052022300000004</v>
      </c>
      <c r="H161">
        <f t="shared" si="20"/>
        <v>6.6187766999999995E-2</v>
      </c>
      <c r="I161">
        <f t="shared" si="17"/>
        <v>2.4729039321294465E-2</v>
      </c>
      <c r="J161">
        <f t="shared" si="18"/>
        <v>54.797474182378352</v>
      </c>
      <c r="K161">
        <v>975</v>
      </c>
    </row>
    <row r="162" spans="1:11" x14ac:dyDescent="0.35">
      <c r="A162">
        <v>26.77</v>
      </c>
      <c r="B162" s="2">
        <f t="shared" si="14"/>
        <v>0.15279311405482529</v>
      </c>
      <c r="C162" s="2">
        <f t="shared" si="15"/>
        <v>10.18672764271945</v>
      </c>
      <c r="D162" s="1">
        <v>35.116</v>
      </c>
      <c r="E162">
        <f t="shared" si="16"/>
        <v>308.11599999999999</v>
      </c>
      <c r="G162">
        <f t="shared" si="19"/>
        <v>59.0094086</v>
      </c>
      <c r="H162">
        <f t="shared" si="20"/>
        <v>6.642509399999999E-2</v>
      </c>
      <c r="I162">
        <f t="shared" si="17"/>
        <v>2.4577440419081276E-2</v>
      </c>
      <c r="J162">
        <f t="shared" si="18"/>
        <v>56.26752502565148</v>
      </c>
      <c r="K162">
        <v>975</v>
      </c>
    </row>
    <row r="163" spans="1:11" x14ac:dyDescent="0.35">
      <c r="A163">
        <v>26.84</v>
      </c>
      <c r="B163" s="2">
        <f t="shared" si="14"/>
        <v>0.15212871524896399</v>
      </c>
      <c r="C163" s="2">
        <f t="shared" si="15"/>
        <v>10.142432127680543</v>
      </c>
      <c r="D163" s="1">
        <v>35.116</v>
      </c>
      <c r="E163">
        <f t="shared" si="16"/>
        <v>308.11599999999999</v>
      </c>
      <c r="G163">
        <f t="shared" si="19"/>
        <v>59.0094086</v>
      </c>
      <c r="H163">
        <f t="shared" si="20"/>
        <v>6.642509399999999E-2</v>
      </c>
      <c r="I163">
        <f t="shared" si="17"/>
        <v>2.4577440419081276E-2</v>
      </c>
      <c r="J163">
        <f t="shared" si="18"/>
        <v>56.26752502565148</v>
      </c>
      <c r="K163">
        <v>975</v>
      </c>
    </row>
    <row r="164" spans="1:11" x14ac:dyDescent="0.35">
      <c r="A164">
        <v>26.85</v>
      </c>
      <c r="B164" s="2">
        <f t="shared" si="14"/>
        <v>0.15203406299041658</v>
      </c>
      <c r="C164" s="2">
        <f t="shared" si="15"/>
        <v>10.136121654956984</v>
      </c>
      <c r="D164" s="1">
        <v>35.116</v>
      </c>
      <c r="E164">
        <f t="shared" si="16"/>
        <v>308.11599999999999</v>
      </c>
      <c r="G164">
        <f t="shared" si="19"/>
        <v>59.0094086</v>
      </c>
      <c r="H164">
        <f t="shared" si="20"/>
        <v>6.642509399999999E-2</v>
      </c>
      <c r="I164">
        <f t="shared" si="17"/>
        <v>2.4577440419081276E-2</v>
      </c>
      <c r="J164">
        <f t="shared" si="18"/>
        <v>56.26752502565148</v>
      </c>
      <c r="K164">
        <v>975</v>
      </c>
    </row>
    <row r="165" spans="1:11" x14ac:dyDescent="0.35">
      <c r="A165">
        <v>26.95</v>
      </c>
      <c r="B165" s="2">
        <f t="shared" si="14"/>
        <v>0.15109111677021894</v>
      </c>
      <c r="C165" s="2">
        <f t="shared" si="15"/>
        <v>10.07325536424549</v>
      </c>
      <c r="D165" s="1">
        <v>35.116</v>
      </c>
      <c r="E165">
        <f t="shared" si="16"/>
        <v>308.11599999999999</v>
      </c>
      <c r="G165">
        <f t="shared" si="19"/>
        <v>59.0094086</v>
      </c>
      <c r="H165">
        <f t="shared" si="20"/>
        <v>6.642509399999999E-2</v>
      </c>
      <c r="I165">
        <f t="shared" si="17"/>
        <v>2.4577440419081276E-2</v>
      </c>
      <c r="J165">
        <f t="shared" si="18"/>
        <v>56.26752502565148</v>
      </c>
      <c r="K165">
        <v>975</v>
      </c>
    </row>
    <row r="166" spans="1:11" x14ac:dyDescent="0.35">
      <c r="A166">
        <v>26.89</v>
      </c>
      <c r="B166" s="2">
        <f t="shared" si="14"/>
        <v>0.15169964704153238</v>
      </c>
      <c r="C166" s="2">
        <f t="shared" si="15"/>
        <v>10.094293493468774</v>
      </c>
      <c r="D166" s="1">
        <v>35.235500000000002</v>
      </c>
      <c r="E166">
        <f t="shared" si="16"/>
        <v>308.2355</v>
      </c>
      <c r="G166">
        <f t="shared" si="19"/>
        <v>58.998755174999999</v>
      </c>
      <c r="H166">
        <f t="shared" si="20"/>
        <v>6.6484425749999992E-2</v>
      </c>
      <c r="I166">
        <f t="shared" si="17"/>
        <v>2.4539932435900354E-2</v>
      </c>
      <c r="J166">
        <f t="shared" si="18"/>
        <v>56.640332552411252</v>
      </c>
      <c r="K166">
        <v>975</v>
      </c>
    </row>
    <row r="167" spans="1:11" x14ac:dyDescent="0.35">
      <c r="A167">
        <v>26.85</v>
      </c>
      <c r="B167" s="2">
        <f t="shared" si="14"/>
        <v>0.15207778265941088</v>
      </c>
      <c r="C167" s="2">
        <f t="shared" si="15"/>
        <v>10.119455133470179</v>
      </c>
      <c r="D167" s="1">
        <v>35.235500000000002</v>
      </c>
      <c r="E167">
        <f t="shared" si="16"/>
        <v>308.2355</v>
      </c>
      <c r="G167">
        <f t="shared" si="19"/>
        <v>58.998755174999999</v>
      </c>
      <c r="H167">
        <f t="shared" si="20"/>
        <v>6.6484425749999992E-2</v>
      </c>
      <c r="I167">
        <f t="shared" si="17"/>
        <v>2.4539932435900354E-2</v>
      </c>
      <c r="J167">
        <f t="shared" si="18"/>
        <v>56.640332552411252</v>
      </c>
      <c r="K167">
        <v>975</v>
      </c>
    </row>
    <row r="168" spans="1:11" x14ac:dyDescent="0.35">
      <c r="A168">
        <v>26.78</v>
      </c>
      <c r="B168" s="2">
        <f t="shared" si="14"/>
        <v>0.15274203589386212</v>
      </c>
      <c r="C168" s="2">
        <f t="shared" si="15"/>
        <v>10.163655414969192</v>
      </c>
      <c r="D168" s="1">
        <v>35.235500000000002</v>
      </c>
      <c r="E168">
        <f t="shared" si="16"/>
        <v>308.2355</v>
      </c>
      <c r="G168">
        <f t="shared" si="19"/>
        <v>58.998755174999999</v>
      </c>
      <c r="H168">
        <f t="shared" si="20"/>
        <v>6.6484425749999992E-2</v>
      </c>
      <c r="I168">
        <f t="shared" si="17"/>
        <v>2.4539932435900354E-2</v>
      </c>
      <c r="J168">
        <f t="shared" si="18"/>
        <v>56.640332552411252</v>
      </c>
      <c r="K168">
        <v>975</v>
      </c>
    </row>
    <row r="169" spans="1:11" x14ac:dyDescent="0.35">
      <c r="A169">
        <v>26.92</v>
      </c>
      <c r="B169" s="2">
        <f t="shared" si="14"/>
        <v>0.15141672789806843</v>
      </c>
      <c r="C169" s="2">
        <f t="shared" si="15"/>
        <v>10.075467682567155</v>
      </c>
      <c r="D169" s="1">
        <v>35.235500000000002</v>
      </c>
      <c r="E169">
        <f t="shared" si="16"/>
        <v>308.2355</v>
      </c>
      <c r="G169">
        <f t="shared" si="19"/>
        <v>58.998755174999999</v>
      </c>
      <c r="H169">
        <f t="shared" si="20"/>
        <v>6.6484425749999992E-2</v>
      </c>
      <c r="I169">
        <f t="shared" si="17"/>
        <v>2.4539932435900354E-2</v>
      </c>
      <c r="J169">
        <f t="shared" si="18"/>
        <v>56.640332552411252</v>
      </c>
      <c r="K169">
        <v>975</v>
      </c>
    </row>
    <row r="170" spans="1:11" x14ac:dyDescent="0.35">
      <c r="A170">
        <v>26.88</v>
      </c>
      <c r="B170" s="2">
        <f t="shared" si="14"/>
        <v>0.15178916473174203</v>
      </c>
      <c r="C170" s="2">
        <f t="shared" si="15"/>
        <v>10.102455385330117</v>
      </c>
      <c r="D170" s="1">
        <v>35.222000000000001</v>
      </c>
      <c r="E170">
        <f t="shared" si="16"/>
        <v>308.22199999999998</v>
      </c>
      <c r="G170">
        <f t="shared" si="19"/>
        <v>58.999958700000001</v>
      </c>
      <c r="H170">
        <f t="shared" si="20"/>
        <v>6.6477723000000002E-2</v>
      </c>
      <c r="I170">
        <f t="shared" si="17"/>
        <v>2.4544161970120403E-2</v>
      </c>
      <c r="J170">
        <f t="shared" si="18"/>
        <v>56.59810927939651</v>
      </c>
      <c r="K170">
        <v>975</v>
      </c>
    </row>
    <row r="171" spans="1:11" x14ac:dyDescent="0.35">
      <c r="A171">
        <v>26.85</v>
      </c>
      <c r="B171" s="2">
        <f t="shared" si="14"/>
        <v>0.15207284899658163</v>
      </c>
      <c r="C171" s="2">
        <f t="shared" si="15"/>
        <v>10.121336229915613</v>
      </c>
      <c r="D171" s="1">
        <v>35.222000000000001</v>
      </c>
      <c r="E171">
        <f t="shared" si="16"/>
        <v>308.22199999999998</v>
      </c>
      <c r="G171">
        <f t="shared" si="19"/>
        <v>58.999958700000001</v>
      </c>
      <c r="H171">
        <f t="shared" si="20"/>
        <v>6.6477723000000002E-2</v>
      </c>
      <c r="I171">
        <f t="shared" si="17"/>
        <v>2.4544161970120403E-2</v>
      </c>
      <c r="J171">
        <f t="shared" si="18"/>
        <v>56.59810927939651</v>
      </c>
      <c r="K171">
        <v>975</v>
      </c>
    </row>
    <row r="172" spans="1:11" x14ac:dyDescent="0.35">
      <c r="A172">
        <v>27.03</v>
      </c>
      <c r="B172" s="2">
        <f t="shared" si="14"/>
        <v>0.15037948622256872</v>
      </c>
      <c r="C172" s="2">
        <f t="shared" si="15"/>
        <v>10.008633047801938</v>
      </c>
      <c r="D172" s="1">
        <v>35.222000000000001</v>
      </c>
      <c r="E172">
        <f t="shared" si="16"/>
        <v>308.22199999999998</v>
      </c>
      <c r="G172">
        <f t="shared" si="19"/>
        <v>58.999958700000001</v>
      </c>
      <c r="H172">
        <f t="shared" si="20"/>
        <v>6.6477723000000002E-2</v>
      </c>
      <c r="I172">
        <f t="shared" si="17"/>
        <v>2.4544161970120403E-2</v>
      </c>
      <c r="J172">
        <f t="shared" si="18"/>
        <v>56.59810927939651</v>
      </c>
      <c r="K172">
        <v>975</v>
      </c>
    </row>
    <row r="173" spans="1:11" x14ac:dyDescent="0.35">
      <c r="A173">
        <v>26.92</v>
      </c>
      <c r="B173" s="2">
        <f t="shared" si="14"/>
        <v>0.1514118294302812</v>
      </c>
      <c r="C173" s="2">
        <f t="shared" si="15"/>
        <v>10.0773415173208</v>
      </c>
      <c r="D173" s="1">
        <v>35.222000000000001</v>
      </c>
      <c r="E173">
        <f t="shared" si="16"/>
        <v>308.22199999999998</v>
      </c>
      <c r="G173">
        <f t="shared" si="19"/>
        <v>58.999958700000001</v>
      </c>
      <c r="H173">
        <f t="shared" si="20"/>
        <v>6.6477723000000002E-2</v>
      </c>
      <c r="I173">
        <f t="shared" si="17"/>
        <v>2.4544161970120403E-2</v>
      </c>
      <c r="J173">
        <f t="shared" si="18"/>
        <v>56.59810927939651</v>
      </c>
      <c r="K173">
        <v>975</v>
      </c>
    </row>
    <row r="174" spans="1:11" x14ac:dyDescent="0.35">
      <c r="A174">
        <v>26.83</v>
      </c>
      <c r="B174" s="2">
        <f t="shared" si="14"/>
        <v>0.1523306561814311</v>
      </c>
      <c r="C174" s="2">
        <f t="shared" si="15"/>
        <v>10.107898623624632</v>
      </c>
      <c r="D174" s="1">
        <v>35.409000000000006</v>
      </c>
      <c r="E174">
        <f t="shared" si="16"/>
        <v>308.40899999999999</v>
      </c>
      <c r="G174">
        <f t="shared" si="19"/>
        <v>58.983287650000001</v>
      </c>
      <c r="H174">
        <f t="shared" si="20"/>
        <v>6.6570568499999996E-2</v>
      </c>
      <c r="I174">
        <f t="shared" si="17"/>
        <v>2.4485750320071959E-2</v>
      </c>
      <c r="J174">
        <f t="shared" si="18"/>
        <v>57.185413880636339</v>
      </c>
      <c r="K174">
        <v>975</v>
      </c>
    </row>
    <row r="175" spans="1:11" x14ac:dyDescent="0.35">
      <c r="A175">
        <v>26.76</v>
      </c>
      <c r="B175" s="2">
        <f t="shared" si="14"/>
        <v>0.15299628266225393</v>
      </c>
      <c r="C175" s="2">
        <f t="shared" si="15"/>
        <v>10.152066259726348</v>
      </c>
      <c r="D175" s="1">
        <v>35.409000000000006</v>
      </c>
      <c r="E175">
        <f t="shared" si="16"/>
        <v>308.40899999999999</v>
      </c>
      <c r="G175">
        <f t="shared" si="19"/>
        <v>58.983287650000001</v>
      </c>
      <c r="H175">
        <f t="shared" si="20"/>
        <v>6.6570568499999996E-2</v>
      </c>
      <c r="I175">
        <f t="shared" si="17"/>
        <v>2.4485750320071959E-2</v>
      </c>
      <c r="J175">
        <f t="shared" si="18"/>
        <v>57.185413880636339</v>
      </c>
      <c r="K175">
        <v>975</v>
      </c>
    </row>
    <row r="176" spans="1:11" x14ac:dyDescent="0.35">
      <c r="A176">
        <v>26.89</v>
      </c>
      <c r="B176" s="2">
        <f t="shared" si="14"/>
        <v>0.15176267334427393</v>
      </c>
      <c r="C176" s="2">
        <f t="shared" si="15"/>
        <v>10.070210130173221</v>
      </c>
      <c r="D176" s="1">
        <v>35.409000000000006</v>
      </c>
      <c r="E176">
        <f t="shared" si="16"/>
        <v>308.40899999999999</v>
      </c>
      <c r="G176">
        <f t="shared" si="19"/>
        <v>58.983287650000001</v>
      </c>
      <c r="H176">
        <f t="shared" si="20"/>
        <v>6.6570568499999996E-2</v>
      </c>
      <c r="I176">
        <f t="shared" si="17"/>
        <v>2.4485750320071959E-2</v>
      </c>
      <c r="J176">
        <f t="shared" si="18"/>
        <v>57.185413880636339</v>
      </c>
      <c r="K176">
        <v>975</v>
      </c>
    </row>
    <row r="177" spans="1:11" x14ac:dyDescent="0.35">
      <c r="A177">
        <v>26.71</v>
      </c>
      <c r="B177" s="2">
        <f t="shared" si="14"/>
        <v>0.15347370817993886</v>
      </c>
      <c r="C177" s="2">
        <f t="shared" si="15"/>
        <v>10.183745823473146</v>
      </c>
      <c r="D177" s="1">
        <v>35.409000000000006</v>
      </c>
      <c r="E177">
        <f t="shared" si="16"/>
        <v>308.40899999999999</v>
      </c>
      <c r="G177">
        <f t="shared" si="19"/>
        <v>58.983287650000001</v>
      </c>
      <c r="H177">
        <f t="shared" si="20"/>
        <v>6.6570568499999996E-2</v>
      </c>
      <c r="I177">
        <f t="shared" si="17"/>
        <v>2.4485750320071959E-2</v>
      </c>
      <c r="J177">
        <f t="shared" si="18"/>
        <v>57.185413880636339</v>
      </c>
      <c r="K177">
        <v>975</v>
      </c>
    </row>
    <row r="178" spans="1:11" x14ac:dyDescent="0.35">
      <c r="A178">
        <v>26.75</v>
      </c>
      <c r="B178" s="2">
        <f t="shared" si="14"/>
        <v>0.15327297732238818</v>
      </c>
      <c r="C178" s="2">
        <f t="shared" si="15"/>
        <v>10.089469801839595</v>
      </c>
      <c r="D178" s="1">
        <v>35.904499999999999</v>
      </c>
      <c r="E178">
        <f t="shared" si="16"/>
        <v>308.90449999999998</v>
      </c>
      <c r="G178">
        <f t="shared" si="19"/>
        <v>58.939113825</v>
      </c>
      <c r="H178">
        <f t="shared" si="20"/>
        <v>6.6816584250000005E-2</v>
      </c>
      <c r="I178">
        <f t="shared" si="17"/>
        <v>2.4332779959887651E-2</v>
      </c>
      <c r="J178">
        <f t="shared" si="18"/>
        <v>58.767211077778235</v>
      </c>
      <c r="K178">
        <v>975</v>
      </c>
    </row>
    <row r="179" spans="1:11" x14ac:dyDescent="0.35">
      <c r="A179">
        <v>26.62</v>
      </c>
      <c r="B179" s="2">
        <f t="shared" si="14"/>
        <v>0.15452102611382956</v>
      </c>
      <c r="C179" s="2">
        <f t="shared" si="15"/>
        <v>10.171624861475351</v>
      </c>
      <c r="D179" s="1">
        <v>35.904499999999999</v>
      </c>
      <c r="E179">
        <f t="shared" si="16"/>
        <v>308.90449999999998</v>
      </c>
      <c r="G179">
        <f t="shared" si="19"/>
        <v>58.939113825</v>
      </c>
      <c r="H179">
        <f t="shared" si="20"/>
        <v>6.6816584250000005E-2</v>
      </c>
      <c r="I179">
        <f t="shared" si="17"/>
        <v>2.4332779959887651E-2</v>
      </c>
      <c r="J179">
        <f t="shared" si="18"/>
        <v>58.767211077778235</v>
      </c>
      <c r="K179">
        <v>975</v>
      </c>
    </row>
    <row r="180" spans="1:11" x14ac:dyDescent="0.35">
      <c r="A180">
        <v>26.83</v>
      </c>
      <c r="B180" s="2">
        <f t="shared" si="14"/>
        <v>0.15251051750128725</v>
      </c>
      <c r="C180" s="2">
        <f t="shared" si="15"/>
        <v>10.039279510801318</v>
      </c>
      <c r="D180" s="1">
        <v>35.904499999999999</v>
      </c>
      <c r="E180">
        <f t="shared" si="16"/>
        <v>308.90449999999998</v>
      </c>
      <c r="G180">
        <f t="shared" si="19"/>
        <v>58.939113825</v>
      </c>
      <c r="H180">
        <f t="shared" si="20"/>
        <v>6.6816584250000005E-2</v>
      </c>
      <c r="I180">
        <f t="shared" si="17"/>
        <v>2.4332779959887651E-2</v>
      </c>
      <c r="J180">
        <f t="shared" si="18"/>
        <v>58.767211077778235</v>
      </c>
      <c r="K180">
        <v>975</v>
      </c>
    </row>
    <row r="181" spans="1:11" x14ac:dyDescent="0.35">
      <c r="A181">
        <v>26.8</v>
      </c>
      <c r="B181" s="2">
        <f t="shared" si="14"/>
        <v>0.15279594595055151</v>
      </c>
      <c r="C181" s="2">
        <f t="shared" si="15"/>
        <v>10.058068352577259</v>
      </c>
      <c r="D181" s="1">
        <v>35.904499999999999</v>
      </c>
      <c r="E181">
        <f t="shared" si="16"/>
        <v>308.90449999999998</v>
      </c>
      <c r="G181">
        <f t="shared" si="19"/>
        <v>58.939113825</v>
      </c>
      <c r="H181">
        <f t="shared" si="20"/>
        <v>6.6816584250000005E-2</v>
      </c>
      <c r="I181">
        <f t="shared" si="17"/>
        <v>2.4332779959887651E-2</v>
      </c>
      <c r="J181">
        <f t="shared" si="18"/>
        <v>58.767211077778235</v>
      </c>
      <c r="K181">
        <v>975</v>
      </c>
    </row>
    <row r="182" spans="1:11" x14ac:dyDescent="0.35">
      <c r="A182">
        <v>26.8</v>
      </c>
      <c r="B182" s="2">
        <f t="shared" si="14"/>
        <v>0.15283972320146882</v>
      </c>
      <c r="C182" s="2">
        <f t="shared" si="15"/>
        <v>10.041369369418895</v>
      </c>
      <c r="D182" s="1">
        <v>36.025500000000001</v>
      </c>
      <c r="E182">
        <f t="shared" si="16"/>
        <v>309.02550000000002</v>
      </c>
      <c r="G182">
        <f t="shared" si="19"/>
        <v>58.928326675000001</v>
      </c>
      <c r="H182">
        <f t="shared" si="20"/>
        <v>6.6876660749999997E-2</v>
      </c>
      <c r="I182">
        <f t="shared" si="17"/>
        <v>2.4295817421184255E-2</v>
      </c>
      <c r="J182">
        <f t="shared" si="18"/>
        <v>59.15918892334215</v>
      </c>
      <c r="K182">
        <v>975</v>
      </c>
    </row>
    <row r="183" spans="1:11" x14ac:dyDescent="0.35">
      <c r="A183">
        <v>26.78</v>
      </c>
      <c r="B183" s="2">
        <f t="shared" si="14"/>
        <v>0.15303042792683297</v>
      </c>
      <c r="C183" s="2">
        <f t="shared" si="15"/>
        <v>10.053898419771537</v>
      </c>
      <c r="D183" s="1">
        <v>36.025500000000001</v>
      </c>
      <c r="E183">
        <f t="shared" si="16"/>
        <v>309.02550000000002</v>
      </c>
      <c r="G183">
        <f t="shared" si="19"/>
        <v>58.928326675000001</v>
      </c>
      <c r="H183">
        <f t="shared" si="20"/>
        <v>6.6876660749999997E-2</v>
      </c>
      <c r="I183">
        <f t="shared" si="17"/>
        <v>2.4295817421184255E-2</v>
      </c>
      <c r="J183">
        <f t="shared" si="18"/>
        <v>59.15918892334215</v>
      </c>
      <c r="K183">
        <v>975</v>
      </c>
    </row>
    <row r="184" spans="1:11" x14ac:dyDescent="0.35">
      <c r="A184">
        <v>26.79</v>
      </c>
      <c r="B184" s="2">
        <f t="shared" si="14"/>
        <v>0.15293504260404647</v>
      </c>
      <c r="C184" s="2">
        <f t="shared" si="15"/>
        <v>10.047631729159583</v>
      </c>
      <c r="D184" s="1">
        <v>36.025500000000001</v>
      </c>
      <c r="E184">
        <f t="shared" si="16"/>
        <v>309.02550000000002</v>
      </c>
      <c r="G184">
        <f t="shared" si="19"/>
        <v>58.928326675000001</v>
      </c>
      <c r="H184">
        <f t="shared" si="20"/>
        <v>6.6876660749999997E-2</v>
      </c>
      <c r="I184">
        <f t="shared" si="17"/>
        <v>2.4295817421184255E-2</v>
      </c>
      <c r="J184">
        <f t="shared" si="18"/>
        <v>59.15918892334215</v>
      </c>
      <c r="K184">
        <v>975</v>
      </c>
    </row>
    <row r="185" spans="1:11" x14ac:dyDescent="0.35">
      <c r="A185">
        <v>26.72</v>
      </c>
      <c r="B185" s="2">
        <f t="shared" si="14"/>
        <v>0.15360412835223461</v>
      </c>
      <c r="C185" s="2">
        <f t="shared" si="15"/>
        <v>10.091589785328756</v>
      </c>
      <c r="D185" s="1">
        <v>36.025500000000001</v>
      </c>
      <c r="E185">
        <f t="shared" si="16"/>
        <v>309.02550000000002</v>
      </c>
      <c r="G185">
        <f t="shared" si="19"/>
        <v>58.928326675000001</v>
      </c>
      <c r="H185">
        <f t="shared" si="20"/>
        <v>6.6876660749999997E-2</v>
      </c>
      <c r="I185">
        <f t="shared" si="17"/>
        <v>2.4295817421184255E-2</v>
      </c>
      <c r="J185">
        <f t="shared" si="18"/>
        <v>59.15918892334215</v>
      </c>
      <c r="K185">
        <v>975</v>
      </c>
    </row>
    <row r="186" spans="1:11" x14ac:dyDescent="0.35">
      <c r="A186">
        <v>26.75</v>
      </c>
      <c r="B186" s="2">
        <f t="shared" si="14"/>
        <v>0.15333186528154144</v>
      </c>
      <c r="C186" s="2">
        <f t="shared" si="15"/>
        <v>10.067057973006335</v>
      </c>
      <c r="D186" s="1">
        <v>36.066500000000005</v>
      </c>
      <c r="E186">
        <f t="shared" si="16"/>
        <v>309.06650000000002</v>
      </c>
      <c r="G186">
        <f t="shared" si="19"/>
        <v>58.924671525000001</v>
      </c>
      <c r="H186">
        <f t="shared" si="20"/>
        <v>6.6897017249999996E-2</v>
      </c>
      <c r="I186">
        <f t="shared" si="17"/>
        <v>2.4283327465529119E-2</v>
      </c>
      <c r="J186">
        <f t="shared" si="18"/>
        <v>59.292520377302836</v>
      </c>
      <c r="K186">
        <v>975</v>
      </c>
    </row>
    <row r="187" spans="1:11" x14ac:dyDescent="0.35">
      <c r="A187">
        <v>26.71</v>
      </c>
      <c r="B187" s="2">
        <f t="shared" si="14"/>
        <v>0.15371492362130357</v>
      </c>
      <c r="C187" s="2">
        <f t="shared" si="15"/>
        <v>10.092207804102099</v>
      </c>
      <c r="D187" s="1">
        <v>36.066500000000005</v>
      </c>
      <c r="E187">
        <f t="shared" si="16"/>
        <v>309.06650000000002</v>
      </c>
      <c r="G187">
        <f t="shared" si="19"/>
        <v>58.924671525000001</v>
      </c>
      <c r="H187">
        <f t="shared" si="20"/>
        <v>6.6897017249999996E-2</v>
      </c>
      <c r="I187">
        <f t="shared" si="17"/>
        <v>2.4283327465529119E-2</v>
      </c>
      <c r="J187">
        <f t="shared" si="18"/>
        <v>59.292520377302836</v>
      </c>
      <c r="K187">
        <v>975</v>
      </c>
    </row>
    <row r="188" spans="1:11" x14ac:dyDescent="0.35">
      <c r="A188">
        <v>26.77</v>
      </c>
      <c r="B188" s="2">
        <f t="shared" si="14"/>
        <v>0.15314073378097573</v>
      </c>
      <c r="C188" s="2">
        <f t="shared" si="15"/>
        <v>10.054509166578331</v>
      </c>
      <c r="D188" s="1">
        <v>36.066500000000005</v>
      </c>
      <c r="E188">
        <f t="shared" si="16"/>
        <v>309.06650000000002</v>
      </c>
      <c r="G188">
        <f t="shared" si="19"/>
        <v>58.924671525000001</v>
      </c>
      <c r="H188">
        <f t="shared" si="20"/>
        <v>6.6897017249999996E-2</v>
      </c>
      <c r="I188">
        <f t="shared" si="17"/>
        <v>2.4283327465529119E-2</v>
      </c>
      <c r="J188">
        <f t="shared" si="18"/>
        <v>59.292520377302836</v>
      </c>
      <c r="K188">
        <v>975</v>
      </c>
    </row>
    <row r="189" spans="1:11" x14ac:dyDescent="0.35">
      <c r="A189">
        <v>26.75</v>
      </c>
      <c r="B189" s="2">
        <f t="shared" si="14"/>
        <v>0.15333186528154144</v>
      </c>
      <c r="C189" s="2">
        <f t="shared" si="15"/>
        <v>10.067057973006335</v>
      </c>
      <c r="D189" s="1">
        <v>36.066500000000005</v>
      </c>
      <c r="E189">
        <f t="shared" si="16"/>
        <v>309.06650000000002</v>
      </c>
      <c r="G189">
        <f t="shared" si="19"/>
        <v>58.924671525000001</v>
      </c>
      <c r="H189">
        <f t="shared" si="20"/>
        <v>6.6897017249999996E-2</v>
      </c>
      <c r="I189">
        <f t="shared" si="17"/>
        <v>2.4283327465529119E-2</v>
      </c>
      <c r="J189">
        <f t="shared" si="18"/>
        <v>59.292520377302836</v>
      </c>
      <c r="K189">
        <v>975</v>
      </c>
    </row>
    <row r="190" spans="1:11" x14ac:dyDescent="0.35">
      <c r="A190">
        <v>26.66</v>
      </c>
      <c r="B190" s="2">
        <f t="shared" si="14"/>
        <v>0.15425922543706785</v>
      </c>
      <c r="C190" s="2">
        <f t="shared" si="15"/>
        <v>10.099478169397617</v>
      </c>
      <c r="D190" s="1">
        <v>36.241500000000002</v>
      </c>
      <c r="E190">
        <f t="shared" si="16"/>
        <v>309.24149999999997</v>
      </c>
      <c r="G190">
        <f t="shared" si="19"/>
        <v>58.909070274999998</v>
      </c>
      <c r="H190">
        <f t="shared" si="20"/>
        <v>6.6983904750000003E-2</v>
      </c>
      <c r="I190">
        <f t="shared" si="17"/>
        <v>2.4230212087916782E-2</v>
      </c>
      <c r="J190">
        <f t="shared" si="18"/>
        <v>59.864547755513669</v>
      </c>
      <c r="K190">
        <v>975</v>
      </c>
    </row>
    <row r="191" spans="1:11" x14ac:dyDescent="0.35">
      <c r="A191">
        <v>26.74</v>
      </c>
      <c r="B191" s="2">
        <f t="shared" si="14"/>
        <v>0.15349098791385521</v>
      </c>
      <c r="C191" s="2">
        <f t="shared" si="15"/>
        <v>10.049181027864496</v>
      </c>
      <c r="D191" s="1">
        <v>36.241500000000002</v>
      </c>
      <c r="E191">
        <f t="shared" si="16"/>
        <v>309.24149999999997</v>
      </c>
      <c r="G191">
        <f t="shared" si="19"/>
        <v>58.909070274999998</v>
      </c>
      <c r="H191">
        <f t="shared" si="20"/>
        <v>6.6983904750000003E-2</v>
      </c>
      <c r="I191">
        <f t="shared" si="17"/>
        <v>2.4230212087916782E-2</v>
      </c>
      <c r="J191">
        <f t="shared" si="18"/>
        <v>59.864547755513669</v>
      </c>
      <c r="K191">
        <v>975</v>
      </c>
    </row>
    <row r="192" spans="1:11" x14ac:dyDescent="0.35">
      <c r="A192">
        <v>26.65</v>
      </c>
      <c r="B192" s="2">
        <f t="shared" si="14"/>
        <v>0.15435555561093278</v>
      </c>
      <c r="C192" s="2">
        <f t="shared" si="15"/>
        <v>10.105784984988366</v>
      </c>
      <c r="D192" s="1">
        <v>36.241500000000002</v>
      </c>
      <c r="E192">
        <f t="shared" si="16"/>
        <v>309.24149999999997</v>
      </c>
      <c r="G192">
        <f t="shared" si="19"/>
        <v>58.909070274999998</v>
      </c>
      <c r="H192">
        <f t="shared" si="20"/>
        <v>6.6983904750000003E-2</v>
      </c>
      <c r="I192">
        <f t="shared" si="17"/>
        <v>2.4230212087916782E-2</v>
      </c>
      <c r="J192">
        <f t="shared" si="18"/>
        <v>59.864547755513669</v>
      </c>
      <c r="K192">
        <v>975</v>
      </c>
    </row>
    <row r="193" spans="1:11" x14ac:dyDescent="0.35">
      <c r="A193">
        <v>26.62</v>
      </c>
      <c r="B193" s="2">
        <f t="shared" si="14"/>
        <v>0.15464494859160999</v>
      </c>
      <c r="C193" s="2">
        <f t="shared" si="15"/>
        <v>10.124731781087238</v>
      </c>
      <c r="D193" s="1">
        <v>36.241500000000002</v>
      </c>
      <c r="E193">
        <f t="shared" si="16"/>
        <v>309.24149999999997</v>
      </c>
      <c r="G193">
        <f t="shared" si="19"/>
        <v>58.909070274999998</v>
      </c>
      <c r="H193">
        <f t="shared" si="20"/>
        <v>6.6983904750000003E-2</v>
      </c>
      <c r="I193">
        <f t="shared" si="17"/>
        <v>2.4230212087916782E-2</v>
      </c>
      <c r="J193">
        <f t="shared" si="18"/>
        <v>59.864547755513669</v>
      </c>
      <c r="K193">
        <v>975</v>
      </c>
    </row>
    <row r="194" spans="1:11" x14ac:dyDescent="0.35">
      <c r="A194">
        <v>26.71</v>
      </c>
      <c r="B194" s="2">
        <f t="shared" ref="B194:B257" si="21">(TAN((PI()/180)*G194)-TAN((PI()/180)*A194))/TAN((PI()/180)*A194)*H194</f>
        <v>0.15393040876768926</v>
      </c>
      <c r="C194" s="2">
        <f t="shared" ref="C194:C257" si="22">(K194-J194)/1013*B194*0.2095*I194*1000*(32/22.414)*10</f>
        <v>10.010206854910113</v>
      </c>
      <c r="D194" s="1">
        <v>36.661500000000004</v>
      </c>
      <c r="E194">
        <f t="shared" ref="E194:E257" si="23">273+D194</f>
        <v>309.66149999999999</v>
      </c>
      <c r="G194">
        <f t="shared" si="19"/>
        <v>58.871627275000002</v>
      </c>
      <c r="H194">
        <f t="shared" si="20"/>
        <v>6.7192434750000002E-2</v>
      </c>
      <c r="I194">
        <f t="shared" ref="I194:I257" si="24">(48.998-1.335*D194+2.755*10^(-2)*D194^2-3.22*10^(-4)*D194^3+1.598*10^(-6)*D194^4)*10^(-3)</f>
        <v>2.4104012698773169E-2</v>
      </c>
      <c r="J194">
        <f t="shared" ref="J194:J257" si="25">EXP(52.57-(6690.9/E194)-4.681*LN(E194))</f>
        <v>61.256944710265408</v>
      </c>
      <c r="K194">
        <v>975</v>
      </c>
    </row>
    <row r="195" spans="1:11" x14ac:dyDescent="0.35">
      <c r="A195">
        <v>26.69</v>
      </c>
      <c r="B195" s="2">
        <f t="shared" si="21"/>
        <v>0.15412278127967474</v>
      </c>
      <c r="C195" s="2">
        <f t="shared" si="22"/>
        <v>10.022716979800897</v>
      </c>
      <c r="D195" s="1">
        <v>36.661500000000004</v>
      </c>
      <c r="E195">
        <f t="shared" si="23"/>
        <v>309.66149999999999</v>
      </c>
      <c r="G195">
        <f t="shared" ref="G195:G258" si="26">62.14-0.08915*D195</f>
        <v>58.871627275000002</v>
      </c>
      <c r="H195">
        <f t="shared" ref="H195:H258" si="27">0.04899+4.965*10^(-4)*D195</f>
        <v>6.7192434750000002E-2</v>
      </c>
      <c r="I195">
        <f t="shared" si="24"/>
        <v>2.4104012698773169E-2</v>
      </c>
      <c r="J195">
        <f t="shared" si="25"/>
        <v>61.256944710265408</v>
      </c>
      <c r="K195">
        <v>975</v>
      </c>
    </row>
    <row r="196" spans="1:11" x14ac:dyDescent="0.35">
      <c r="A196">
        <v>26.62</v>
      </c>
      <c r="B196" s="2">
        <f t="shared" si="21"/>
        <v>0.15479819427024483</v>
      </c>
      <c r="C196" s="2">
        <f t="shared" si="22"/>
        <v>10.066639579644725</v>
      </c>
      <c r="D196" s="1">
        <v>36.661500000000004</v>
      </c>
      <c r="E196">
        <f t="shared" si="23"/>
        <v>309.66149999999999</v>
      </c>
      <c r="G196">
        <f t="shared" si="26"/>
        <v>58.871627275000002</v>
      </c>
      <c r="H196">
        <f t="shared" si="27"/>
        <v>6.7192434750000002E-2</v>
      </c>
      <c r="I196">
        <f t="shared" si="24"/>
        <v>2.4104012698773169E-2</v>
      </c>
      <c r="J196">
        <f t="shared" si="25"/>
        <v>61.256944710265408</v>
      </c>
      <c r="K196">
        <v>975</v>
      </c>
    </row>
    <row r="197" spans="1:11" x14ac:dyDescent="0.35">
      <c r="A197">
        <v>26.78</v>
      </c>
      <c r="B197" s="2">
        <f t="shared" si="21"/>
        <v>0.1532592015140701</v>
      </c>
      <c r="C197" s="2">
        <f t="shared" si="22"/>
        <v>9.9665577572104898</v>
      </c>
      <c r="D197" s="1">
        <v>36.661500000000004</v>
      </c>
      <c r="E197">
        <f t="shared" si="23"/>
        <v>309.66149999999999</v>
      </c>
      <c r="G197">
        <f t="shared" si="26"/>
        <v>58.871627275000002</v>
      </c>
      <c r="H197">
        <f t="shared" si="27"/>
        <v>6.7192434750000002E-2</v>
      </c>
      <c r="I197">
        <f t="shared" si="24"/>
        <v>2.4104012698773169E-2</v>
      </c>
      <c r="J197">
        <f t="shared" si="25"/>
        <v>61.256944710265408</v>
      </c>
      <c r="K197">
        <v>975</v>
      </c>
    </row>
    <row r="198" spans="1:11" x14ac:dyDescent="0.35">
      <c r="A198">
        <v>26.62</v>
      </c>
      <c r="B198" s="2">
        <f t="shared" si="21"/>
        <v>0.15483756716403882</v>
      </c>
      <c r="C198" s="2">
        <f t="shared" si="22"/>
        <v>10.051693753931515</v>
      </c>
      <c r="D198" s="1">
        <v>36.769999999999996</v>
      </c>
      <c r="E198">
        <f t="shared" si="23"/>
        <v>309.77</v>
      </c>
      <c r="G198">
        <f t="shared" si="26"/>
        <v>58.861954500000003</v>
      </c>
      <c r="H198">
        <f t="shared" si="27"/>
        <v>6.7246304999999992E-2</v>
      </c>
      <c r="I198">
        <f t="shared" si="24"/>
        <v>2.4071700735340491E-2</v>
      </c>
      <c r="J198">
        <f t="shared" si="25"/>
        <v>61.621170418133012</v>
      </c>
      <c r="K198">
        <v>975</v>
      </c>
    </row>
    <row r="199" spans="1:11" x14ac:dyDescent="0.35">
      <c r="A199">
        <v>26.71</v>
      </c>
      <c r="B199" s="2">
        <f t="shared" si="21"/>
        <v>0.15396941716389725</v>
      </c>
      <c r="C199" s="2">
        <f t="shared" si="22"/>
        <v>9.9953354805891443</v>
      </c>
      <c r="D199" s="1">
        <v>36.769999999999996</v>
      </c>
      <c r="E199">
        <f t="shared" si="23"/>
        <v>309.77</v>
      </c>
      <c r="G199">
        <f t="shared" si="26"/>
        <v>58.861954500000003</v>
      </c>
      <c r="H199">
        <f t="shared" si="27"/>
        <v>6.7246304999999992E-2</v>
      </c>
      <c r="I199">
        <f t="shared" si="24"/>
        <v>2.4071700735340491E-2</v>
      </c>
      <c r="J199">
        <f t="shared" si="25"/>
        <v>61.621170418133012</v>
      </c>
      <c r="K199">
        <v>975</v>
      </c>
    </row>
    <row r="200" spans="1:11" x14ac:dyDescent="0.35">
      <c r="A200">
        <v>26.67</v>
      </c>
      <c r="B200" s="2">
        <f t="shared" si="21"/>
        <v>0.15435459123561945</v>
      </c>
      <c r="C200" s="2">
        <f t="shared" si="22"/>
        <v>10.020340083036849</v>
      </c>
      <c r="D200" s="1">
        <v>36.769999999999996</v>
      </c>
      <c r="E200">
        <f t="shared" si="23"/>
        <v>309.77</v>
      </c>
      <c r="G200">
        <f t="shared" si="26"/>
        <v>58.861954500000003</v>
      </c>
      <c r="H200">
        <f t="shared" si="27"/>
        <v>6.7246304999999992E-2</v>
      </c>
      <c r="I200">
        <f t="shared" si="24"/>
        <v>2.4071700735340491E-2</v>
      </c>
      <c r="J200">
        <f t="shared" si="25"/>
        <v>61.621170418133012</v>
      </c>
      <c r="K200">
        <v>975</v>
      </c>
    </row>
    <row r="201" spans="1:11" x14ac:dyDescent="0.35">
      <c r="A201">
        <v>26.68</v>
      </c>
      <c r="B201" s="2">
        <f t="shared" si="21"/>
        <v>0.15425819738895927</v>
      </c>
      <c r="C201" s="2">
        <f t="shared" si="22"/>
        <v>10.014082419317775</v>
      </c>
      <c r="D201" s="1">
        <v>36.769999999999996</v>
      </c>
      <c r="E201">
        <f t="shared" si="23"/>
        <v>309.77</v>
      </c>
      <c r="G201">
        <f t="shared" si="26"/>
        <v>58.861954500000003</v>
      </c>
      <c r="H201">
        <f t="shared" si="27"/>
        <v>6.7246304999999992E-2</v>
      </c>
      <c r="I201">
        <f t="shared" si="24"/>
        <v>2.4071700735340491E-2</v>
      </c>
      <c r="J201">
        <f t="shared" si="25"/>
        <v>61.621170418133012</v>
      </c>
      <c r="K201">
        <v>975</v>
      </c>
    </row>
    <row r="202" spans="1:11" x14ac:dyDescent="0.35">
      <c r="A202">
        <v>26.66</v>
      </c>
      <c r="B202" s="2">
        <f t="shared" si="21"/>
        <v>0.154460976251064</v>
      </c>
      <c r="C202" s="2">
        <f t="shared" si="22"/>
        <v>10.02282630149187</v>
      </c>
      <c r="D202" s="1">
        <v>36.797499999999999</v>
      </c>
      <c r="E202">
        <f t="shared" si="23"/>
        <v>309.79750000000001</v>
      </c>
      <c r="G202">
        <f t="shared" si="26"/>
        <v>58.859502875000004</v>
      </c>
      <c r="H202">
        <f t="shared" si="27"/>
        <v>6.7259958750000001E-2</v>
      </c>
      <c r="I202">
        <f t="shared" si="24"/>
        <v>2.406352976917512E-2</v>
      </c>
      <c r="J202">
        <f t="shared" si="25"/>
        <v>61.713782852497303</v>
      </c>
      <c r="K202">
        <v>975</v>
      </c>
    </row>
    <row r="203" spans="1:11" x14ac:dyDescent="0.35">
      <c r="A203">
        <v>26.65</v>
      </c>
      <c r="B203" s="2">
        <f t="shared" si="21"/>
        <v>0.15455751446312097</v>
      </c>
      <c r="C203" s="2">
        <f t="shared" si="22"/>
        <v>10.029090574542501</v>
      </c>
      <c r="D203" s="1">
        <v>36.797499999999999</v>
      </c>
      <c r="E203">
        <f t="shared" si="23"/>
        <v>309.79750000000001</v>
      </c>
      <c r="G203">
        <f t="shared" si="26"/>
        <v>58.859502875000004</v>
      </c>
      <c r="H203">
        <f t="shared" si="27"/>
        <v>6.7259958750000001E-2</v>
      </c>
      <c r="I203">
        <f t="shared" si="24"/>
        <v>2.406352976917512E-2</v>
      </c>
      <c r="J203">
        <f t="shared" si="25"/>
        <v>61.713782852497303</v>
      </c>
      <c r="K203">
        <v>975</v>
      </c>
    </row>
    <row r="204" spans="1:11" x14ac:dyDescent="0.35">
      <c r="A204">
        <v>26.69</v>
      </c>
      <c r="B204" s="2">
        <f t="shared" si="21"/>
        <v>0.15417176388043338</v>
      </c>
      <c r="C204" s="2">
        <f t="shared" si="22"/>
        <v>10.004059584969491</v>
      </c>
      <c r="D204" s="1">
        <v>36.797499999999999</v>
      </c>
      <c r="E204">
        <f t="shared" si="23"/>
        <v>309.79750000000001</v>
      </c>
      <c r="G204">
        <f t="shared" si="26"/>
        <v>58.859502875000004</v>
      </c>
      <c r="H204">
        <f t="shared" si="27"/>
        <v>6.7259958750000001E-2</v>
      </c>
      <c r="I204">
        <f t="shared" si="24"/>
        <v>2.406352976917512E-2</v>
      </c>
      <c r="J204">
        <f t="shared" si="25"/>
        <v>61.713782852497303</v>
      </c>
      <c r="K204">
        <v>975</v>
      </c>
    </row>
    <row r="205" spans="1:11" x14ac:dyDescent="0.35">
      <c r="A205">
        <v>26.61</v>
      </c>
      <c r="B205" s="2">
        <f t="shared" si="21"/>
        <v>0.15494433977888081</v>
      </c>
      <c r="C205" s="2">
        <f t="shared" si="22"/>
        <v>10.05419130252559</v>
      </c>
      <c r="D205" s="1">
        <v>36.797499999999999</v>
      </c>
      <c r="E205">
        <f t="shared" si="23"/>
        <v>309.79750000000001</v>
      </c>
      <c r="G205">
        <f t="shared" si="26"/>
        <v>58.859502875000004</v>
      </c>
      <c r="H205">
        <f t="shared" si="27"/>
        <v>6.7259958750000001E-2</v>
      </c>
      <c r="I205">
        <f t="shared" si="24"/>
        <v>2.406352976917512E-2</v>
      </c>
      <c r="J205">
        <f t="shared" si="25"/>
        <v>61.713782852497303</v>
      </c>
      <c r="K205">
        <v>975</v>
      </c>
    </row>
    <row r="206" spans="1:11" x14ac:dyDescent="0.35">
      <c r="A206">
        <v>26.59</v>
      </c>
      <c r="B206" s="2">
        <f t="shared" si="21"/>
        <v>0.15522226217407945</v>
      </c>
      <c r="C206" s="2">
        <f t="shared" si="22"/>
        <v>10.034852351133592</v>
      </c>
      <c r="D206" s="1">
        <v>37.029499999999999</v>
      </c>
      <c r="E206">
        <f t="shared" si="23"/>
        <v>310.02949999999998</v>
      </c>
      <c r="G206">
        <f t="shared" si="26"/>
        <v>58.838820075000001</v>
      </c>
      <c r="H206">
        <f t="shared" si="27"/>
        <v>6.7375146750000003E-2</v>
      </c>
      <c r="I206">
        <f t="shared" si="24"/>
        <v>2.399489565888745E-2</v>
      </c>
      <c r="J206">
        <f t="shared" si="25"/>
        <v>62.499901608425027</v>
      </c>
      <c r="K206">
        <v>975</v>
      </c>
    </row>
    <row r="207" spans="1:11" x14ac:dyDescent="0.35">
      <c r="A207">
        <v>26.6</v>
      </c>
      <c r="B207" s="2">
        <f t="shared" si="21"/>
        <v>0.15512523292432634</v>
      </c>
      <c r="C207" s="2">
        <f t="shared" si="22"/>
        <v>10.028579576974936</v>
      </c>
      <c r="D207" s="1">
        <v>37.029499999999999</v>
      </c>
      <c r="E207">
        <f t="shared" si="23"/>
        <v>310.02949999999998</v>
      </c>
      <c r="G207">
        <f t="shared" si="26"/>
        <v>58.838820075000001</v>
      </c>
      <c r="H207">
        <f t="shared" si="27"/>
        <v>6.7375146750000003E-2</v>
      </c>
      <c r="I207">
        <f t="shared" si="24"/>
        <v>2.399489565888745E-2</v>
      </c>
      <c r="J207">
        <f t="shared" si="25"/>
        <v>62.499901608425027</v>
      </c>
      <c r="K207">
        <v>975</v>
      </c>
    </row>
    <row r="208" spans="1:11" x14ac:dyDescent="0.35">
      <c r="A208">
        <v>26.53</v>
      </c>
      <c r="B208" s="2">
        <f t="shared" si="21"/>
        <v>0.15580586183542161</v>
      </c>
      <c r="C208" s="2">
        <f t="shared" si="22"/>
        <v>10.072581065763277</v>
      </c>
      <c r="D208" s="1">
        <v>37.029499999999999</v>
      </c>
      <c r="E208">
        <f t="shared" si="23"/>
        <v>310.02949999999998</v>
      </c>
      <c r="G208">
        <f t="shared" si="26"/>
        <v>58.838820075000001</v>
      </c>
      <c r="H208">
        <f t="shared" si="27"/>
        <v>6.7375146750000003E-2</v>
      </c>
      <c r="I208">
        <f t="shared" si="24"/>
        <v>2.399489565888745E-2</v>
      </c>
      <c r="J208">
        <f t="shared" si="25"/>
        <v>62.499901608425027</v>
      </c>
      <c r="K208">
        <v>975</v>
      </c>
    </row>
    <row r="209" spans="1:11" x14ac:dyDescent="0.35">
      <c r="A209">
        <v>26.58</v>
      </c>
      <c r="B209" s="2">
        <f t="shared" si="21"/>
        <v>0.15531935911295403</v>
      </c>
      <c r="C209" s="2">
        <f t="shared" si="22"/>
        <v>10.041129501277561</v>
      </c>
      <c r="D209" s="1">
        <v>37.029499999999999</v>
      </c>
      <c r="E209">
        <f t="shared" si="23"/>
        <v>310.02949999999998</v>
      </c>
      <c r="G209">
        <f t="shared" si="26"/>
        <v>58.838820075000001</v>
      </c>
      <c r="H209">
        <f t="shared" si="27"/>
        <v>6.7375146750000003E-2</v>
      </c>
      <c r="I209">
        <f t="shared" si="24"/>
        <v>2.399489565888745E-2</v>
      </c>
      <c r="J209">
        <f t="shared" si="25"/>
        <v>62.499901608425027</v>
      </c>
      <c r="K209">
        <v>975</v>
      </c>
    </row>
    <row r="210" spans="1:11" x14ac:dyDescent="0.35">
      <c r="A210">
        <v>26.43</v>
      </c>
      <c r="B210" s="2">
        <f t="shared" si="21"/>
        <v>0.15693920293761285</v>
      </c>
      <c r="C210" s="2">
        <f t="shared" si="22"/>
        <v>10.077249546323706</v>
      </c>
      <c r="D210" s="1">
        <v>37.453500000000005</v>
      </c>
      <c r="E210">
        <f t="shared" si="23"/>
        <v>310.45350000000002</v>
      </c>
      <c r="G210">
        <f t="shared" si="26"/>
        <v>58.801020475000001</v>
      </c>
      <c r="H210">
        <f t="shared" si="27"/>
        <v>6.7585662749999997E-2</v>
      </c>
      <c r="I210">
        <f t="shared" si="24"/>
        <v>2.3870826662463068E-2</v>
      </c>
      <c r="J210">
        <f t="shared" si="25"/>
        <v>63.959006952966575</v>
      </c>
      <c r="K210">
        <v>975</v>
      </c>
    </row>
    <row r="211" spans="1:11" x14ac:dyDescent="0.35">
      <c r="A211">
        <v>26.63</v>
      </c>
      <c r="B211" s="2">
        <f t="shared" si="21"/>
        <v>0.15498658446788577</v>
      </c>
      <c r="C211" s="2">
        <f t="shared" si="22"/>
        <v>9.951869633466476</v>
      </c>
      <c r="D211" s="1">
        <v>37.453500000000005</v>
      </c>
      <c r="E211">
        <f t="shared" si="23"/>
        <v>310.45350000000002</v>
      </c>
      <c r="G211">
        <f t="shared" si="26"/>
        <v>58.801020475000001</v>
      </c>
      <c r="H211">
        <f t="shared" si="27"/>
        <v>6.7585662749999997E-2</v>
      </c>
      <c r="I211">
        <f t="shared" si="24"/>
        <v>2.3870826662463068E-2</v>
      </c>
      <c r="J211">
        <f t="shared" si="25"/>
        <v>63.959006952966575</v>
      </c>
      <c r="K211">
        <v>975</v>
      </c>
    </row>
    <row r="212" spans="1:11" x14ac:dyDescent="0.35">
      <c r="A212">
        <v>26.53</v>
      </c>
      <c r="B212" s="2">
        <f t="shared" si="21"/>
        <v>0.15595948051864075</v>
      </c>
      <c r="C212" s="2">
        <f t="shared" si="22"/>
        <v>10.01434042535643</v>
      </c>
      <c r="D212" s="1">
        <v>37.453500000000005</v>
      </c>
      <c r="E212">
        <f t="shared" si="23"/>
        <v>310.45350000000002</v>
      </c>
      <c r="G212">
        <f t="shared" si="26"/>
        <v>58.801020475000001</v>
      </c>
      <c r="H212">
        <f t="shared" si="27"/>
        <v>6.7585662749999997E-2</v>
      </c>
      <c r="I212">
        <f t="shared" si="24"/>
        <v>2.3870826662463068E-2</v>
      </c>
      <c r="J212">
        <f t="shared" si="25"/>
        <v>63.959006952966575</v>
      </c>
      <c r="K212">
        <v>975</v>
      </c>
    </row>
    <row r="213" spans="1:11" x14ac:dyDescent="0.35">
      <c r="A213">
        <v>26.36</v>
      </c>
      <c r="B213" s="2">
        <f t="shared" si="21"/>
        <v>0.15762911211171279</v>
      </c>
      <c r="C213" s="2">
        <f t="shared" si="22"/>
        <v>10.121549420297617</v>
      </c>
      <c r="D213" s="1">
        <v>37.453500000000005</v>
      </c>
      <c r="E213">
        <f t="shared" si="23"/>
        <v>310.45350000000002</v>
      </c>
      <c r="G213">
        <f t="shared" si="26"/>
        <v>58.801020475000001</v>
      </c>
      <c r="H213">
        <f t="shared" si="27"/>
        <v>6.7585662749999997E-2</v>
      </c>
      <c r="I213">
        <f t="shared" si="24"/>
        <v>2.3870826662463068E-2</v>
      </c>
      <c r="J213">
        <f t="shared" si="25"/>
        <v>63.959006952966575</v>
      </c>
      <c r="K213">
        <v>975</v>
      </c>
    </row>
    <row r="214" spans="1:11" x14ac:dyDescent="0.35">
      <c r="A214">
        <v>26.51</v>
      </c>
      <c r="B214" s="2">
        <f t="shared" si="21"/>
        <v>0.15621441614705764</v>
      </c>
      <c r="C214" s="2">
        <f t="shared" si="22"/>
        <v>10.004293420546906</v>
      </c>
      <c r="D214" s="1">
        <v>37.618499999999997</v>
      </c>
      <c r="E214">
        <f t="shared" si="23"/>
        <v>310.61849999999998</v>
      </c>
      <c r="G214">
        <f t="shared" si="26"/>
        <v>58.786310725</v>
      </c>
      <c r="H214">
        <f t="shared" si="27"/>
        <v>6.7667585249999995E-2</v>
      </c>
      <c r="I214">
        <f t="shared" si="24"/>
        <v>2.3823015591198135E-2</v>
      </c>
      <c r="J214">
        <f t="shared" si="25"/>
        <v>64.534731849294843</v>
      </c>
      <c r="K214">
        <v>975</v>
      </c>
    </row>
    <row r="215" spans="1:11" x14ac:dyDescent="0.35">
      <c r="A215">
        <v>26.47</v>
      </c>
      <c r="B215" s="2">
        <f t="shared" si="21"/>
        <v>0.15660627717075551</v>
      </c>
      <c r="C215" s="2">
        <f t="shared" si="22"/>
        <v>10.029389008763676</v>
      </c>
      <c r="D215" s="1">
        <v>37.618499999999997</v>
      </c>
      <c r="E215">
        <f t="shared" si="23"/>
        <v>310.61849999999998</v>
      </c>
      <c r="G215">
        <f t="shared" si="26"/>
        <v>58.786310725</v>
      </c>
      <c r="H215">
        <f t="shared" si="27"/>
        <v>6.7667585249999995E-2</v>
      </c>
      <c r="I215">
        <f t="shared" si="24"/>
        <v>2.3823015591198135E-2</v>
      </c>
      <c r="J215">
        <f t="shared" si="25"/>
        <v>64.534731849294843</v>
      </c>
      <c r="K215">
        <v>975</v>
      </c>
    </row>
    <row r="216" spans="1:11" x14ac:dyDescent="0.35">
      <c r="A216">
        <v>26.53</v>
      </c>
      <c r="B216" s="2">
        <f t="shared" si="21"/>
        <v>0.15601889671492286</v>
      </c>
      <c r="C216" s="2">
        <f t="shared" si="22"/>
        <v>9.991771952831316</v>
      </c>
      <c r="D216" s="1">
        <v>37.618499999999997</v>
      </c>
      <c r="E216">
        <f t="shared" si="23"/>
        <v>310.61849999999998</v>
      </c>
      <c r="G216">
        <f t="shared" si="26"/>
        <v>58.786310725</v>
      </c>
      <c r="H216">
        <f t="shared" si="27"/>
        <v>6.7667585249999995E-2</v>
      </c>
      <c r="I216">
        <f t="shared" si="24"/>
        <v>2.3823015591198135E-2</v>
      </c>
      <c r="J216">
        <f t="shared" si="25"/>
        <v>64.534731849294843</v>
      </c>
      <c r="K216">
        <v>975</v>
      </c>
    </row>
    <row r="217" spans="1:11" x14ac:dyDescent="0.35">
      <c r="A217">
        <v>26.68</v>
      </c>
      <c r="B217" s="2">
        <f t="shared" si="21"/>
        <v>0.15456116734883057</v>
      </c>
      <c r="C217" s="2">
        <f t="shared" si="22"/>
        <v>9.8984159574895951</v>
      </c>
      <c r="D217" s="1">
        <v>37.618499999999997</v>
      </c>
      <c r="E217">
        <f t="shared" si="23"/>
        <v>310.61849999999998</v>
      </c>
      <c r="G217">
        <f t="shared" si="26"/>
        <v>58.786310725</v>
      </c>
      <c r="H217">
        <f t="shared" si="27"/>
        <v>6.7667585249999995E-2</v>
      </c>
      <c r="I217">
        <f t="shared" si="24"/>
        <v>2.3823015591198135E-2</v>
      </c>
      <c r="J217">
        <f t="shared" si="25"/>
        <v>64.534731849294843</v>
      </c>
      <c r="K217">
        <v>975</v>
      </c>
    </row>
    <row r="218" spans="1:11" x14ac:dyDescent="0.35">
      <c r="A218">
        <v>26.54</v>
      </c>
      <c r="B218" s="2">
        <f t="shared" si="21"/>
        <v>0.15593595655857448</v>
      </c>
      <c r="C218" s="2">
        <f t="shared" si="22"/>
        <v>9.979921124874009</v>
      </c>
      <c r="D218" s="1">
        <v>37.659499999999994</v>
      </c>
      <c r="E218">
        <f t="shared" si="23"/>
        <v>310.65949999999998</v>
      </c>
      <c r="G218">
        <f t="shared" si="26"/>
        <v>58.782655575</v>
      </c>
      <c r="H218">
        <f t="shared" si="27"/>
        <v>6.7687941749999994E-2</v>
      </c>
      <c r="I218">
        <f t="shared" si="24"/>
        <v>2.3811175713548415E-2</v>
      </c>
      <c r="J218">
        <f t="shared" si="25"/>
        <v>64.678484066722206</v>
      </c>
      <c r="K218">
        <v>975</v>
      </c>
    </row>
    <row r="219" spans="1:11" x14ac:dyDescent="0.35">
      <c r="A219">
        <v>26.71</v>
      </c>
      <c r="B219" s="2">
        <f t="shared" si="21"/>
        <v>0.15428590116757004</v>
      </c>
      <c r="C219" s="2">
        <f t="shared" si="22"/>
        <v>9.8743173692212078</v>
      </c>
      <c r="D219" s="1">
        <v>37.659499999999994</v>
      </c>
      <c r="E219">
        <f t="shared" si="23"/>
        <v>310.65949999999998</v>
      </c>
      <c r="G219">
        <f t="shared" si="26"/>
        <v>58.782655575</v>
      </c>
      <c r="H219">
        <f t="shared" si="27"/>
        <v>6.7687941749999994E-2</v>
      </c>
      <c r="I219">
        <f t="shared" si="24"/>
        <v>2.3811175713548415E-2</v>
      </c>
      <c r="J219">
        <f t="shared" si="25"/>
        <v>64.678484066722206</v>
      </c>
      <c r="K219">
        <v>975</v>
      </c>
    </row>
    <row r="220" spans="1:11" x14ac:dyDescent="0.35">
      <c r="A220">
        <v>26.55</v>
      </c>
      <c r="B220" s="2">
        <f t="shared" si="21"/>
        <v>0.1558383522600677</v>
      </c>
      <c r="C220" s="2">
        <f t="shared" si="22"/>
        <v>9.9736744373104482</v>
      </c>
      <c r="D220" s="1">
        <v>37.659499999999994</v>
      </c>
      <c r="E220">
        <f t="shared" si="23"/>
        <v>310.65949999999998</v>
      </c>
      <c r="G220">
        <f t="shared" si="26"/>
        <v>58.782655575</v>
      </c>
      <c r="H220">
        <f t="shared" si="27"/>
        <v>6.7687941749999994E-2</v>
      </c>
      <c r="I220">
        <f t="shared" si="24"/>
        <v>2.3811175713548415E-2</v>
      </c>
      <c r="J220">
        <f t="shared" si="25"/>
        <v>64.678484066722206</v>
      </c>
      <c r="K220">
        <v>975</v>
      </c>
    </row>
    <row r="221" spans="1:11" x14ac:dyDescent="0.35">
      <c r="A221">
        <v>26.54</v>
      </c>
      <c r="B221" s="2">
        <f t="shared" si="21"/>
        <v>0.15593595655857448</v>
      </c>
      <c r="C221" s="2">
        <f t="shared" si="22"/>
        <v>9.979921124874009</v>
      </c>
      <c r="D221" s="1">
        <v>37.659499999999994</v>
      </c>
      <c r="E221">
        <f t="shared" si="23"/>
        <v>310.65949999999998</v>
      </c>
      <c r="G221">
        <f t="shared" si="26"/>
        <v>58.782655575</v>
      </c>
      <c r="H221">
        <f t="shared" si="27"/>
        <v>6.7687941749999994E-2</v>
      </c>
      <c r="I221">
        <f t="shared" si="24"/>
        <v>2.3811175713548415E-2</v>
      </c>
      <c r="J221">
        <f t="shared" si="25"/>
        <v>64.678484066722206</v>
      </c>
      <c r="K221">
        <v>975</v>
      </c>
    </row>
    <row r="222" spans="1:11" x14ac:dyDescent="0.35">
      <c r="A222">
        <v>26.54</v>
      </c>
      <c r="B222" s="2">
        <f t="shared" si="21"/>
        <v>0.15600041921595134</v>
      </c>
      <c r="C222" s="2">
        <f t="shared" si="22"/>
        <v>9.955388267166672</v>
      </c>
      <c r="D222" s="1">
        <v>37.839500000000001</v>
      </c>
      <c r="E222">
        <f t="shared" si="23"/>
        <v>310.83949999999999</v>
      </c>
      <c r="G222">
        <f t="shared" si="26"/>
        <v>58.766608574999999</v>
      </c>
      <c r="H222">
        <f t="shared" si="27"/>
        <v>6.7777311749999999E-2</v>
      </c>
      <c r="I222">
        <f t="shared" si="24"/>
        <v>2.3759385025511986E-2</v>
      </c>
      <c r="J222">
        <f t="shared" si="25"/>
        <v>65.312873147669663</v>
      </c>
      <c r="K222">
        <v>975</v>
      </c>
    </row>
    <row r="223" spans="1:11" x14ac:dyDescent="0.35">
      <c r="A223">
        <v>26.48</v>
      </c>
      <c r="B223" s="2">
        <f t="shared" si="21"/>
        <v>0.15658788458947229</v>
      </c>
      <c r="C223" s="2">
        <f t="shared" si="22"/>
        <v>9.9928782041573001</v>
      </c>
      <c r="D223" s="1">
        <v>37.839500000000001</v>
      </c>
      <c r="E223">
        <f t="shared" si="23"/>
        <v>310.83949999999999</v>
      </c>
      <c r="G223">
        <f t="shared" si="26"/>
        <v>58.766608574999999</v>
      </c>
      <c r="H223">
        <f t="shared" si="27"/>
        <v>6.7777311749999999E-2</v>
      </c>
      <c r="I223">
        <f t="shared" si="24"/>
        <v>2.3759385025511986E-2</v>
      </c>
      <c r="J223">
        <f t="shared" si="25"/>
        <v>65.312873147669663</v>
      </c>
      <c r="K223">
        <v>975</v>
      </c>
    </row>
    <row r="224" spans="1:11" x14ac:dyDescent="0.35">
      <c r="A224">
        <v>26.4</v>
      </c>
      <c r="B224" s="2">
        <f t="shared" si="21"/>
        <v>0.15737502489033728</v>
      </c>
      <c r="C224" s="2">
        <f t="shared" si="22"/>
        <v>10.043110680167491</v>
      </c>
      <c r="D224" s="1">
        <v>37.839500000000001</v>
      </c>
      <c r="E224">
        <f t="shared" si="23"/>
        <v>310.83949999999999</v>
      </c>
      <c r="G224">
        <f t="shared" si="26"/>
        <v>58.766608574999999</v>
      </c>
      <c r="H224">
        <f t="shared" si="27"/>
        <v>6.7777311749999999E-2</v>
      </c>
      <c r="I224">
        <f t="shared" si="24"/>
        <v>2.3759385025511986E-2</v>
      </c>
      <c r="J224">
        <f t="shared" si="25"/>
        <v>65.312873147669663</v>
      </c>
      <c r="K224">
        <v>975</v>
      </c>
    </row>
    <row r="225" spans="1:11" x14ac:dyDescent="0.35">
      <c r="A225">
        <v>26.42</v>
      </c>
      <c r="B225" s="2">
        <f t="shared" si="21"/>
        <v>0.15717782509555642</v>
      </c>
      <c r="C225" s="2">
        <f t="shared" si="22"/>
        <v>10.030526095247041</v>
      </c>
      <c r="D225" s="1">
        <v>37.839500000000001</v>
      </c>
      <c r="E225">
        <f t="shared" si="23"/>
        <v>310.83949999999999</v>
      </c>
      <c r="G225">
        <f t="shared" si="26"/>
        <v>58.766608574999999</v>
      </c>
      <c r="H225">
        <f t="shared" si="27"/>
        <v>6.7777311749999999E-2</v>
      </c>
      <c r="I225">
        <f t="shared" si="24"/>
        <v>2.3759385025511986E-2</v>
      </c>
      <c r="J225">
        <f t="shared" si="25"/>
        <v>65.312873147669663</v>
      </c>
      <c r="K225">
        <v>975</v>
      </c>
    </row>
    <row r="226" spans="1:11" x14ac:dyDescent="0.35">
      <c r="A226">
        <v>26.64</v>
      </c>
      <c r="B226" s="2">
        <f t="shared" si="21"/>
        <v>0.15518799677992418</v>
      </c>
      <c r="C226" s="2">
        <f t="shared" si="22"/>
        <v>9.8314465452979363</v>
      </c>
      <c r="D226" s="1">
        <v>38.297499999999999</v>
      </c>
      <c r="E226">
        <f t="shared" si="23"/>
        <v>311.29750000000001</v>
      </c>
      <c r="G226">
        <f t="shared" si="26"/>
        <v>58.725777874999999</v>
      </c>
      <c r="H226">
        <f t="shared" si="27"/>
        <v>6.8004708750000004E-2</v>
      </c>
      <c r="I226">
        <f t="shared" si="24"/>
        <v>2.3628980845467374E-2</v>
      </c>
      <c r="J226">
        <f t="shared" si="25"/>
        <v>66.951360224483707</v>
      </c>
      <c r="K226">
        <v>975</v>
      </c>
    </row>
    <row r="227" spans="1:11" x14ac:dyDescent="0.35">
      <c r="A227">
        <v>26.51</v>
      </c>
      <c r="B227" s="2">
        <f t="shared" si="21"/>
        <v>0.15645728553759353</v>
      </c>
      <c r="C227" s="2">
        <f t="shared" si="22"/>
        <v>9.9118583350658689</v>
      </c>
      <c r="D227" s="1">
        <v>38.297499999999999</v>
      </c>
      <c r="E227">
        <f t="shared" si="23"/>
        <v>311.29750000000001</v>
      </c>
      <c r="G227">
        <f t="shared" si="26"/>
        <v>58.725777874999999</v>
      </c>
      <c r="H227">
        <f t="shared" si="27"/>
        <v>6.8004708750000004E-2</v>
      </c>
      <c r="I227">
        <f t="shared" si="24"/>
        <v>2.3628980845467374E-2</v>
      </c>
      <c r="J227">
        <f t="shared" si="25"/>
        <v>66.951360224483707</v>
      </c>
      <c r="K227">
        <v>975</v>
      </c>
    </row>
    <row r="228" spans="1:11" x14ac:dyDescent="0.35">
      <c r="A228">
        <v>26.51</v>
      </c>
      <c r="B228" s="2">
        <f t="shared" si="21"/>
        <v>0.15645728553759353</v>
      </c>
      <c r="C228" s="2">
        <f t="shared" si="22"/>
        <v>9.9118583350658689</v>
      </c>
      <c r="D228" s="1">
        <v>38.297499999999999</v>
      </c>
      <c r="E228">
        <f t="shared" si="23"/>
        <v>311.29750000000001</v>
      </c>
      <c r="G228">
        <f t="shared" si="26"/>
        <v>58.725777874999999</v>
      </c>
      <c r="H228">
        <f t="shared" si="27"/>
        <v>6.8004708750000004E-2</v>
      </c>
      <c r="I228">
        <f t="shared" si="24"/>
        <v>2.3628980845467374E-2</v>
      </c>
      <c r="J228">
        <f t="shared" si="25"/>
        <v>66.951360224483707</v>
      </c>
      <c r="K228">
        <v>975</v>
      </c>
    </row>
    <row r="229" spans="1:11" x14ac:dyDescent="0.35">
      <c r="A229">
        <v>26.54</v>
      </c>
      <c r="B229" s="2">
        <f t="shared" si="21"/>
        <v>0.1561633493781325</v>
      </c>
      <c r="C229" s="2">
        <f t="shared" si="22"/>
        <v>9.8932369358633938</v>
      </c>
      <c r="D229" s="1">
        <v>38.297499999999999</v>
      </c>
      <c r="E229">
        <f t="shared" si="23"/>
        <v>311.29750000000001</v>
      </c>
      <c r="G229">
        <f t="shared" si="26"/>
        <v>58.725777874999999</v>
      </c>
      <c r="H229">
        <f t="shared" si="27"/>
        <v>6.8004708750000004E-2</v>
      </c>
      <c r="I229">
        <f t="shared" si="24"/>
        <v>2.3628980845467374E-2</v>
      </c>
      <c r="J229">
        <f t="shared" si="25"/>
        <v>66.951360224483707</v>
      </c>
      <c r="K229">
        <v>975</v>
      </c>
    </row>
    <row r="230" spans="1:11" x14ac:dyDescent="0.35">
      <c r="A230">
        <v>26.53</v>
      </c>
      <c r="B230" s="2">
        <f t="shared" si="21"/>
        <v>0.15628587280698078</v>
      </c>
      <c r="C230" s="2">
        <f t="shared" si="22"/>
        <v>9.8900363797475919</v>
      </c>
      <c r="D230" s="1">
        <v>38.367000000000004</v>
      </c>
      <c r="E230">
        <f t="shared" si="23"/>
        <v>311.36700000000002</v>
      </c>
      <c r="G230">
        <f t="shared" si="26"/>
        <v>58.719581949999998</v>
      </c>
      <c r="H230">
        <f t="shared" si="27"/>
        <v>6.80392155E-2</v>
      </c>
      <c r="I230">
        <f t="shared" si="24"/>
        <v>2.3609362825259134E-2</v>
      </c>
      <c r="J230">
        <f t="shared" si="25"/>
        <v>67.203074476826288</v>
      </c>
      <c r="K230">
        <v>975</v>
      </c>
    </row>
    <row r="231" spans="1:11" x14ac:dyDescent="0.35">
      <c r="A231">
        <v>26.46</v>
      </c>
      <c r="B231" s="2">
        <f t="shared" si="21"/>
        <v>0.15697334735256016</v>
      </c>
      <c r="C231" s="2">
        <f t="shared" si="22"/>
        <v>9.9335409406129695</v>
      </c>
      <c r="D231" s="1">
        <v>38.367000000000004</v>
      </c>
      <c r="E231">
        <f t="shared" si="23"/>
        <v>311.36700000000002</v>
      </c>
      <c r="G231">
        <f t="shared" si="26"/>
        <v>58.719581949999998</v>
      </c>
      <c r="H231">
        <f t="shared" si="27"/>
        <v>6.80392155E-2</v>
      </c>
      <c r="I231">
        <f t="shared" si="24"/>
        <v>2.3609362825259134E-2</v>
      </c>
      <c r="J231">
        <f t="shared" si="25"/>
        <v>67.203074476826288</v>
      </c>
      <c r="K231">
        <v>975</v>
      </c>
    </row>
    <row r="232" spans="1:11" x14ac:dyDescent="0.35">
      <c r="A232">
        <v>26.62</v>
      </c>
      <c r="B232" s="2">
        <f t="shared" si="21"/>
        <v>0.15540690533781021</v>
      </c>
      <c r="C232" s="2">
        <f t="shared" si="22"/>
        <v>9.8344138203275993</v>
      </c>
      <c r="D232" s="1">
        <v>38.367000000000004</v>
      </c>
      <c r="E232">
        <f t="shared" si="23"/>
        <v>311.36700000000002</v>
      </c>
      <c r="G232">
        <f t="shared" si="26"/>
        <v>58.719581949999998</v>
      </c>
      <c r="H232">
        <f t="shared" si="27"/>
        <v>6.80392155E-2</v>
      </c>
      <c r="I232">
        <f t="shared" si="24"/>
        <v>2.3609362825259134E-2</v>
      </c>
      <c r="J232">
        <f t="shared" si="25"/>
        <v>67.203074476826288</v>
      </c>
      <c r="K232">
        <v>975</v>
      </c>
    </row>
    <row r="233" spans="1:11" x14ac:dyDescent="0.35">
      <c r="A233">
        <v>26.47</v>
      </c>
      <c r="B233" s="2">
        <f t="shared" si="21"/>
        <v>0.15687493018526755</v>
      </c>
      <c r="C233" s="2">
        <f t="shared" si="22"/>
        <v>9.9273129345402928</v>
      </c>
      <c r="D233" s="1">
        <v>38.367000000000004</v>
      </c>
      <c r="E233">
        <f t="shared" si="23"/>
        <v>311.36700000000002</v>
      </c>
      <c r="G233">
        <f t="shared" si="26"/>
        <v>58.719581949999998</v>
      </c>
      <c r="H233">
        <f t="shared" si="27"/>
        <v>6.80392155E-2</v>
      </c>
      <c r="I233">
        <f t="shared" si="24"/>
        <v>2.3609362825259134E-2</v>
      </c>
      <c r="J233">
        <f t="shared" si="25"/>
        <v>67.203074476826288</v>
      </c>
      <c r="K233">
        <v>975</v>
      </c>
    </row>
    <row r="234" spans="1:11" x14ac:dyDescent="0.35">
      <c r="A234">
        <v>26.66</v>
      </c>
      <c r="B234" s="2">
        <f t="shared" si="21"/>
        <v>0.15506159677027201</v>
      </c>
      <c r="C234" s="2">
        <f t="shared" si="22"/>
        <v>9.7930351611361601</v>
      </c>
      <c r="D234" s="1">
        <v>38.492000000000004</v>
      </c>
      <c r="E234">
        <f t="shared" si="23"/>
        <v>311.49200000000002</v>
      </c>
      <c r="G234">
        <f t="shared" si="26"/>
        <v>58.708438200000003</v>
      </c>
      <c r="H234">
        <f t="shared" si="27"/>
        <v>6.8101278000000001E-2</v>
      </c>
      <c r="I234">
        <f t="shared" si="24"/>
        <v>2.3574190381509895E-2</v>
      </c>
      <c r="J234">
        <f t="shared" si="25"/>
        <v>67.657857202955768</v>
      </c>
      <c r="K234">
        <v>975</v>
      </c>
    </row>
    <row r="235" spans="1:11" x14ac:dyDescent="0.35">
      <c r="A235">
        <v>26.57</v>
      </c>
      <c r="B235" s="2">
        <f t="shared" si="21"/>
        <v>0.15593853142990791</v>
      </c>
      <c r="C235" s="2">
        <f t="shared" si="22"/>
        <v>9.8484186483096909</v>
      </c>
      <c r="D235" s="1">
        <v>38.492000000000004</v>
      </c>
      <c r="E235">
        <f t="shared" si="23"/>
        <v>311.49200000000002</v>
      </c>
      <c r="G235">
        <f t="shared" si="26"/>
        <v>58.708438200000003</v>
      </c>
      <c r="H235">
        <f t="shared" si="27"/>
        <v>6.8101278000000001E-2</v>
      </c>
      <c r="I235">
        <f t="shared" si="24"/>
        <v>2.3574190381509895E-2</v>
      </c>
      <c r="J235">
        <f t="shared" si="25"/>
        <v>67.657857202955768</v>
      </c>
      <c r="K235">
        <v>975</v>
      </c>
    </row>
    <row r="236" spans="1:11" x14ac:dyDescent="0.35">
      <c r="A236">
        <v>26.52</v>
      </c>
      <c r="B236" s="2">
        <f t="shared" si="21"/>
        <v>0.1564281015613829</v>
      </c>
      <c r="C236" s="2">
        <f t="shared" si="22"/>
        <v>9.8793378288884899</v>
      </c>
      <c r="D236" s="1">
        <v>38.492000000000004</v>
      </c>
      <c r="E236">
        <f t="shared" si="23"/>
        <v>311.49200000000002</v>
      </c>
      <c r="G236">
        <f t="shared" si="26"/>
        <v>58.708438200000003</v>
      </c>
      <c r="H236">
        <f t="shared" si="27"/>
        <v>6.8101278000000001E-2</v>
      </c>
      <c r="I236">
        <f t="shared" si="24"/>
        <v>2.3574190381509895E-2</v>
      </c>
      <c r="J236">
        <f t="shared" si="25"/>
        <v>67.657857202955768</v>
      </c>
      <c r="K236">
        <v>975</v>
      </c>
    </row>
    <row r="237" spans="1:11" x14ac:dyDescent="0.35">
      <c r="A237">
        <v>26.55</v>
      </c>
      <c r="B237" s="2">
        <f t="shared" si="21"/>
        <v>0.15613415427111585</v>
      </c>
      <c r="C237" s="2">
        <f t="shared" si="22"/>
        <v>9.8607733602575429</v>
      </c>
      <c r="D237" s="1">
        <v>38.492000000000004</v>
      </c>
      <c r="E237">
        <f t="shared" si="23"/>
        <v>311.49200000000002</v>
      </c>
      <c r="G237">
        <f t="shared" si="26"/>
        <v>58.708438200000003</v>
      </c>
      <c r="H237">
        <f t="shared" si="27"/>
        <v>6.8101278000000001E-2</v>
      </c>
      <c r="I237">
        <f t="shared" si="24"/>
        <v>2.3574190381509895E-2</v>
      </c>
      <c r="J237">
        <f t="shared" si="25"/>
        <v>67.657857202955768</v>
      </c>
      <c r="K237">
        <v>975</v>
      </c>
    </row>
    <row r="238" spans="1:11" x14ac:dyDescent="0.35">
      <c r="A238">
        <v>26.34</v>
      </c>
      <c r="B238" s="2">
        <f t="shared" si="21"/>
        <v>0.15829496402986482</v>
      </c>
      <c r="C238" s="2">
        <f t="shared" si="22"/>
        <v>9.9573525376378971</v>
      </c>
      <c r="D238" s="1">
        <v>38.743000000000002</v>
      </c>
      <c r="E238">
        <f t="shared" si="23"/>
        <v>311.74299999999999</v>
      </c>
      <c r="G238">
        <f t="shared" si="26"/>
        <v>58.686061549999998</v>
      </c>
      <c r="H238">
        <f t="shared" si="27"/>
        <v>6.8225899499999992E-2</v>
      </c>
      <c r="I238">
        <f t="shared" si="24"/>
        <v>2.350399476536788E-2</v>
      </c>
      <c r="J238">
        <f t="shared" si="25"/>
        <v>68.579100453373968</v>
      </c>
      <c r="K238">
        <v>975</v>
      </c>
    </row>
    <row r="239" spans="1:11" x14ac:dyDescent="0.35">
      <c r="A239">
        <v>26.52</v>
      </c>
      <c r="B239" s="2">
        <f t="shared" si="21"/>
        <v>0.15651655250292829</v>
      </c>
      <c r="C239" s="2">
        <f t="shared" si="22"/>
        <v>9.845483719578942</v>
      </c>
      <c r="D239" s="1">
        <v>38.743000000000002</v>
      </c>
      <c r="E239">
        <f t="shared" si="23"/>
        <v>311.74299999999999</v>
      </c>
      <c r="G239">
        <f t="shared" si="26"/>
        <v>58.686061549999998</v>
      </c>
      <c r="H239">
        <f t="shared" si="27"/>
        <v>6.8225899499999992E-2</v>
      </c>
      <c r="I239">
        <f t="shared" si="24"/>
        <v>2.350399476536788E-2</v>
      </c>
      <c r="J239">
        <f t="shared" si="25"/>
        <v>68.579100453373968</v>
      </c>
      <c r="K239">
        <v>975</v>
      </c>
    </row>
    <row r="240" spans="1:11" x14ac:dyDescent="0.35">
      <c r="A240">
        <v>26.4</v>
      </c>
      <c r="B240" s="2">
        <f t="shared" si="21"/>
        <v>0.15769965950170392</v>
      </c>
      <c r="C240" s="2">
        <f t="shared" si="22"/>
        <v>9.9199056290108363</v>
      </c>
      <c r="D240" s="1">
        <v>38.743000000000002</v>
      </c>
      <c r="E240">
        <f t="shared" si="23"/>
        <v>311.74299999999999</v>
      </c>
      <c r="G240">
        <f t="shared" si="26"/>
        <v>58.686061549999998</v>
      </c>
      <c r="H240">
        <f t="shared" si="27"/>
        <v>6.8225899499999992E-2</v>
      </c>
      <c r="I240">
        <f t="shared" si="24"/>
        <v>2.350399476536788E-2</v>
      </c>
      <c r="J240">
        <f t="shared" si="25"/>
        <v>68.579100453373968</v>
      </c>
      <c r="K240">
        <v>975</v>
      </c>
    </row>
    <row r="241" spans="1:11" x14ac:dyDescent="0.35">
      <c r="A241">
        <v>26.48</v>
      </c>
      <c r="B241" s="2">
        <f t="shared" si="21"/>
        <v>0.15690981598891027</v>
      </c>
      <c r="C241" s="2">
        <f t="shared" si="22"/>
        <v>9.8702214817314022</v>
      </c>
      <c r="D241" s="1">
        <v>38.743000000000002</v>
      </c>
      <c r="E241">
        <f t="shared" si="23"/>
        <v>311.74299999999999</v>
      </c>
      <c r="G241">
        <f t="shared" si="26"/>
        <v>58.686061549999998</v>
      </c>
      <c r="H241">
        <f t="shared" si="27"/>
        <v>6.8225899499999992E-2</v>
      </c>
      <c r="I241">
        <f t="shared" si="24"/>
        <v>2.350399476536788E-2</v>
      </c>
      <c r="J241">
        <f t="shared" si="25"/>
        <v>68.579100453373968</v>
      </c>
      <c r="K241">
        <v>975</v>
      </c>
    </row>
    <row r="242" spans="1:11" x14ac:dyDescent="0.35">
      <c r="A242">
        <v>26.39</v>
      </c>
      <c r="B242" s="2">
        <f t="shared" si="21"/>
        <v>0.15794821866558234</v>
      </c>
      <c r="C242" s="2">
        <f t="shared" si="22"/>
        <v>9.8691120250950988</v>
      </c>
      <c r="D242" s="1">
        <v>39.164500000000004</v>
      </c>
      <c r="E242">
        <f t="shared" si="23"/>
        <v>312.16449999999998</v>
      </c>
      <c r="G242">
        <f t="shared" si="26"/>
        <v>58.648484824999997</v>
      </c>
      <c r="H242">
        <f t="shared" si="27"/>
        <v>6.8435174250000008E-2</v>
      </c>
      <c r="I242">
        <f t="shared" si="24"/>
        <v>2.3387393048966847E-2</v>
      </c>
      <c r="J242">
        <f t="shared" si="25"/>
        <v>70.150523926642009</v>
      </c>
      <c r="K242">
        <v>975</v>
      </c>
    </row>
    <row r="243" spans="1:11" x14ac:dyDescent="0.35">
      <c r="A243">
        <v>26.49</v>
      </c>
      <c r="B243" s="2">
        <f t="shared" si="21"/>
        <v>0.15695934584282281</v>
      </c>
      <c r="C243" s="2">
        <f t="shared" si="22"/>
        <v>9.8073240749122057</v>
      </c>
      <c r="D243" s="1">
        <v>39.164500000000004</v>
      </c>
      <c r="E243">
        <f t="shared" si="23"/>
        <v>312.16449999999998</v>
      </c>
      <c r="G243">
        <f t="shared" si="26"/>
        <v>58.648484824999997</v>
      </c>
      <c r="H243">
        <f t="shared" si="27"/>
        <v>6.8435174250000008E-2</v>
      </c>
      <c r="I243">
        <f t="shared" si="24"/>
        <v>2.3387393048966847E-2</v>
      </c>
      <c r="J243">
        <f t="shared" si="25"/>
        <v>70.150523926642009</v>
      </c>
      <c r="K243">
        <v>975</v>
      </c>
    </row>
    <row r="244" spans="1:11" x14ac:dyDescent="0.35">
      <c r="A244">
        <v>26.42</v>
      </c>
      <c r="B244" s="2">
        <f t="shared" si="21"/>
        <v>0.15765082741013323</v>
      </c>
      <c r="C244" s="2">
        <f t="shared" si="22"/>
        <v>9.8505300642467475</v>
      </c>
      <c r="D244" s="1">
        <v>39.164500000000004</v>
      </c>
      <c r="E244">
        <f t="shared" si="23"/>
        <v>312.16449999999998</v>
      </c>
      <c r="G244">
        <f t="shared" si="26"/>
        <v>58.648484824999997</v>
      </c>
      <c r="H244">
        <f t="shared" si="27"/>
        <v>6.8435174250000008E-2</v>
      </c>
      <c r="I244">
        <f t="shared" si="24"/>
        <v>2.3387393048966847E-2</v>
      </c>
      <c r="J244">
        <f t="shared" si="25"/>
        <v>70.150523926642009</v>
      </c>
      <c r="K244">
        <v>975</v>
      </c>
    </row>
    <row r="245" spans="1:11" x14ac:dyDescent="0.35">
      <c r="A245">
        <v>26.48</v>
      </c>
      <c r="B245" s="2">
        <f t="shared" si="21"/>
        <v>0.15705792123289183</v>
      </c>
      <c r="C245" s="2">
        <f t="shared" si="22"/>
        <v>9.8134833819036231</v>
      </c>
      <c r="D245" s="1">
        <v>39.164500000000004</v>
      </c>
      <c r="E245">
        <f t="shared" si="23"/>
        <v>312.16449999999998</v>
      </c>
      <c r="G245">
        <f t="shared" si="26"/>
        <v>58.648484824999997</v>
      </c>
      <c r="H245">
        <f t="shared" si="27"/>
        <v>6.8435174250000008E-2</v>
      </c>
      <c r="I245">
        <f t="shared" si="24"/>
        <v>2.3387393048966847E-2</v>
      </c>
      <c r="J245">
        <f t="shared" si="25"/>
        <v>70.150523926642009</v>
      </c>
      <c r="K245">
        <v>975</v>
      </c>
    </row>
    <row r="246" spans="1:11" x14ac:dyDescent="0.35">
      <c r="A246">
        <v>26.42</v>
      </c>
      <c r="B246" s="2">
        <f t="shared" si="21"/>
        <v>0.15766085740184743</v>
      </c>
      <c r="C246" s="2">
        <f t="shared" si="22"/>
        <v>9.846691391652211</v>
      </c>
      <c r="D246" s="1">
        <v>39.192999999999998</v>
      </c>
      <c r="E246">
        <f t="shared" si="23"/>
        <v>312.19299999999998</v>
      </c>
      <c r="G246">
        <f t="shared" si="26"/>
        <v>58.645944050000004</v>
      </c>
      <c r="H246">
        <f t="shared" si="27"/>
        <v>6.8449324499999992E-2</v>
      </c>
      <c r="I246">
        <f t="shared" si="24"/>
        <v>2.3379566046004135E-2</v>
      </c>
      <c r="J246">
        <f t="shared" si="25"/>
        <v>70.25789047417264</v>
      </c>
      <c r="K246">
        <v>975</v>
      </c>
    </row>
    <row r="247" spans="1:11" x14ac:dyDescent="0.35">
      <c r="A247">
        <v>26.41</v>
      </c>
      <c r="B247" s="2">
        <f t="shared" si="21"/>
        <v>0.15775992873617029</v>
      </c>
      <c r="C247" s="2">
        <f t="shared" si="22"/>
        <v>9.852878880867431</v>
      </c>
      <c r="D247" s="1">
        <v>39.192999999999998</v>
      </c>
      <c r="E247">
        <f t="shared" si="23"/>
        <v>312.19299999999998</v>
      </c>
      <c r="G247">
        <f t="shared" si="26"/>
        <v>58.645944050000004</v>
      </c>
      <c r="H247">
        <f t="shared" si="27"/>
        <v>6.8449324499999992E-2</v>
      </c>
      <c r="I247">
        <f t="shared" si="24"/>
        <v>2.3379566046004135E-2</v>
      </c>
      <c r="J247">
        <f t="shared" si="25"/>
        <v>70.25789047417264</v>
      </c>
      <c r="K247">
        <v>975</v>
      </c>
    </row>
    <row r="248" spans="1:11" x14ac:dyDescent="0.35">
      <c r="A248">
        <v>26.4</v>
      </c>
      <c r="B248" s="2">
        <f t="shared" si="21"/>
        <v>0.1578590697302884</v>
      </c>
      <c r="C248" s="2">
        <f t="shared" si="22"/>
        <v>9.8590707206774493</v>
      </c>
      <c r="D248" s="1">
        <v>39.192999999999998</v>
      </c>
      <c r="E248">
        <f t="shared" si="23"/>
        <v>312.19299999999998</v>
      </c>
      <c r="G248">
        <f t="shared" si="26"/>
        <v>58.645944050000004</v>
      </c>
      <c r="H248">
        <f t="shared" si="27"/>
        <v>6.8449324499999992E-2</v>
      </c>
      <c r="I248">
        <f t="shared" si="24"/>
        <v>2.3379566046004135E-2</v>
      </c>
      <c r="J248">
        <f t="shared" si="25"/>
        <v>70.25789047417264</v>
      </c>
      <c r="K248">
        <v>975</v>
      </c>
    </row>
    <row r="249" spans="1:11" x14ac:dyDescent="0.35">
      <c r="A249">
        <v>26.59</v>
      </c>
      <c r="B249" s="2">
        <f t="shared" si="21"/>
        <v>0.15598722616997479</v>
      </c>
      <c r="C249" s="2">
        <f t="shared" si="22"/>
        <v>9.7421649383824729</v>
      </c>
      <c r="D249" s="1">
        <v>39.192999999999998</v>
      </c>
      <c r="E249">
        <f t="shared" si="23"/>
        <v>312.19299999999998</v>
      </c>
      <c r="G249">
        <f t="shared" si="26"/>
        <v>58.645944050000004</v>
      </c>
      <c r="H249">
        <f t="shared" si="27"/>
        <v>6.8449324499999992E-2</v>
      </c>
      <c r="I249">
        <f t="shared" si="24"/>
        <v>2.3379566046004135E-2</v>
      </c>
      <c r="J249">
        <f t="shared" si="25"/>
        <v>70.25789047417264</v>
      </c>
      <c r="K249">
        <v>975</v>
      </c>
    </row>
    <row r="250" spans="1:11" x14ac:dyDescent="0.35">
      <c r="A250">
        <v>26.5</v>
      </c>
      <c r="B250" s="2">
        <f t="shared" si="21"/>
        <v>0.15687078497444443</v>
      </c>
      <c r="C250" s="2">
        <f t="shared" si="22"/>
        <v>9.7973475056814365</v>
      </c>
      <c r="D250" s="1">
        <v>39.192999999999998</v>
      </c>
      <c r="E250">
        <f t="shared" si="23"/>
        <v>312.19299999999998</v>
      </c>
      <c r="G250">
        <f t="shared" si="26"/>
        <v>58.645944050000004</v>
      </c>
      <c r="H250">
        <f t="shared" si="27"/>
        <v>6.8449324499999992E-2</v>
      </c>
      <c r="I250">
        <f t="shared" si="24"/>
        <v>2.3379566046004135E-2</v>
      </c>
      <c r="J250">
        <f t="shared" si="25"/>
        <v>70.25789047417264</v>
      </c>
      <c r="K250">
        <v>975</v>
      </c>
    </row>
    <row r="251" spans="1:11" x14ac:dyDescent="0.35">
      <c r="A251">
        <v>26.29</v>
      </c>
      <c r="B251" s="2">
        <f t="shared" si="21"/>
        <v>0.15895424104745198</v>
      </c>
      <c r="C251" s="2">
        <f t="shared" si="22"/>
        <v>9.9274695240254065</v>
      </c>
      <c r="D251" s="1">
        <v>39.192999999999998</v>
      </c>
      <c r="E251">
        <f t="shared" si="23"/>
        <v>312.19299999999998</v>
      </c>
      <c r="G251">
        <f t="shared" si="26"/>
        <v>58.645944050000004</v>
      </c>
      <c r="H251">
        <f t="shared" si="27"/>
        <v>6.8449324499999992E-2</v>
      </c>
      <c r="I251">
        <f t="shared" si="24"/>
        <v>2.3379566046004135E-2</v>
      </c>
      <c r="J251">
        <f t="shared" si="25"/>
        <v>70.25789047417264</v>
      </c>
      <c r="K251">
        <v>975</v>
      </c>
    </row>
    <row r="252" spans="1:11" x14ac:dyDescent="0.35">
      <c r="A252">
        <v>26.41</v>
      </c>
      <c r="B252" s="2">
        <f t="shared" si="21"/>
        <v>0.15775992873617029</v>
      </c>
      <c r="C252" s="2">
        <f t="shared" si="22"/>
        <v>9.852878880867431</v>
      </c>
      <c r="D252" s="1">
        <v>39.192999999999998</v>
      </c>
      <c r="E252">
        <f t="shared" si="23"/>
        <v>312.19299999999998</v>
      </c>
      <c r="G252">
        <f t="shared" si="26"/>
        <v>58.645944050000004</v>
      </c>
      <c r="H252">
        <f t="shared" si="27"/>
        <v>6.8449324499999992E-2</v>
      </c>
      <c r="I252">
        <f t="shared" si="24"/>
        <v>2.3379566046004135E-2</v>
      </c>
      <c r="J252">
        <f t="shared" si="25"/>
        <v>70.25789047417264</v>
      </c>
      <c r="K252">
        <v>975</v>
      </c>
    </row>
    <row r="253" spans="1:11" x14ac:dyDescent="0.35">
      <c r="A253">
        <v>26.42</v>
      </c>
      <c r="B253" s="2">
        <f t="shared" si="21"/>
        <v>0.15766085740184743</v>
      </c>
      <c r="C253" s="2">
        <f t="shared" si="22"/>
        <v>9.846691391652211</v>
      </c>
      <c r="D253" s="1">
        <v>39.192999999999998</v>
      </c>
      <c r="E253">
        <f t="shared" si="23"/>
        <v>312.19299999999998</v>
      </c>
      <c r="G253">
        <f t="shared" si="26"/>
        <v>58.645944050000004</v>
      </c>
      <c r="H253">
        <f t="shared" si="27"/>
        <v>6.8449324499999992E-2</v>
      </c>
      <c r="I253">
        <f t="shared" si="24"/>
        <v>2.3379566046004135E-2</v>
      </c>
      <c r="J253">
        <f t="shared" si="25"/>
        <v>70.25789047417264</v>
      </c>
      <c r="K253">
        <v>975</v>
      </c>
    </row>
    <row r="254" spans="1:11" x14ac:dyDescent="0.35">
      <c r="A254">
        <v>26.33</v>
      </c>
      <c r="B254" s="2">
        <f t="shared" si="21"/>
        <v>0.15865011004015389</v>
      </c>
      <c r="C254" s="2">
        <f t="shared" si="22"/>
        <v>9.8662534311785102</v>
      </c>
      <c r="D254" s="1">
        <v>39.461500000000001</v>
      </c>
      <c r="E254">
        <f t="shared" si="23"/>
        <v>312.4615</v>
      </c>
      <c r="G254">
        <f t="shared" si="26"/>
        <v>58.622007275000001</v>
      </c>
      <c r="H254">
        <f t="shared" si="27"/>
        <v>6.8582634749999996E-2</v>
      </c>
      <c r="I254">
        <f t="shared" si="24"/>
        <v>2.3306178359152534E-2</v>
      </c>
      <c r="J254">
        <f t="shared" si="25"/>
        <v>71.276385191649169</v>
      </c>
      <c r="K254">
        <v>975</v>
      </c>
    </row>
    <row r="255" spans="1:11" x14ac:dyDescent="0.35">
      <c r="A255">
        <v>26.3</v>
      </c>
      <c r="B255" s="2">
        <f t="shared" si="21"/>
        <v>0.15894972586264156</v>
      </c>
      <c r="C255" s="2">
        <f t="shared" si="22"/>
        <v>9.8848861673039785</v>
      </c>
      <c r="D255" s="1">
        <v>39.461500000000001</v>
      </c>
      <c r="E255">
        <f t="shared" si="23"/>
        <v>312.4615</v>
      </c>
      <c r="G255">
        <f t="shared" si="26"/>
        <v>58.622007275000001</v>
      </c>
      <c r="H255">
        <f t="shared" si="27"/>
        <v>6.8582634749999996E-2</v>
      </c>
      <c r="I255">
        <f t="shared" si="24"/>
        <v>2.3306178359152534E-2</v>
      </c>
      <c r="J255">
        <f t="shared" si="25"/>
        <v>71.276385191649169</v>
      </c>
      <c r="K255">
        <v>975</v>
      </c>
    </row>
    <row r="256" spans="1:11" x14ac:dyDescent="0.35">
      <c r="A256">
        <v>26.15</v>
      </c>
      <c r="B256" s="2">
        <f t="shared" si="21"/>
        <v>0.16045738159538001</v>
      </c>
      <c r="C256" s="2">
        <f t="shared" si="22"/>
        <v>9.9786454060615313</v>
      </c>
      <c r="D256" s="1">
        <v>39.461500000000001</v>
      </c>
      <c r="E256">
        <f t="shared" si="23"/>
        <v>312.4615</v>
      </c>
      <c r="G256">
        <f t="shared" si="26"/>
        <v>58.622007275000001</v>
      </c>
      <c r="H256">
        <f t="shared" si="27"/>
        <v>6.8582634749999996E-2</v>
      </c>
      <c r="I256">
        <f t="shared" si="24"/>
        <v>2.3306178359152534E-2</v>
      </c>
      <c r="J256">
        <f t="shared" si="25"/>
        <v>71.276385191649169</v>
      </c>
      <c r="K256">
        <v>975</v>
      </c>
    </row>
    <row r="257" spans="1:11" x14ac:dyDescent="0.35">
      <c r="A257">
        <v>26.27</v>
      </c>
      <c r="B257" s="2">
        <f t="shared" si="21"/>
        <v>0.1592499771974209</v>
      </c>
      <c r="C257" s="2">
        <f t="shared" si="22"/>
        <v>9.9035584251500826</v>
      </c>
      <c r="D257" s="1">
        <v>39.461500000000001</v>
      </c>
      <c r="E257">
        <f t="shared" si="23"/>
        <v>312.4615</v>
      </c>
      <c r="G257">
        <f t="shared" si="26"/>
        <v>58.622007275000001</v>
      </c>
      <c r="H257">
        <f t="shared" si="27"/>
        <v>6.8582634749999996E-2</v>
      </c>
      <c r="I257">
        <f t="shared" si="24"/>
        <v>2.3306178359152534E-2</v>
      </c>
      <c r="J257">
        <f t="shared" si="25"/>
        <v>71.276385191649169</v>
      </c>
      <c r="K257">
        <v>975</v>
      </c>
    </row>
    <row r="258" spans="1:11" x14ac:dyDescent="0.35">
      <c r="A258">
        <v>26.36</v>
      </c>
      <c r="B258" s="2">
        <f t="shared" ref="B258:B321" si="28">(TAN((PI()/180)*G258)-TAN((PI()/180)*A258))/TAN((PI()/180)*A258)*H258</f>
        <v>0.1585255289570113</v>
      </c>
      <c r="C258" s="2">
        <f t="shared" ref="C258:C321" si="29">(K258-J258)/1013*B258*0.2095*I258*1000*(32/22.414)*10</f>
        <v>9.7807756957581091</v>
      </c>
      <c r="D258" s="1">
        <v>39.959499999999998</v>
      </c>
      <c r="E258">
        <f t="shared" ref="E258:E321" si="30">273+D258</f>
        <v>312.95949999999999</v>
      </c>
      <c r="G258">
        <f t="shared" si="26"/>
        <v>58.577610575000001</v>
      </c>
      <c r="H258">
        <f t="shared" si="27"/>
        <v>6.8829891749999997E-2</v>
      </c>
      <c r="I258">
        <f t="shared" ref="I258:I321" si="31">(48.998-1.335*D258+2.755*10^(-2)*D258^2-3.22*10^(-4)*D258^3+1.598*10^(-6)*D258^4)*10^(-3)</f>
        <v>2.3171721212784636E-2</v>
      </c>
      <c r="J258">
        <f t="shared" ref="J258:J321" si="32">EXP(52.57-(6690.9/E258)-4.681*LN(E258))</f>
        <v>73.199231826285924</v>
      </c>
      <c r="K258">
        <v>975</v>
      </c>
    </row>
    <row r="259" spans="1:11" x14ac:dyDescent="0.35">
      <c r="A259">
        <v>26.19</v>
      </c>
      <c r="B259" s="2">
        <f t="shared" si="28"/>
        <v>0.16023133608761159</v>
      </c>
      <c r="C259" s="2">
        <f t="shared" si="29"/>
        <v>9.8860213116181921</v>
      </c>
      <c r="D259" s="1">
        <v>39.959499999999998</v>
      </c>
      <c r="E259">
        <f t="shared" si="30"/>
        <v>312.95949999999999</v>
      </c>
      <c r="G259">
        <f t="shared" ref="G259:G322" si="33">62.14-0.08915*D259</f>
        <v>58.577610575000001</v>
      </c>
      <c r="H259">
        <f t="shared" ref="H259:H322" si="34">0.04899+4.965*10^(-4)*D259</f>
        <v>6.8829891749999997E-2</v>
      </c>
      <c r="I259">
        <f t="shared" si="31"/>
        <v>2.3171721212784636E-2</v>
      </c>
      <c r="J259">
        <f t="shared" si="32"/>
        <v>73.199231826285924</v>
      </c>
      <c r="K259">
        <v>975</v>
      </c>
    </row>
    <row r="260" spans="1:11" x14ac:dyDescent="0.35">
      <c r="A260">
        <v>26.38</v>
      </c>
      <c r="B260" s="2">
        <f t="shared" si="28"/>
        <v>0.15832618837579873</v>
      </c>
      <c r="C260" s="2">
        <f t="shared" si="29"/>
        <v>9.7684766955609188</v>
      </c>
      <c r="D260" s="1">
        <v>39.959499999999998</v>
      </c>
      <c r="E260">
        <f t="shared" si="30"/>
        <v>312.95949999999999</v>
      </c>
      <c r="G260">
        <f t="shared" si="33"/>
        <v>58.577610575000001</v>
      </c>
      <c r="H260">
        <f t="shared" si="34"/>
        <v>6.8829891749999997E-2</v>
      </c>
      <c r="I260">
        <f t="shared" si="31"/>
        <v>2.3171721212784636E-2</v>
      </c>
      <c r="J260">
        <f t="shared" si="32"/>
        <v>73.199231826285924</v>
      </c>
      <c r="K260">
        <v>975</v>
      </c>
    </row>
    <row r="261" spans="1:11" x14ac:dyDescent="0.35">
      <c r="A261">
        <v>26.31</v>
      </c>
      <c r="B261" s="2">
        <f t="shared" si="28"/>
        <v>0.15902511136013842</v>
      </c>
      <c r="C261" s="2">
        <f t="shared" si="29"/>
        <v>9.8115991439350836</v>
      </c>
      <c r="D261" s="1">
        <v>39.959499999999998</v>
      </c>
      <c r="E261">
        <f t="shared" si="30"/>
        <v>312.95949999999999</v>
      </c>
      <c r="G261">
        <f t="shared" si="33"/>
        <v>58.577610575000001</v>
      </c>
      <c r="H261">
        <f t="shared" si="34"/>
        <v>6.8829891749999997E-2</v>
      </c>
      <c r="I261">
        <f t="shared" si="31"/>
        <v>2.3171721212784636E-2</v>
      </c>
      <c r="J261">
        <f t="shared" si="32"/>
        <v>73.199231826285924</v>
      </c>
      <c r="K261">
        <v>975</v>
      </c>
    </row>
    <row r="262" spans="1:11" x14ac:dyDescent="0.35">
      <c r="A262">
        <v>26.35</v>
      </c>
      <c r="B262" s="2">
        <f t="shared" si="28"/>
        <v>0.15866013991031142</v>
      </c>
      <c r="C262" s="2">
        <f t="shared" si="29"/>
        <v>9.7735386412443894</v>
      </c>
      <c r="D262" s="1">
        <v>40.0595</v>
      </c>
      <c r="E262">
        <f t="shared" si="30"/>
        <v>313.05950000000001</v>
      </c>
      <c r="G262">
        <f t="shared" si="33"/>
        <v>58.568695575</v>
      </c>
      <c r="H262">
        <f t="shared" si="34"/>
        <v>6.8879541749999995E-2</v>
      </c>
      <c r="I262">
        <f t="shared" si="31"/>
        <v>2.3144978070944754E-2</v>
      </c>
      <c r="J262">
        <f t="shared" si="32"/>
        <v>73.590698593219557</v>
      </c>
      <c r="K262">
        <v>975</v>
      </c>
    </row>
    <row r="263" spans="1:11" x14ac:dyDescent="0.35">
      <c r="A263">
        <v>26.33</v>
      </c>
      <c r="B263" s="2">
        <f t="shared" si="28"/>
        <v>0.15885997648911254</v>
      </c>
      <c r="C263" s="2">
        <f t="shared" si="29"/>
        <v>9.7858486677321466</v>
      </c>
      <c r="D263" s="1">
        <v>40.0595</v>
      </c>
      <c r="E263">
        <f t="shared" si="30"/>
        <v>313.05950000000001</v>
      </c>
      <c r="G263">
        <f t="shared" si="33"/>
        <v>58.568695575</v>
      </c>
      <c r="H263">
        <f t="shared" si="34"/>
        <v>6.8879541749999995E-2</v>
      </c>
      <c r="I263">
        <f t="shared" si="31"/>
        <v>2.3144978070944754E-2</v>
      </c>
      <c r="J263">
        <f t="shared" si="32"/>
        <v>73.590698593219557</v>
      </c>
      <c r="K263">
        <v>975</v>
      </c>
    </row>
    <row r="264" spans="1:11" x14ac:dyDescent="0.35">
      <c r="A264">
        <v>26.3</v>
      </c>
      <c r="B264" s="2">
        <f t="shared" si="28"/>
        <v>0.15916026051346466</v>
      </c>
      <c r="C264" s="2">
        <f t="shared" si="29"/>
        <v>9.804346303729524</v>
      </c>
      <c r="D264" s="1">
        <v>40.0595</v>
      </c>
      <c r="E264">
        <f t="shared" si="30"/>
        <v>313.05950000000001</v>
      </c>
      <c r="G264">
        <f t="shared" si="33"/>
        <v>58.568695575</v>
      </c>
      <c r="H264">
        <f t="shared" si="34"/>
        <v>6.8879541749999995E-2</v>
      </c>
      <c r="I264">
        <f t="shared" si="31"/>
        <v>2.3144978070944754E-2</v>
      </c>
      <c r="J264">
        <f t="shared" si="32"/>
        <v>73.590698593219557</v>
      </c>
      <c r="K264">
        <v>975</v>
      </c>
    </row>
    <row r="265" spans="1:11" x14ac:dyDescent="0.35">
      <c r="A265">
        <v>26.48</v>
      </c>
      <c r="B265" s="2">
        <f t="shared" si="28"/>
        <v>0.15736803421120932</v>
      </c>
      <c r="C265" s="2">
        <f t="shared" si="29"/>
        <v>9.6939443273487562</v>
      </c>
      <c r="D265" s="1">
        <v>40.0595</v>
      </c>
      <c r="E265">
        <f t="shared" si="30"/>
        <v>313.05950000000001</v>
      </c>
      <c r="G265">
        <f t="shared" si="33"/>
        <v>58.568695575</v>
      </c>
      <c r="H265">
        <f t="shared" si="34"/>
        <v>6.8879541749999995E-2</v>
      </c>
      <c r="I265">
        <f t="shared" si="31"/>
        <v>2.3144978070944754E-2</v>
      </c>
      <c r="J265">
        <f t="shared" si="32"/>
        <v>73.590698593219557</v>
      </c>
      <c r="K265">
        <v>975</v>
      </c>
    </row>
    <row r="266" spans="1:11" x14ac:dyDescent="0.35">
      <c r="A266">
        <v>26.25</v>
      </c>
      <c r="B266" s="2">
        <f t="shared" si="28"/>
        <v>0.15966672185169292</v>
      </c>
      <c r="C266" s="2">
        <f t="shared" si="29"/>
        <v>9.8335131647714409</v>
      </c>
      <c r="D266" s="1">
        <v>40.072499999999998</v>
      </c>
      <c r="E266">
        <f t="shared" si="30"/>
        <v>313.07249999999999</v>
      </c>
      <c r="G266">
        <f t="shared" si="33"/>
        <v>58.567536625000002</v>
      </c>
      <c r="H266">
        <f t="shared" si="34"/>
        <v>6.8885996249999998E-2</v>
      </c>
      <c r="I266">
        <f t="shared" si="31"/>
        <v>2.3141507698038546E-2</v>
      </c>
      <c r="J266">
        <f t="shared" si="32"/>
        <v>73.641721792449573</v>
      </c>
      <c r="K266">
        <v>975</v>
      </c>
    </row>
    <row r="267" spans="1:11" x14ac:dyDescent="0.35">
      <c r="A267">
        <v>26.31</v>
      </c>
      <c r="B267" s="2">
        <f t="shared" si="28"/>
        <v>0.15906463761272605</v>
      </c>
      <c r="C267" s="2">
        <f t="shared" si="29"/>
        <v>9.7964321548933686</v>
      </c>
      <c r="D267" s="1">
        <v>40.072499999999998</v>
      </c>
      <c r="E267">
        <f t="shared" si="30"/>
        <v>313.07249999999999</v>
      </c>
      <c r="G267">
        <f t="shared" si="33"/>
        <v>58.567536625000002</v>
      </c>
      <c r="H267">
        <f t="shared" si="34"/>
        <v>6.8885996249999998E-2</v>
      </c>
      <c r="I267">
        <f t="shared" si="31"/>
        <v>2.3141507698038546E-2</v>
      </c>
      <c r="J267">
        <f t="shared" si="32"/>
        <v>73.641721792449573</v>
      </c>
      <c r="K267">
        <v>975</v>
      </c>
    </row>
    <row r="268" spans="1:11" x14ac:dyDescent="0.35">
      <c r="A268">
        <v>26.21</v>
      </c>
      <c r="B268" s="2">
        <f t="shared" si="28"/>
        <v>0.16006953386558392</v>
      </c>
      <c r="C268" s="2">
        <f t="shared" si="29"/>
        <v>9.8583214478976178</v>
      </c>
      <c r="D268" s="1">
        <v>40.072499999999998</v>
      </c>
      <c r="E268">
        <f t="shared" si="30"/>
        <v>313.07249999999999</v>
      </c>
      <c r="G268">
        <f t="shared" si="33"/>
        <v>58.567536625000002</v>
      </c>
      <c r="H268">
        <f t="shared" si="34"/>
        <v>6.8885996249999998E-2</v>
      </c>
      <c r="I268">
        <f t="shared" si="31"/>
        <v>2.3141507698038546E-2</v>
      </c>
      <c r="J268">
        <f t="shared" si="32"/>
        <v>73.641721792449573</v>
      </c>
      <c r="K268">
        <v>975</v>
      </c>
    </row>
    <row r="269" spans="1:11" x14ac:dyDescent="0.35">
      <c r="A269">
        <v>26.52</v>
      </c>
      <c r="B269" s="2">
        <f t="shared" si="28"/>
        <v>0.15697727028090996</v>
      </c>
      <c r="C269" s="2">
        <f t="shared" si="29"/>
        <v>9.6678759103667637</v>
      </c>
      <c r="D269" s="1">
        <v>40.072499999999998</v>
      </c>
      <c r="E269">
        <f t="shared" si="30"/>
        <v>313.07249999999999</v>
      </c>
      <c r="G269">
        <f t="shared" si="33"/>
        <v>58.567536625000002</v>
      </c>
      <c r="H269">
        <f t="shared" si="34"/>
        <v>6.8885996249999998E-2</v>
      </c>
      <c r="I269">
        <f t="shared" si="31"/>
        <v>2.3141507698038546E-2</v>
      </c>
      <c r="J269">
        <f t="shared" si="32"/>
        <v>73.641721792449573</v>
      </c>
      <c r="K269">
        <v>975</v>
      </c>
    </row>
    <row r="270" spans="1:11" x14ac:dyDescent="0.35">
      <c r="A270">
        <v>26.43</v>
      </c>
      <c r="B270" s="2">
        <f t="shared" si="28"/>
        <v>0.15795683250650491</v>
      </c>
      <c r="C270" s="2">
        <f t="shared" si="29"/>
        <v>9.6884112079790974</v>
      </c>
      <c r="D270" s="1">
        <v>40.330500000000001</v>
      </c>
      <c r="E270">
        <f t="shared" si="30"/>
        <v>313.33050000000003</v>
      </c>
      <c r="G270">
        <f t="shared" si="33"/>
        <v>58.544535924999998</v>
      </c>
      <c r="H270">
        <f t="shared" si="34"/>
        <v>6.9014093249999992E-2</v>
      </c>
      <c r="I270">
        <f t="shared" si="31"/>
        <v>2.3072929224821195E-2</v>
      </c>
      <c r="J270">
        <f t="shared" si="32"/>
        <v>74.660673135976324</v>
      </c>
      <c r="K270">
        <v>975</v>
      </c>
    </row>
    <row r="271" spans="1:11" x14ac:dyDescent="0.35">
      <c r="A271">
        <v>26.33</v>
      </c>
      <c r="B271" s="2">
        <f t="shared" si="28"/>
        <v>0.15895420811729924</v>
      </c>
      <c r="C271" s="2">
        <f t="shared" si="29"/>
        <v>9.7495860548841016</v>
      </c>
      <c r="D271" s="1">
        <v>40.330500000000001</v>
      </c>
      <c r="E271">
        <f t="shared" si="30"/>
        <v>313.33050000000003</v>
      </c>
      <c r="G271">
        <f t="shared" si="33"/>
        <v>58.544535924999998</v>
      </c>
      <c r="H271">
        <f t="shared" si="34"/>
        <v>6.9014093249999992E-2</v>
      </c>
      <c r="I271">
        <f t="shared" si="31"/>
        <v>2.3072929224821195E-2</v>
      </c>
      <c r="J271">
        <f t="shared" si="32"/>
        <v>74.660673135976324</v>
      </c>
      <c r="K271">
        <v>975</v>
      </c>
    </row>
    <row r="272" spans="1:11" x14ac:dyDescent="0.35">
      <c r="A272">
        <v>26.32</v>
      </c>
      <c r="B272" s="2">
        <f t="shared" si="28"/>
        <v>0.15905433263955443</v>
      </c>
      <c r="C272" s="2">
        <f t="shared" si="29"/>
        <v>9.7557272741540597</v>
      </c>
      <c r="D272" s="1">
        <v>40.330500000000001</v>
      </c>
      <c r="E272">
        <f t="shared" si="30"/>
        <v>313.33050000000003</v>
      </c>
      <c r="G272">
        <f t="shared" si="33"/>
        <v>58.544535924999998</v>
      </c>
      <c r="H272">
        <f t="shared" si="34"/>
        <v>6.9014093249999992E-2</v>
      </c>
      <c r="I272">
        <f t="shared" si="31"/>
        <v>2.3072929224821195E-2</v>
      </c>
      <c r="J272">
        <f t="shared" si="32"/>
        <v>74.660673135976324</v>
      </c>
      <c r="K272">
        <v>975</v>
      </c>
    </row>
    <row r="273" spans="1:11" x14ac:dyDescent="0.35">
      <c r="A273">
        <v>26.29</v>
      </c>
      <c r="B273" s="2">
        <f t="shared" si="28"/>
        <v>0.15935513060370401</v>
      </c>
      <c r="C273" s="2">
        <f t="shared" si="29"/>
        <v>9.7741769627237787</v>
      </c>
      <c r="D273" s="1">
        <v>40.330500000000001</v>
      </c>
      <c r="E273">
        <f t="shared" si="30"/>
        <v>313.33050000000003</v>
      </c>
      <c r="G273">
        <f t="shared" si="33"/>
        <v>58.544535924999998</v>
      </c>
      <c r="H273">
        <f t="shared" si="34"/>
        <v>6.9014093249999992E-2</v>
      </c>
      <c r="I273">
        <f t="shared" si="31"/>
        <v>2.3072929224821195E-2</v>
      </c>
      <c r="J273">
        <f t="shared" si="32"/>
        <v>74.660673135976324</v>
      </c>
      <c r="K273">
        <v>975</v>
      </c>
    </row>
    <row r="274" spans="1:11" x14ac:dyDescent="0.35">
      <c r="A274">
        <v>26.33</v>
      </c>
      <c r="B274" s="2">
        <f t="shared" si="28"/>
        <v>0.15910312560956469</v>
      </c>
      <c r="C274" s="2">
        <f t="shared" si="29"/>
        <v>9.6920604785706725</v>
      </c>
      <c r="D274" s="1">
        <v>40.762</v>
      </c>
      <c r="E274">
        <f t="shared" si="30"/>
        <v>313.762</v>
      </c>
      <c r="G274">
        <f t="shared" si="33"/>
        <v>58.506067700000003</v>
      </c>
      <c r="H274">
        <f t="shared" si="34"/>
        <v>6.9228333000000003E-2</v>
      </c>
      <c r="I274">
        <f t="shared" si="31"/>
        <v>2.295947525294454E-2</v>
      </c>
      <c r="J274">
        <f t="shared" si="32"/>
        <v>76.392056371379923</v>
      </c>
      <c r="K274">
        <v>975</v>
      </c>
    </row>
    <row r="275" spans="1:11" x14ac:dyDescent="0.35">
      <c r="A275">
        <v>26.26</v>
      </c>
      <c r="B275" s="2">
        <f t="shared" si="28"/>
        <v>0.15980660322959023</v>
      </c>
      <c r="C275" s="2">
        <f t="shared" si="29"/>
        <v>9.7349141158734405</v>
      </c>
      <c r="D275" s="1">
        <v>40.762</v>
      </c>
      <c r="E275">
        <f t="shared" si="30"/>
        <v>313.762</v>
      </c>
      <c r="G275">
        <f t="shared" si="33"/>
        <v>58.506067700000003</v>
      </c>
      <c r="H275">
        <f t="shared" si="34"/>
        <v>6.9228333000000003E-2</v>
      </c>
      <c r="I275">
        <f t="shared" si="31"/>
        <v>2.295947525294454E-2</v>
      </c>
      <c r="J275">
        <f t="shared" si="32"/>
        <v>76.392056371379923</v>
      </c>
      <c r="K275">
        <v>975</v>
      </c>
    </row>
    <row r="276" spans="1:11" x14ac:dyDescent="0.35">
      <c r="A276">
        <v>26.21</v>
      </c>
      <c r="B276" s="2">
        <f t="shared" si="28"/>
        <v>0.16031122401911749</v>
      </c>
      <c r="C276" s="2">
        <f t="shared" si="29"/>
        <v>9.7656540224095565</v>
      </c>
      <c r="D276" s="1">
        <v>40.762</v>
      </c>
      <c r="E276">
        <f t="shared" si="30"/>
        <v>313.762</v>
      </c>
      <c r="G276">
        <f t="shared" si="33"/>
        <v>58.506067700000003</v>
      </c>
      <c r="H276">
        <f t="shared" si="34"/>
        <v>6.9228333000000003E-2</v>
      </c>
      <c r="I276">
        <f t="shared" si="31"/>
        <v>2.295947525294454E-2</v>
      </c>
      <c r="J276">
        <f t="shared" si="32"/>
        <v>76.392056371379923</v>
      </c>
      <c r="K276">
        <v>975</v>
      </c>
    </row>
    <row r="277" spans="1:11" x14ac:dyDescent="0.35">
      <c r="A277">
        <v>26.15</v>
      </c>
      <c r="B277" s="2">
        <f t="shared" si="28"/>
        <v>0.16091913566871988</v>
      </c>
      <c r="C277" s="2">
        <f t="shared" si="29"/>
        <v>9.8026860822826762</v>
      </c>
      <c r="D277" s="1">
        <v>40.762</v>
      </c>
      <c r="E277">
        <f t="shared" si="30"/>
        <v>313.762</v>
      </c>
      <c r="G277">
        <f t="shared" si="33"/>
        <v>58.506067700000003</v>
      </c>
      <c r="H277">
        <f t="shared" si="34"/>
        <v>6.9228333000000003E-2</v>
      </c>
      <c r="I277">
        <f t="shared" si="31"/>
        <v>2.295947525294454E-2</v>
      </c>
      <c r="J277">
        <f t="shared" si="32"/>
        <v>76.392056371379923</v>
      </c>
      <c r="K277">
        <v>975</v>
      </c>
    </row>
    <row r="278" spans="1:11" x14ac:dyDescent="0.35">
      <c r="A278">
        <v>26.27</v>
      </c>
      <c r="B278" s="2">
        <f t="shared" si="28"/>
        <v>0.15976094419049081</v>
      </c>
      <c r="C278" s="2">
        <f t="shared" si="29"/>
        <v>9.7075080394202047</v>
      </c>
      <c r="D278" s="1">
        <v>40.921500000000002</v>
      </c>
      <c r="E278">
        <f t="shared" si="30"/>
        <v>313.92149999999998</v>
      </c>
      <c r="G278">
        <f t="shared" si="33"/>
        <v>58.491848275000002</v>
      </c>
      <c r="H278">
        <f t="shared" si="34"/>
        <v>6.9307524750000002E-2</v>
      </c>
      <c r="I278">
        <f t="shared" si="31"/>
        <v>2.2917926567572737E-2</v>
      </c>
      <c r="J278">
        <f t="shared" si="32"/>
        <v>77.040759145315207</v>
      </c>
      <c r="K278">
        <v>975</v>
      </c>
    </row>
    <row r="279" spans="1:11" x14ac:dyDescent="0.35">
      <c r="A279">
        <v>26.18</v>
      </c>
      <c r="B279" s="2">
        <f t="shared" si="28"/>
        <v>0.16067044007112466</v>
      </c>
      <c r="C279" s="2">
        <f t="shared" si="29"/>
        <v>9.7627714745345191</v>
      </c>
      <c r="D279" s="1">
        <v>40.921500000000002</v>
      </c>
      <c r="E279">
        <f t="shared" si="30"/>
        <v>313.92149999999998</v>
      </c>
      <c r="G279">
        <f t="shared" si="33"/>
        <v>58.491848275000002</v>
      </c>
      <c r="H279">
        <f t="shared" si="34"/>
        <v>6.9307524750000002E-2</v>
      </c>
      <c r="I279">
        <f t="shared" si="31"/>
        <v>2.2917926567572737E-2</v>
      </c>
      <c r="J279">
        <f t="shared" si="32"/>
        <v>77.040759145315207</v>
      </c>
      <c r="K279">
        <v>975</v>
      </c>
    </row>
    <row r="280" spans="1:11" x14ac:dyDescent="0.35">
      <c r="A280">
        <v>26.25</v>
      </c>
      <c r="B280" s="2">
        <f t="shared" si="28"/>
        <v>0.15996255360157263</v>
      </c>
      <c r="C280" s="2">
        <f t="shared" si="29"/>
        <v>9.7197583737482631</v>
      </c>
      <c r="D280" s="1">
        <v>40.921500000000002</v>
      </c>
      <c r="E280">
        <f t="shared" si="30"/>
        <v>313.92149999999998</v>
      </c>
      <c r="G280">
        <f t="shared" si="33"/>
        <v>58.491848275000002</v>
      </c>
      <c r="H280">
        <f t="shared" si="34"/>
        <v>6.9307524750000002E-2</v>
      </c>
      <c r="I280">
        <f t="shared" si="31"/>
        <v>2.2917926567572737E-2</v>
      </c>
      <c r="J280">
        <f t="shared" si="32"/>
        <v>77.040759145315207</v>
      </c>
      <c r="K280">
        <v>975</v>
      </c>
    </row>
    <row r="281" spans="1:11" x14ac:dyDescent="0.35">
      <c r="A281">
        <v>26.32</v>
      </c>
      <c r="B281" s="2">
        <f t="shared" si="28"/>
        <v>0.15925816593606346</v>
      </c>
      <c r="C281" s="2">
        <f t="shared" si="29"/>
        <v>9.6769578697799972</v>
      </c>
      <c r="D281" s="1">
        <v>40.921500000000002</v>
      </c>
      <c r="E281">
        <f t="shared" si="30"/>
        <v>313.92149999999998</v>
      </c>
      <c r="G281">
        <f t="shared" si="33"/>
        <v>58.491848275000002</v>
      </c>
      <c r="H281">
        <f t="shared" si="34"/>
        <v>6.9307524750000002E-2</v>
      </c>
      <c r="I281">
        <f t="shared" si="31"/>
        <v>2.2917926567572737E-2</v>
      </c>
      <c r="J281">
        <f t="shared" si="32"/>
        <v>77.040759145315207</v>
      </c>
      <c r="K281">
        <v>975</v>
      </c>
    </row>
    <row r="282" spans="1:11" x14ac:dyDescent="0.35">
      <c r="A282">
        <v>26.22</v>
      </c>
      <c r="B282" s="2">
        <f t="shared" si="28"/>
        <v>0.16029042569461996</v>
      </c>
      <c r="C282" s="2">
        <f t="shared" si="29"/>
        <v>9.728548510357621</v>
      </c>
      <c r="D282" s="1">
        <v>40.993499999999997</v>
      </c>
      <c r="E282">
        <f t="shared" si="30"/>
        <v>313.99349999999998</v>
      </c>
      <c r="G282">
        <f t="shared" si="33"/>
        <v>58.485429475000004</v>
      </c>
      <c r="H282">
        <f t="shared" si="34"/>
        <v>6.934327274999999E-2</v>
      </c>
      <c r="I282">
        <f t="shared" si="31"/>
        <v>2.2899239068903794E-2</v>
      </c>
      <c r="J282">
        <f t="shared" si="32"/>
        <v>77.335144024657339</v>
      </c>
      <c r="K282">
        <v>975</v>
      </c>
    </row>
    <row r="283" spans="1:11" x14ac:dyDescent="0.35">
      <c r="A283">
        <v>26.4</v>
      </c>
      <c r="B283" s="2">
        <f t="shared" si="28"/>
        <v>0.15848184426187273</v>
      </c>
      <c r="C283" s="2">
        <f t="shared" si="29"/>
        <v>9.6187798069109505</v>
      </c>
      <c r="D283" s="1">
        <v>40.993499999999997</v>
      </c>
      <c r="E283">
        <f t="shared" si="30"/>
        <v>313.99349999999998</v>
      </c>
      <c r="G283">
        <f t="shared" si="33"/>
        <v>58.485429475000004</v>
      </c>
      <c r="H283">
        <f t="shared" si="34"/>
        <v>6.934327274999999E-2</v>
      </c>
      <c r="I283">
        <f t="shared" si="31"/>
        <v>2.2899239068903794E-2</v>
      </c>
      <c r="J283">
        <f t="shared" si="32"/>
        <v>77.335144024657339</v>
      </c>
      <c r="K283">
        <v>975</v>
      </c>
    </row>
    <row r="284" spans="1:11" x14ac:dyDescent="0.35">
      <c r="A284">
        <v>26.4</v>
      </c>
      <c r="B284" s="2">
        <f t="shared" si="28"/>
        <v>0.15848184426187273</v>
      </c>
      <c r="C284" s="2">
        <f t="shared" si="29"/>
        <v>9.6187798069109505</v>
      </c>
      <c r="D284" s="1">
        <v>40.993499999999997</v>
      </c>
      <c r="E284">
        <f t="shared" si="30"/>
        <v>313.99349999999998</v>
      </c>
      <c r="G284">
        <f t="shared" si="33"/>
        <v>58.485429475000004</v>
      </c>
      <c r="H284">
        <f t="shared" si="34"/>
        <v>6.934327274999999E-2</v>
      </c>
      <c r="I284">
        <f t="shared" si="31"/>
        <v>2.2899239068903794E-2</v>
      </c>
      <c r="J284">
        <f t="shared" si="32"/>
        <v>77.335144024657339</v>
      </c>
      <c r="K284">
        <v>975</v>
      </c>
    </row>
    <row r="285" spans="1:11" x14ac:dyDescent="0.35">
      <c r="A285">
        <v>26.26</v>
      </c>
      <c r="B285" s="2">
        <f t="shared" si="28"/>
        <v>0.15988652876735465</v>
      </c>
      <c r="C285" s="2">
        <f t="shared" si="29"/>
        <v>9.7040346890669422</v>
      </c>
      <c r="D285" s="1">
        <v>40.993499999999997</v>
      </c>
      <c r="E285">
        <f t="shared" si="30"/>
        <v>313.99349999999998</v>
      </c>
      <c r="G285">
        <f t="shared" si="33"/>
        <v>58.485429475000004</v>
      </c>
      <c r="H285">
        <f t="shared" si="34"/>
        <v>6.934327274999999E-2</v>
      </c>
      <c r="I285">
        <f t="shared" si="31"/>
        <v>2.2899239068903794E-2</v>
      </c>
      <c r="J285">
        <f t="shared" si="32"/>
        <v>77.335144024657339</v>
      </c>
      <c r="K285">
        <v>975</v>
      </c>
    </row>
    <row r="286" spans="1:11" x14ac:dyDescent="0.35">
      <c r="A286">
        <v>26.31</v>
      </c>
      <c r="B286" s="2">
        <f t="shared" si="28"/>
        <v>0.15946287544630042</v>
      </c>
      <c r="C286" s="2">
        <f t="shared" si="29"/>
        <v>9.6425680175380251</v>
      </c>
      <c r="D286" s="1">
        <v>41.226500000000001</v>
      </c>
      <c r="E286">
        <f t="shared" si="30"/>
        <v>314.22649999999999</v>
      </c>
      <c r="G286">
        <f t="shared" si="33"/>
        <v>58.464657525</v>
      </c>
      <c r="H286">
        <f t="shared" si="34"/>
        <v>6.9458957249999995E-2</v>
      </c>
      <c r="I286">
        <f t="shared" si="31"/>
        <v>2.2839052273987477E-2</v>
      </c>
      <c r="J286">
        <f t="shared" si="32"/>
        <v>78.294468570343255</v>
      </c>
      <c r="K286">
        <v>975</v>
      </c>
    </row>
    <row r="287" spans="1:11" x14ac:dyDescent="0.35">
      <c r="A287">
        <v>26.26</v>
      </c>
      <c r="B287" s="2">
        <f t="shared" si="28"/>
        <v>0.1599665717641259</v>
      </c>
      <c r="C287" s="2">
        <f t="shared" si="29"/>
        <v>9.6730260535619088</v>
      </c>
      <c r="D287" s="1">
        <v>41.226500000000001</v>
      </c>
      <c r="E287">
        <f t="shared" si="30"/>
        <v>314.22649999999999</v>
      </c>
      <c r="G287">
        <f t="shared" si="33"/>
        <v>58.464657525</v>
      </c>
      <c r="H287">
        <f t="shared" si="34"/>
        <v>6.9458957249999995E-2</v>
      </c>
      <c r="I287">
        <f t="shared" si="31"/>
        <v>2.2839052273987477E-2</v>
      </c>
      <c r="J287">
        <f t="shared" si="32"/>
        <v>78.294468570343255</v>
      </c>
      <c r="K287">
        <v>975</v>
      </c>
    </row>
    <row r="288" spans="1:11" x14ac:dyDescent="0.35">
      <c r="A288">
        <v>26.24</v>
      </c>
      <c r="B288" s="2">
        <f t="shared" si="28"/>
        <v>0.16016854952980175</v>
      </c>
      <c r="C288" s="2">
        <f t="shared" si="29"/>
        <v>9.6852394564502546</v>
      </c>
      <c r="D288" s="1">
        <v>41.226500000000001</v>
      </c>
      <c r="E288">
        <f t="shared" si="30"/>
        <v>314.22649999999999</v>
      </c>
      <c r="G288">
        <f t="shared" si="33"/>
        <v>58.464657525</v>
      </c>
      <c r="H288">
        <f t="shared" si="34"/>
        <v>6.9458957249999995E-2</v>
      </c>
      <c r="I288">
        <f t="shared" si="31"/>
        <v>2.2839052273987477E-2</v>
      </c>
      <c r="J288">
        <f t="shared" si="32"/>
        <v>78.294468570343255</v>
      </c>
      <c r="K288">
        <v>975</v>
      </c>
    </row>
    <row r="289" spans="1:11" x14ac:dyDescent="0.35">
      <c r="A289">
        <v>26.29</v>
      </c>
      <c r="B289" s="2">
        <f t="shared" si="28"/>
        <v>0.1596641404227499</v>
      </c>
      <c r="C289" s="2">
        <f t="shared" si="29"/>
        <v>9.6547383187415541</v>
      </c>
      <c r="D289" s="1">
        <v>41.226500000000001</v>
      </c>
      <c r="E289">
        <f t="shared" si="30"/>
        <v>314.22649999999999</v>
      </c>
      <c r="G289">
        <f t="shared" si="33"/>
        <v>58.464657525</v>
      </c>
      <c r="H289">
        <f t="shared" si="34"/>
        <v>6.9458957249999995E-2</v>
      </c>
      <c r="I289">
        <f t="shared" si="31"/>
        <v>2.2839052273987477E-2</v>
      </c>
      <c r="J289">
        <f t="shared" si="32"/>
        <v>78.294468570343255</v>
      </c>
      <c r="K289">
        <v>975</v>
      </c>
    </row>
    <row r="290" spans="1:11" x14ac:dyDescent="0.35">
      <c r="A290">
        <v>26.29</v>
      </c>
      <c r="B290" s="2">
        <f t="shared" si="28"/>
        <v>0.15978849002528195</v>
      </c>
      <c r="C290" s="2">
        <f t="shared" si="29"/>
        <v>9.6063158900868721</v>
      </c>
      <c r="D290" s="1">
        <v>41.591999999999999</v>
      </c>
      <c r="E290">
        <f t="shared" si="30"/>
        <v>314.59199999999998</v>
      </c>
      <c r="G290">
        <f t="shared" si="33"/>
        <v>58.432073199999998</v>
      </c>
      <c r="H290">
        <f t="shared" si="34"/>
        <v>6.9640428000000004E-2</v>
      </c>
      <c r="I290">
        <f t="shared" si="31"/>
        <v>2.2745517067977863E-2</v>
      </c>
      <c r="J290">
        <f t="shared" si="32"/>
        <v>79.820013162009715</v>
      </c>
      <c r="K290">
        <v>975</v>
      </c>
    </row>
    <row r="291" spans="1:11" x14ac:dyDescent="0.35">
      <c r="A291">
        <v>26.19</v>
      </c>
      <c r="B291" s="2">
        <f t="shared" si="28"/>
        <v>0.16080044628711701</v>
      </c>
      <c r="C291" s="2">
        <f t="shared" si="29"/>
        <v>9.6671536357630519</v>
      </c>
      <c r="D291" s="1">
        <v>41.591999999999999</v>
      </c>
      <c r="E291">
        <f t="shared" si="30"/>
        <v>314.59199999999998</v>
      </c>
      <c r="G291">
        <f t="shared" si="33"/>
        <v>58.432073199999998</v>
      </c>
      <c r="H291">
        <f t="shared" si="34"/>
        <v>6.9640428000000004E-2</v>
      </c>
      <c r="I291">
        <f t="shared" si="31"/>
        <v>2.2745517067977863E-2</v>
      </c>
      <c r="J291">
        <f t="shared" si="32"/>
        <v>79.820013162009715</v>
      </c>
      <c r="K291">
        <v>975</v>
      </c>
    </row>
    <row r="292" spans="1:11" x14ac:dyDescent="0.35">
      <c r="A292">
        <v>26.32</v>
      </c>
      <c r="B292" s="2">
        <f t="shared" si="28"/>
        <v>0.15948629627826785</v>
      </c>
      <c r="C292" s="2">
        <f t="shared" si="29"/>
        <v>9.5881483199861268</v>
      </c>
      <c r="D292" s="1">
        <v>41.591999999999999</v>
      </c>
      <c r="E292">
        <f t="shared" si="30"/>
        <v>314.59199999999998</v>
      </c>
      <c r="G292">
        <f t="shared" si="33"/>
        <v>58.432073199999998</v>
      </c>
      <c r="H292">
        <f t="shared" si="34"/>
        <v>6.9640428000000004E-2</v>
      </c>
      <c r="I292">
        <f t="shared" si="31"/>
        <v>2.2745517067977863E-2</v>
      </c>
      <c r="J292">
        <f t="shared" si="32"/>
        <v>79.820013162009715</v>
      </c>
      <c r="K292">
        <v>975</v>
      </c>
    </row>
    <row r="293" spans="1:11" x14ac:dyDescent="0.35">
      <c r="A293">
        <v>26.19</v>
      </c>
      <c r="B293" s="2">
        <f t="shared" si="28"/>
        <v>0.16080044628711701</v>
      </c>
      <c r="C293" s="2">
        <f t="shared" si="29"/>
        <v>9.6671536357630519</v>
      </c>
      <c r="D293" s="1">
        <v>41.591999999999999</v>
      </c>
      <c r="E293">
        <f t="shared" si="30"/>
        <v>314.59199999999998</v>
      </c>
      <c r="G293">
        <f t="shared" si="33"/>
        <v>58.432073199999998</v>
      </c>
      <c r="H293">
        <f t="shared" si="34"/>
        <v>6.9640428000000004E-2</v>
      </c>
      <c r="I293">
        <f t="shared" si="31"/>
        <v>2.2745517067977863E-2</v>
      </c>
      <c r="J293">
        <f t="shared" si="32"/>
        <v>79.820013162009715</v>
      </c>
      <c r="K293">
        <v>975</v>
      </c>
    </row>
    <row r="294" spans="1:11" x14ac:dyDescent="0.35">
      <c r="A294">
        <v>26.29</v>
      </c>
      <c r="B294" s="2">
        <f t="shared" si="28"/>
        <v>0.15982318574572499</v>
      </c>
      <c r="C294" s="2">
        <f t="shared" si="29"/>
        <v>9.5927657843636354</v>
      </c>
      <c r="D294" s="1">
        <v>41.694500000000005</v>
      </c>
      <c r="E294">
        <f t="shared" si="30"/>
        <v>314.69450000000001</v>
      </c>
      <c r="G294">
        <f t="shared" si="33"/>
        <v>58.422935324999997</v>
      </c>
      <c r="H294">
        <f t="shared" si="34"/>
        <v>6.9691319249999995E-2</v>
      </c>
      <c r="I294">
        <f t="shared" si="31"/>
        <v>2.2719476863486181E-2</v>
      </c>
      <c r="J294">
        <f t="shared" si="32"/>
        <v>80.252408648583426</v>
      </c>
      <c r="K294">
        <v>975</v>
      </c>
    </row>
    <row r="295" spans="1:11" x14ac:dyDescent="0.35">
      <c r="A295">
        <v>26.25</v>
      </c>
      <c r="B295" s="2">
        <f t="shared" si="28"/>
        <v>0.16022725932343854</v>
      </c>
      <c r="C295" s="2">
        <f t="shared" si="29"/>
        <v>9.6170187309719122</v>
      </c>
      <c r="D295" s="1">
        <v>41.694500000000005</v>
      </c>
      <c r="E295">
        <f t="shared" si="30"/>
        <v>314.69450000000001</v>
      </c>
      <c r="G295">
        <f t="shared" si="33"/>
        <v>58.422935324999997</v>
      </c>
      <c r="H295">
        <f t="shared" si="34"/>
        <v>6.9691319249999995E-2</v>
      </c>
      <c r="I295">
        <f t="shared" si="31"/>
        <v>2.2719476863486181E-2</v>
      </c>
      <c r="J295">
        <f t="shared" si="32"/>
        <v>80.252408648583426</v>
      </c>
      <c r="K295">
        <v>975</v>
      </c>
    </row>
    <row r="296" spans="1:11" x14ac:dyDescent="0.35">
      <c r="A296">
        <v>26.19</v>
      </c>
      <c r="B296" s="2">
        <f t="shared" si="28"/>
        <v>0.16083551951128286</v>
      </c>
      <c r="C296" s="2">
        <f t="shared" si="29"/>
        <v>9.6535271855538838</v>
      </c>
      <c r="D296" s="1">
        <v>41.694500000000005</v>
      </c>
      <c r="E296">
        <f t="shared" si="30"/>
        <v>314.69450000000001</v>
      </c>
      <c r="G296">
        <f t="shared" si="33"/>
        <v>58.422935324999997</v>
      </c>
      <c r="H296">
        <f t="shared" si="34"/>
        <v>6.9691319249999995E-2</v>
      </c>
      <c r="I296">
        <f t="shared" si="31"/>
        <v>2.2719476863486181E-2</v>
      </c>
      <c r="J296">
        <f t="shared" si="32"/>
        <v>80.252408648583426</v>
      </c>
      <c r="K296">
        <v>975</v>
      </c>
    </row>
    <row r="297" spans="1:11" x14ac:dyDescent="0.35">
      <c r="A297">
        <v>26.33</v>
      </c>
      <c r="B297" s="2">
        <f t="shared" si="28"/>
        <v>0.15942025261640019</v>
      </c>
      <c r="C297" s="2">
        <f t="shared" si="29"/>
        <v>9.5685812887390576</v>
      </c>
      <c r="D297" s="1">
        <v>41.694500000000005</v>
      </c>
      <c r="E297">
        <f t="shared" si="30"/>
        <v>314.69450000000001</v>
      </c>
      <c r="G297">
        <f t="shared" si="33"/>
        <v>58.422935324999997</v>
      </c>
      <c r="H297">
        <f t="shared" si="34"/>
        <v>6.9691319249999995E-2</v>
      </c>
      <c r="I297">
        <f t="shared" si="31"/>
        <v>2.2719476863486181E-2</v>
      </c>
      <c r="J297">
        <f t="shared" si="32"/>
        <v>80.252408648583426</v>
      </c>
      <c r="K297">
        <v>975</v>
      </c>
    </row>
    <row r="298" spans="1:11" x14ac:dyDescent="0.35">
      <c r="A298">
        <v>26.27</v>
      </c>
      <c r="B298" s="2">
        <f t="shared" si="28"/>
        <v>0.16003981275412166</v>
      </c>
      <c r="C298" s="2">
        <f t="shared" si="29"/>
        <v>9.5991304933857666</v>
      </c>
      <c r="D298" s="1">
        <v>41.738</v>
      </c>
      <c r="E298">
        <f t="shared" si="30"/>
        <v>314.738</v>
      </c>
      <c r="G298">
        <f t="shared" si="33"/>
        <v>58.419057299999999</v>
      </c>
      <c r="H298">
        <f t="shared" si="34"/>
        <v>6.9712916999999999E-2</v>
      </c>
      <c r="I298">
        <f t="shared" si="31"/>
        <v>2.2708450706137567E-2</v>
      </c>
      <c r="J298">
        <f t="shared" si="32"/>
        <v>80.436522688321233</v>
      </c>
      <c r="K298">
        <v>975</v>
      </c>
    </row>
    <row r="299" spans="1:11" x14ac:dyDescent="0.35">
      <c r="A299">
        <v>26.34</v>
      </c>
      <c r="B299" s="2">
        <f t="shared" si="28"/>
        <v>0.15933431846022805</v>
      </c>
      <c r="C299" s="2">
        <f t="shared" si="29"/>
        <v>9.5568151990044363</v>
      </c>
      <c r="D299" s="1">
        <v>41.738</v>
      </c>
      <c r="E299">
        <f t="shared" si="30"/>
        <v>314.738</v>
      </c>
      <c r="G299">
        <f t="shared" si="33"/>
        <v>58.419057299999999</v>
      </c>
      <c r="H299">
        <f t="shared" si="34"/>
        <v>6.9712916999999999E-2</v>
      </c>
      <c r="I299">
        <f t="shared" si="31"/>
        <v>2.2708450706137567E-2</v>
      </c>
      <c r="J299">
        <f t="shared" si="32"/>
        <v>80.436522688321233</v>
      </c>
      <c r="K299">
        <v>975</v>
      </c>
    </row>
    <row r="300" spans="1:11" x14ac:dyDescent="0.35">
      <c r="A300">
        <v>26.29</v>
      </c>
      <c r="B300" s="2">
        <f t="shared" si="28"/>
        <v>0.15983788691775197</v>
      </c>
      <c r="C300" s="2">
        <f t="shared" si="29"/>
        <v>9.5870190542385831</v>
      </c>
      <c r="D300" s="1">
        <v>41.738</v>
      </c>
      <c r="E300">
        <f t="shared" si="30"/>
        <v>314.738</v>
      </c>
      <c r="G300">
        <f t="shared" si="33"/>
        <v>58.419057299999999</v>
      </c>
      <c r="H300">
        <f t="shared" si="34"/>
        <v>6.9712916999999999E-2</v>
      </c>
      <c r="I300">
        <f t="shared" si="31"/>
        <v>2.2708450706137567E-2</v>
      </c>
      <c r="J300">
        <f t="shared" si="32"/>
        <v>80.436522688321233</v>
      </c>
      <c r="K300">
        <v>975</v>
      </c>
    </row>
    <row r="301" spans="1:11" x14ac:dyDescent="0.35">
      <c r="A301">
        <v>26.13</v>
      </c>
      <c r="B301" s="2">
        <f t="shared" si="28"/>
        <v>0.1614613332377284</v>
      </c>
      <c r="C301" s="2">
        <f t="shared" si="29"/>
        <v>9.6843927814773316</v>
      </c>
      <c r="D301" s="1">
        <v>41.738</v>
      </c>
      <c r="E301">
        <f t="shared" si="30"/>
        <v>314.738</v>
      </c>
      <c r="G301">
        <f t="shared" si="33"/>
        <v>58.419057299999999</v>
      </c>
      <c r="H301">
        <f t="shared" si="34"/>
        <v>6.9712916999999999E-2</v>
      </c>
      <c r="I301">
        <f t="shared" si="31"/>
        <v>2.2708450706137567E-2</v>
      </c>
      <c r="J301">
        <f t="shared" si="32"/>
        <v>80.436522688321233</v>
      </c>
      <c r="K301">
        <v>975</v>
      </c>
    </row>
    <row r="302" spans="1:11" x14ac:dyDescent="0.35">
      <c r="A302">
        <v>26.15</v>
      </c>
      <c r="B302" s="2">
        <f t="shared" si="28"/>
        <v>0.16134324227983204</v>
      </c>
      <c r="C302" s="2">
        <f t="shared" si="29"/>
        <v>9.6387830263411303</v>
      </c>
      <c r="D302" s="1">
        <v>41.989000000000004</v>
      </c>
      <c r="E302">
        <f t="shared" si="30"/>
        <v>314.98900000000003</v>
      </c>
      <c r="G302">
        <f t="shared" si="33"/>
        <v>58.39668065</v>
      </c>
      <c r="H302">
        <f t="shared" si="34"/>
        <v>6.9837538500000004E-2</v>
      </c>
      <c r="I302">
        <f t="shared" si="31"/>
        <v>2.2645118467454338E-2</v>
      </c>
      <c r="J302">
        <f t="shared" si="32"/>
        <v>81.506012424408979</v>
      </c>
      <c r="K302">
        <v>975</v>
      </c>
    </row>
    <row r="303" spans="1:11" x14ac:dyDescent="0.35">
      <c r="A303">
        <v>26.23</v>
      </c>
      <c r="B303" s="2">
        <f t="shared" si="28"/>
        <v>0.16052963120943808</v>
      </c>
      <c r="C303" s="2">
        <f t="shared" si="29"/>
        <v>9.5901772064472013</v>
      </c>
      <c r="D303" s="1">
        <v>41.989000000000004</v>
      </c>
      <c r="E303">
        <f t="shared" si="30"/>
        <v>314.98900000000003</v>
      </c>
      <c r="G303">
        <f t="shared" si="33"/>
        <v>58.39668065</v>
      </c>
      <c r="H303">
        <f t="shared" si="34"/>
        <v>6.9837538500000004E-2</v>
      </c>
      <c r="I303">
        <f t="shared" si="31"/>
        <v>2.2645118467454338E-2</v>
      </c>
      <c r="J303">
        <f t="shared" si="32"/>
        <v>81.506012424408979</v>
      </c>
      <c r="K303">
        <v>975</v>
      </c>
    </row>
    <row r="304" spans="1:11" x14ac:dyDescent="0.35">
      <c r="A304">
        <v>26.03</v>
      </c>
      <c r="B304" s="2">
        <f t="shared" si="28"/>
        <v>0.16257237375093558</v>
      </c>
      <c r="C304" s="2">
        <f t="shared" si="29"/>
        <v>9.7122123896872985</v>
      </c>
      <c r="D304" s="1">
        <v>41.989000000000004</v>
      </c>
      <c r="E304">
        <f t="shared" si="30"/>
        <v>314.98900000000003</v>
      </c>
      <c r="G304">
        <f t="shared" si="33"/>
        <v>58.39668065</v>
      </c>
      <c r="H304">
        <f t="shared" si="34"/>
        <v>6.9837538500000004E-2</v>
      </c>
      <c r="I304">
        <f t="shared" si="31"/>
        <v>2.2645118467454338E-2</v>
      </c>
      <c r="J304">
        <f t="shared" si="32"/>
        <v>81.506012424408979</v>
      </c>
      <c r="K304">
        <v>975</v>
      </c>
    </row>
    <row r="305" spans="1:11" x14ac:dyDescent="0.35">
      <c r="A305">
        <v>26.1</v>
      </c>
      <c r="B305" s="2">
        <f t="shared" si="28"/>
        <v>0.16185410311766332</v>
      </c>
      <c r="C305" s="2">
        <f t="shared" si="29"/>
        <v>9.669302288895496</v>
      </c>
      <c r="D305" s="1">
        <v>41.989000000000004</v>
      </c>
      <c r="E305">
        <f t="shared" si="30"/>
        <v>314.98900000000003</v>
      </c>
      <c r="G305">
        <f t="shared" si="33"/>
        <v>58.39668065</v>
      </c>
      <c r="H305">
        <f t="shared" si="34"/>
        <v>6.9837538500000004E-2</v>
      </c>
      <c r="I305">
        <f t="shared" si="31"/>
        <v>2.2645118467454338E-2</v>
      </c>
      <c r="J305">
        <f t="shared" si="32"/>
        <v>81.506012424408979</v>
      </c>
      <c r="K305">
        <v>975</v>
      </c>
    </row>
    <row r="306" spans="1:11" x14ac:dyDescent="0.35">
      <c r="A306">
        <v>26.16</v>
      </c>
      <c r="B306" s="2">
        <f t="shared" si="28"/>
        <v>0.16139184676250184</v>
      </c>
      <c r="C306" s="2">
        <f t="shared" si="29"/>
        <v>9.5738599170773284</v>
      </c>
      <c r="D306" s="1">
        <v>42.433</v>
      </c>
      <c r="E306">
        <f t="shared" si="30"/>
        <v>315.43299999999999</v>
      </c>
      <c r="G306">
        <f t="shared" si="33"/>
        <v>58.357098049999998</v>
      </c>
      <c r="H306">
        <f t="shared" si="34"/>
        <v>7.0057984500000003E-2</v>
      </c>
      <c r="I306">
        <f t="shared" si="31"/>
        <v>2.2534286713938527E-2</v>
      </c>
      <c r="J306">
        <f t="shared" si="32"/>
        <v>83.427901003175364</v>
      </c>
      <c r="K306">
        <v>975</v>
      </c>
    </row>
    <row r="307" spans="1:11" x14ac:dyDescent="0.35">
      <c r="A307">
        <v>26.11</v>
      </c>
      <c r="B307" s="2">
        <f t="shared" si="28"/>
        <v>0.16190316382717584</v>
      </c>
      <c r="C307" s="2">
        <f t="shared" si="29"/>
        <v>9.6041915481268454</v>
      </c>
      <c r="D307" s="1">
        <v>42.433</v>
      </c>
      <c r="E307">
        <f t="shared" si="30"/>
        <v>315.43299999999999</v>
      </c>
      <c r="G307">
        <f t="shared" si="33"/>
        <v>58.357098049999998</v>
      </c>
      <c r="H307">
        <f t="shared" si="34"/>
        <v>7.0057984500000003E-2</v>
      </c>
      <c r="I307">
        <f t="shared" si="31"/>
        <v>2.2534286713938527E-2</v>
      </c>
      <c r="J307">
        <f t="shared" si="32"/>
        <v>83.427901003175364</v>
      </c>
      <c r="K307">
        <v>975</v>
      </c>
    </row>
    <row r="308" spans="1:11" x14ac:dyDescent="0.35">
      <c r="A308">
        <v>26.26</v>
      </c>
      <c r="B308" s="2">
        <f t="shared" si="28"/>
        <v>0.16037464305669707</v>
      </c>
      <c r="C308" s="2">
        <f t="shared" si="29"/>
        <v>9.5135187909184733</v>
      </c>
      <c r="D308" s="1">
        <v>42.433</v>
      </c>
      <c r="E308">
        <f t="shared" si="30"/>
        <v>315.43299999999999</v>
      </c>
      <c r="G308">
        <f t="shared" si="33"/>
        <v>58.357098049999998</v>
      </c>
      <c r="H308">
        <f t="shared" si="34"/>
        <v>7.0057984500000003E-2</v>
      </c>
      <c r="I308">
        <f t="shared" si="31"/>
        <v>2.2534286713938527E-2</v>
      </c>
      <c r="J308">
        <f t="shared" si="32"/>
        <v>83.427901003175364</v>
      </c>
      <c r="K308">
        <v>975</v>
      </c>
    </row>
    <row r="309" spans="1:11" x14ac:dyDescent="0.35">
      <c r="A309">
        <v>26.13</v>
      </c>
      <c r="B309" s="2">
        <f t="shared" si="28"/>
        <v>0.16169841869904475</v>
      </c>
      <c r="C309" s="2">
        <f t="shared" si="29"/>
        <v>9.5920459458876213</v>
      </c>
      <c r="D309" s="1">
        <v>42.433</v>
      </c>
      <c r="E309">
        <f t="shared" si="30"/>
        <v>315.43299999999999</v>
      </c>
      <c r="G309">
        <f t="shared" si="33"/>
        <v>58.357098049999998</v>
      </c>
      <c r="H309">
        <f t="shared" si="34"/>
        <v>7.0057984500000003E-2</v>
      </c>
      <c r="I309">
        <f t="shared" si="31"/>
        <v>2.2534286713938527E-2</v>
      </c>
      <c r="J309">
        <f t="shared" si="32"/>
        <v>83.427901003175364</v>
      </c>
      <c r="K309">
        <v>975</v>
      </c>
    </row>
    <row r="310" spans="1:11" x14ac:dyDescent="0.35">
      <c r="A310">
        <v>26.01</v>
      </c>
      <c r="B310" s="2">
        <f t="shared" si="28"/>
        <v>0.16298726370756947</v>
      </c>
      <c r="C310" s="2">
        <f t="shared" si="29"/>
        <v>9.6433866160961532</v>
      </c>
      <c r="D310" s="1">
        <v>42.596500000000006</v>
      </c>
      <c r="E310">
        <f t="shared" si="30"/>
        <v>315.59649999999999</v>
      </c>
      <c r="G310">
        <f t="shared" si="33"/>
        <v>58.342522025000001</v>
      </c>
      <c r="H310">
        <f t="shared" si="34"/>
        <v>7.0139162249999998E-2</v>
      </c>
      <c r="I310">
        <f t="shared" si="31"/>
        <v>2.2493854880599663E-2</v>
      </c>
      <c r="J310">
        <f t="shared" si="32"/>
        <v>84.145397208059478</v>
      </c>
      <c r="K310">
        <v>975</v>
      </c>
    </row>
    <row r="311" spans="1:11" x14ac:dyDescent="0.35">
      <c r="A311">
        <v>26.27</v>
      </c>
      <c r="B311" s="2">
        <f t="shared" si="28"/>
        <v>0.16032773664850397</v>
      </c>
      <c r="C311" s="2">
        <f t="shared" si="29"/>
        <v>9.4860316972937042</v>
      </c>
      <c r="D311" s="1">
        <v>42.596500000000006</v>
      </c>
      <c r="E311">
        <f t="shared" si="30"/>
        <v>315.59649999999999</v>
      </c>
      <c r="G311">
        <f t="shared" si="33"/>
        <v>58.342522025000001</v>
      </c>
      <c r="H311">
        <f t="shared" si="34"/>
        <v>7.0139162249999998E-2</v>
      </c>
      <c r="I311">
        <f t="shared" si="31"/>
        <v>2.2493854880599663E-2</v>
      </c>
      <c r="J311">
        <f t="shared" si="32"/>
        <v>84.145397208059478</v>
      </c>
      <c r="K311">
        <v>975</v>
      </c>
    </row>
    <row r="312" spans="1:11" x14ac:dyDescent="0.35">
      <c r="A312">
        <v>26.02</v>
      </c>
      <c r="B312" s="2">
        <f t="shared" si="28"/>
        <v>0.1628840605423707</v>
      </c>
      <c r="C312" s="2">
        <f t="shared" si="29"/>
        <v>9.6372804455931487</v>
      </c>
      <c r="D312" s="1">
        <v>42.596500000000006</v>
      </c>
      <c r="E312">
        <f t="shared" si="30"/>
        <v>315.59649999999999</v>
      </c>
      <c r="G312">
        <f t="shared" si="33"/>
        <v>58.342522025000001</v>
      </c>
      <c r="H312">
        <f t="shared" si="34"/>
        <v>7.0139162249999998E-2</v>
      </c>
      <c r="I312">
        <f t="shared" si="31"/>
        <v>2.2493854880599663E-2</v>
      </c>
      <c r="J312">
        <f t="shared" si="32"/>
        <v>84.145397208059478</v>
      </c>
      <c r="K312">
        <v>975</v>
      </c>
    </row>
    <row r="313" spans="1:11" x14ac:dyDescent="0.35">
      <c r="A313">
        <v>26.22</v>
      </c>
      <c r="B313" s="2">
        <f t="shared" si="28"/>
        <v>0.16083537617056201</v>
      </c>
      <c r="C313" s="2">
        <f t="shared" si="29"/>
        <v>9.516066953187071</v>
      </c>
      <c r="D313" s="1">
        <v>42.596500000000006</v>
      </c>
      <c r="E313">
        <f t="shared" si="30"/>
        <v>315.59649999999999</v>
      </c>
      <c r="G313">
        <f t="shared" si="33"/>
        <v>58.342522025000001</v>
      </c>
      <c r="H313">
        <f t="shared" si="34"/>
        <v>7.0139162249999998E-2</v>
      </c>
      <c r="I313">
        <f t="shared" si="31"/>
        <v>2.2493854880599663E-2</v>
      </c>
      <c r="J313">
        <f t="shared" si="32"/>
        <v>84.145397208059478</v>
      </c>
      <c r="K313">
        <v>975</v>
      </c>
    </row>
    <row r="314" spans="1:11" x14ac:dyDescent="0.35">
      <c r="A314">
        <v>26.2</v>
      </c>
      <c r="B314" s="2">
        <f t="shared" si="28"/>
        <v>0.16105884316405616</v>
      </c>
      <c r="C314" s="2">
        <f t="shared" si="29"/>
        <v>9.5202715175465471</v>
      </c>
      <c r="D314" s="1">
        <v>42.656000000000006</v>
      </c>
      <c r="E314">
        <f t="shared" si="30"/>
        <v>315.65600000000001</v>
      </c>
      <c r="G314">
        <f t="shared" si="33"/>
        <v>58.337217600000002</v>
      </c>
      <c r="H314">
        <f t="shared" si="34"/>
        <v>7.0168703999999998E-2</v>
      </c>
      <c r="I314">
        <f t="shared" si="31"/>
        <v>2.247919162928701E-2</v>
      </c>
      <c r="J314">
        <f t="shared" si="32"/>
        <v>84.407820843571798</v>
      </c>
      <c r="K314">
        <v>975</v>
      </c>
    </row>
    <row r="315" spans="1:11" x14ac:dyDescent="0.35">
      <c r="A315">
        <v>26.2</v>
      </c>
      <c r="B315" s="2">
        <f t="shared" si="28"/>
        <v>0.16105884316405616</v>
      </c>
      <c r="C315" s="2">
        <f t="shared" si="29"/>
        <v>9.5202715175465471</v>
      </c>
      <c r="D315" s="1">
        <v>42.656000000000006</v>
      </c>
      <c r="E315">
        <f t="shared" si="30"/>
        <v>315.65600000000001</v>
      </c>
      <c r="G315">
        <f t="shared" si="33"/>
        <v>58.337217600000002</v>
      </c>
      <c r="H315">
        <f t="shared" si="34"/>
        <v>7.0168703999999998E-2</v>
      </c>
      <c r="I315">
        <f t="shared" si="31"/>
        <v>2.247919162928701E-2</v>
      </c>
      <c r="J315">
        <f t="shared" si="32"/>
        <v>84.407820843571798</v>
      </c>
      <c r="K315">
        <v>975</v>
      </c>
    </row>
    <row r="316" spans="1:11" x14ac:dyDescent="0.35">
      <c r="A316">
        <v>26.14</v>
      </c>
      <c r="B316" s="2">
        <f t="shared" si="28"/>
        <v>0.16167139043675419</v>
      </c>
      <c r="C316" s="2">
        <f t="shared" si="29"/>
        <v>9.5564795036394159</v>
      </c>
      <c r="D316" s="1">
        <v>42.656000000000006</v>
      </c>
      <c r="E316">
        <f t="shared" si="30"/>
        <v>315.65600000000001</v>
      </c>
      <c r="G316">
        <f t="shared" si="33"/>
        <v>58.337217600000002</v>
      </c>
      <c r="H316">
        <f t="shared" si="34"/>
        <v>7.0168703999999998E-2</v>
      </c>
      <c r="I316">
        <f t="shared" si="31"/>
        <v>2.247919162928701E-2</v>
      </c>
      <c r="J316">
        <f t="shared" si="32"/>
        <v>84.407820843571798</v>
      </c>
      <c r="K316">
        <v>975</v>
      </c>
    </row>
    <row r="317" spans="1:11" x14ac:dyDescent="0.35">
      <c r="A317">
        <v>26.21</v>
      </c>
      <c r="B317" s="2">
        <f t="shared" si="28"/>
        <v>0.1609570053789893</v>
      </c>
      <c r="C317" s="2">
        <f t="shared" si="29"/>
        <v>9.5142518334017012</v>
      </c>
      <c r="D317" s="1">
        <v>42.656000000000006</v>
      </c>
      <c r="E317">
        <f t="shared" si="30"/>
        <v>315.65600000000001</v>
      </c>
      <c r="G317">
        <f t="shared" si="33"/>
        <v>58.337217600000002</v>
      </c>
      <c r="H317">
        <f t="shared" si="34"/>
        <v>7.0168703999999998E-2</v>
      </c>
      <c r="I317">
        <f t="shared" si="31"/>
        <v>2.247919162928701E-2</v>
      </c>
      <c r="J317">
        <f t="shared" si="32"/>
        <v>84.407820843571798</v>
      </c>
      <c r="K317">
        <v>975</v>
      </c>
    </row>
    <row r="318" spans="1:11" x14ac:dyDescent="0.35">
      <c r="A318">
        <v>26.18</v>
      </c>
      <c r="B318" s="2">
        <f t="shared" si="28"/>
        <v>0.16132760473692973</v>
      </c>
      <c r="C318" s="2">
        <f t="shared" si="29"/>
        <v>9.5067603979332933</v>
      </c>
      <c r="D318" s="1">
        <v>42.849999999999994</v>
      </c>
      <c r="E318">
        <f t="shared" si="30"/>
        <v>315.85000000000002</v>
      </c>
      <c r="G318">
        <f t="shared" si="33"/>
        <v>58.319922500000004</v>
      </c>
      <c r="H318">
        <f t="shared" si="34"/>
        <v>7.0265024999999995E-2</v>
      </c>
      <c r="I318">
        <f t="shared" si="31"/>
        <v>2.2431568101089986E-2</v>
      </c>
      <c r="J318">
        <f t="shared" si="32"/>
        <v>85.268358826554461</v>
      </c>
      <c r="K318">
        <v>975</v>
      </c>
    </row>
    <row r="319" spans="1:11" x14ac:dyDescent="0.35">
      <c r="A319">
        <v>26.12</v>
      </c>
      <c r="B319" s="2">
        <f t="shared" si="28"/>
        <v>0.16194145048117892</v>
      </c>
      <c r="C319" s="2">
        <f t="shared" si="29"/>
        <v>9.5429332799480235</v>
      </c>
      <c r="D319" s="1">
        <v>42.849999999999994</v>
      </c>
      <c r="E319">
        <f t="shared" si="30"/>
        <v>315.85000000000002</v>
      </c>
      <c r="G319">
        <f t="shared" si="33"/>
        <v>58.319922500000004</v>
      </c>
      <c r="H319">
        <f t="shared" si="34"/>
        <v>7.0265024999999995E-2</v>
      </c>
      <c r="I319">
        <f t="shared" si="31"/>
        <v>2.2431568101089986E-2</v>
      </c>
      <c r="J319">
        <f t="shared" si="32"/>
        <v>85.268358826554461</v>
      </c>
      <c r="K319">
        <v>975</v>
      </c>
    </row>
    <row r="320" spans="1:11" x14ac:dyDescent="0.35">
      <c r="A320">
        <v>26.03</v>
      </c>
      <c r="B320" s="2">
        <f t="shared" si="28"/>
        <v>0.16286715155799764</v>
      </c>
      <c r="C320" s="2">
        <f t="shared" si="29"/>
        <v>9.5974832644455628</v>
      </c>
      <c r="D320" s="1">
        <v>42.849999999999994</v>
      </c>
      <c r="E320">
        <f t="shared" si="30"/>
        <v>315.85000000000002</v>
      </c>
      <c r="G320">
        <f t="shared" si="33"/>
        <v>58.319922500000004</v>
      </c>
      <c r="H320">
        <f t="shared" si="34"/>
        <v>7.0265024999999995E-2</v>
      </c>
      <c r="I320">
        <f t="shared" si="31"/>
        <v>2.2431568101089986E-2</v>
      </c>
      <c r="J320">
        <f t="shared" si="32"/>
        <v>85.268358826554461</v>
      </c>
      <c r="K320">
        <v>975</v>
      </c>
    </row>
    <row r="321" spans="1:11" x14ac:dyDescent="0.35">
      <c r="A321">
        <v>26.09</v>
      </c>
      <c r="B321" s="2">
        <f t="shared" si="28"/>
        <v>0.162249357567089</v>
      </c>
      <c r="C321" s="2">
        <f t="shared" si="29"/>
        <v>9.5610777189939427</v>
      </c>
      <c r="D321" s="1">
        <v>42.849999999999994</v>
      </c>
      <c r="E321">
        <f t="shared" si="30"/>
        <v>315.85000000000002</v>
      </c>
      <c r="G321">
        <f t="shared" si="33"/>
        <v>58.319922500000004</v>
      </c>
      <c r="H321">
        <f t="shared" si="34"/>
        <v>7.0265024999999995E-2</v>
      </c>
      <c r="I321">
        <f t="shared" si="31"/>
        <v>2.2431568101089986E-2</v>
      </c>
      <c r="J321">
        <f t="shared" si="32"/>
        <v>85.268358826554461</v>
      </c>
      <c r="K321">
        <v>975</v>
      </c>
    </row>
    <row r="322" spans="1:11" x14ac:dyDescent="0.35">
      <c r="A322">
        <v>25.86</v>
      </c>
      <c r="B322" s="2">
        <f t="shared" ref="B322:B385" si="35">(TAN((PI()/180)*G322)-TAN((PI()/180)*A322))/TAN((PI()/180)*A322)*H322</f>
        <v>0.1647713707446895</v>
      </c>
      <c r="C322" s="2">
        <f t="shared" ref="C322:C385" si="36">(K322-J322)/1013*B322*0.2095*I322*1000*(32/22.414)*10</f>
        <v>9.6472706477460513</v>
      </c>
      <c r="D322" s="1">
        <v>43.254999999999995</v>
      </c>
      <c r="E322">
        <f t="shared" ref="E322:E385" si="37">273+D322</f>
        <v>316.255</v>
      </c>
      <c r="G322">
        <f t="shared" si="33"/>
        <v>58.28381675</v>
      </c>
      <c r="H322">
        <f t="shared" si="34"/>
        <v>7.04661075E-2</v>
      </c>
      <c r="I322">
        <f t="shared" ref="I322:I385" si="38">(48.998-1.335*D322+2.755*10^(-2)*D322^2-3.22*10^(-4)*D322^3+1.598*10^(-6)*D322^4)*10^(-3)</f>
        <v>2.2333057990049698E-2</v>
      </c>
      <c r="J322">
        <f t="shared" ref="J322:J385" si="39">EXP(52.57-(6690.9/E322)-4.681*LN(E322))</f>
        <v>87.089234550358157</v>
      </c>
      <c r="K322">
        <v>975</v>
      </c>
    </row>
    <row r="323" spans="1:11" x14ac:dyDescent="0.35">
      <c r="A323">
        <v>26.1</v>
      </c>
      <c r="B323" s="2">
        <f t="shared" si="35"/>
        <v>0.16228236976690502</v>
      </c>
      <c r="C323" s="2">
        <f t="shared" si="36"/>
        <v>9.5015410469867199</v>
      </c>
      <c r="D323" s="1">
        <v>43.254999999999995</v>
      </c>
      <c r="E323">
        <f t="shared" si="37"/>
        <v>316.255</v>
      </c>
      <c r="G323">
        <f t="shared" ref="G323:G386" si="40">62.14-0.08915*D323</f>
        <v>58.28381675</v>
      </c>
      <c r="H323">
        <f t="shared" ref="H323:H386" si="41">0.04899+4.965*10^(-4)*D323</f>
        <v>7.04661075E-2</v>
      </c>
      <c r="I323">
        <f t="shared" si="38"/>
        <v>2.2333057990049698E-2</v>
      </c>
      <c r="J323">
        <f t="shared" si="39"/>
        <v>87.089234550358157</v>
      </c>
      <c r="K323">
        <v>975</v>
      </c>
    </row>
    <row r="324" spans="1:11" x14ac:dyDescent="0.35">
      <c r="A324">
        <v>26.23</v>
      </c>
      <c r="B324" s="2">
        <f t="shared" si="35"/>
        <v>0.16095185642740825</v>
      </c>
      <c r="C324" s="2">
        <f t="shared" si="36"/>
        <v>9.4236402428084816</v>
      </c>
      <c r="D324" s="1">
        <v>43.254999999999995</v>
      </c>
      <c r="E324">
        <f t="shared" si="37"/>
        <v>316.255</v>
      </c>
      <c r="G324">
        <f t="shared" si="40"/>
        <v>58.28381675</v>
      </c>
      <c r="H324">
        <f t="shared" si="41"/>
        <v>7.04661075E-2</v>
      </c>
      <c r="I324">
        <f t="shared" si="38"/>
        <v>2.2333057990049698E-2</v>
      </c>
      <c r="J324">
        <f t="shared" si="39"/>
        <v>87.089234550358157</v>
      </c>
      <c r="K324">
        <v>975</v>
      </c>
    </row>
    <row r="325" spans="1:11" x14ac:dyDescent="0.35">
      <c r="A325">
        <v>26.02</v>
      </c>
      <c r="B325" s="2">
        <f t="shared" si="35"/>
        <v>0.1631072895985187</v>
      </c>
      <c r="C325" s="2">
        <f t="shared" si="36"/>
        <v>9.5498396369802521</v>
      </c>
      <c r="D325" s="1">
        <v>43.254999999999995</v>
      </c>
      <c r="E325">
        <f t="shared" si="37"/>
        <v>316.255</v>
      </c>
      <c r="G325">
        <f t="shared" si="40"/>
        <v>58.28381675</v>
      </c>
      <c r="H325">
        <f t="shared" si="41"/>
        <v>7.04661075E-2</v>
      </c>
      <c r="I325">
        <f t="shared" si="38"/>
        <v>2.2333057990049698E-2</v>
      </c>
      <c r="J325">
        <f t="shared" si="39"/>
        <v>87.089234550358157</v>
      </c>
      <c r="K325">
        <v>975</v>
      </c>
    </row>
    <row r="326" spans="1:11" x14ac:dyDescent="0.35">
      <c r="A326">
        <v>26.01</v>
      </c>
      <c r="B326" s="2">
        <f t="shared" si="35"/>
        <v>0.16323615428452379</v>
      </c>
      <c r="C326" s="2">
        <f t="shared" si="36"/>
        <v>9.5458930594093232</v>
      </c>
      <c r="D326" s="1">
        <v>43.330500000000001</v>
      </c>
      <c r="E326">
        <f t="shared" si="37"/>
        <v>316.33050000000003</v>
      </c>
      <c r="G326">
        <f t="shared" si="40"/>
        <v>58.277085925000002</v>
      </c>
      <c r="H326">
        <f t="shared" si="41"/>
        <v>7.0503593249999996E-2</v>
      </c>
      <c r="I326">
        <f t="shared" si="38"/>
        <v>2.2314828712323365E-2</v>
      </c>
      <c r="J326">
        <f t="shared" si="39"/>
        <v>87.432359766023637</v>
      </c>
      <c r="K326">
        <v>975</v>
      </c>
    </row>
    <row r="327" spans="1:11" x14ac:dyDescent="0.35">
      <c r="A327">
        <v>26.1</v>
      </c>
      <c r="B327" s="2">
        <f t="shared" si="35"/>
        <v>0.16230753771460887</v>
      </c>
      <c r="C327" s="2">
        <f t="shared" si="36"/>
        <v>9.4915884569243101</v>
      </c>
      <c r="D327" s="1">
        <v>43.330500000000001</v>
      </c>
      <c r="E327">
        <f t="shared" si="37"/>
        <v>316.33050000000003</v>
      </c>
      <c r="G327">
        <f t="shared" si="40"/>
        <v>58.277085925000002</v>
      </c>
      <c r="H327">
        <f t="shared" si="41"/>
        <v>7.0503593249999996E-2</v>
      </c>
      <c r="I327">
        <f t="shared" si="38"/>
        <v>2.2314828712323365E-2</v>
      </c>
      <c r="J327">
        <f t="shared" si="39"/>
        <v>87.432359766023637</v>
      </c>
      <c r="K327">
        <v>975</v>
      </c>
    </row>
    <row r="328" spans="1:11" x14ac:dyDescent="0.35">
      <c r="A328">
        <v>25.97</v>
      </c>
      <c r="B328" s="2">
        <f t="shared" si="35"/>
        <v>0.16365079435007066</v>
      </c>
      <c r="C328" s="2">
        <f t="shared" si="36"/>
        <v>9.5701408110254143</v>
      </c>
      <c r="D328" s="1">
        <v>43.330500000000001</v>
      </c>
      <c r="E328">
        <f t="shared" si="37"/>
        <v>316.33050000000003</v>
      </c>
      <c r="G328">
        <f t="shared" si="40"/>
        <v>58.277085925000002</v>
      </c>
      <c r="H328">
        <f t="shared" si="41"/>
        <v>7.0503593249999996E-2</v>
      </c>
      <c r="I328">
        <f t="shared" si="38"/>
        <v>2.2314828712323365E-2</v>
      </c>
      <c r="J328">
        <f t="shared" si="39"/>
        <v>87.432359766023637</v>
      </c>
      <c r="K328">
        <v>975</v>
      </c>
    </row>
    <row r="329" spans="1:11" x14ac:dyDescent="0.35">
      <c r="A329">
        <v>26.05</v>
      </c>
      <c r="B329" s="2">
        <f t="shared" si="35"/>
        <v>0.16282269901514068</v>
      </c>
      <c r="C329" s="2">
        <f t="shared" si="36"/>
        <v>9.5217145935315948</v>
      </c>
      <c r="D329" s="1">
        <v>43.330500000000001</v>
      </c>
      <c r="E329">
        <f t="shared" si="37"/>
        <v>316.33050000000003</v>
      </c>
      <c r="G329">
        <f t="shared" si="40"/>
        <v>58.277085925000002</v>
      </c>
      <c r="H329">
        <f t="shared" si="41"/>
        <v>7.0503593249999996E-2</v>
      </c>
      <c r="I329">
        <f t="shared" si="38"/>
        <v>2.2314828712323365E-2</v>
      </c>
      <c r="J329">
        <f t="shared" si="39"/>
        <v>87.432359766023637</v>
      </c>
      <c r="K329">
        <v>975</v>
      </c>
    </row>
    <row r="330" spans="1:11" x14ac:dyDescent="0.35">
      <c r="A330">
        <v>25.97</v>
      </c>
      <c r="B330" s="2">
        <f t="shared" si="35"/>
        <v>0.16368134049168612</v>
      </c>
      <c r="C330" s="2">
        <f t="shared" si="36"/>
        <v>9.5581301691300151</v>
      </c>
      <c r="D330" s="1">
        <v>43.420999999999999</v>
      </c>
      <c r="E330">
        <f t="shared" si="37"/>
        <v>316.42099999999999</v>
      </c>
      <c r="G330">
        <f t="shared" si="40"/>
        <v>58.269017849999997</v>
      </c>
      <c r="H330">
        <f t="shared" si="41"/>
        <v>7.05485265E-2</v>
      </c>
      <c r="I330">
        <f t="shared" si="38"/>
        <v>2.2293033216526533E-2</v>
      </c>
      <c r="J330">
        <f t="shared" si="39"/>
        <v>87.845189391673927</v>
      </c>
      <c r="K330">
        <v>975</v>
      </c>
    </row>
    <row r="331" spans="1:11" x14ac:dyDescent="0.35">
      <c r="A331">
        <v>26.04</v>
      </c>
      <c r="B331" s="2">
        <f t="shared" si="35"/>
        <v>0.16295626454723705</v>
      </c>
      <c r="C331" s="2">
        <f t="shared" si="36"/>
        <v>9.5157895441160072</v>
      </c>
      <c r="D331" s="1">
        <v>43.420999999999999</v>
      </c>
      <c r="E331">
        <f t="shared" si="37"/>
        <v>316.42099999999999</v>
      </c>
      <c r="G331">
        <f t="shared" si="40"/>
        <v>58.269017849999997</v>
      </c>
      <c r="H331">
        <f t="shared" si="41"/>
        <v>7.05485265E-2</v>
      </c>
      <c r="I331">
        <f t="shared" si="38"/>
        <v>2.2293033216526533E-2</v>
      </c>
      <c r="J331">
        <f t="shared" si="39"/>
        <v>87.845189391673927</v>
      </c>
      <c r="K331">
        <v>975</v>
      </c>
    </row>
    <row r="332" spans="1:11" x14ac:dyDescent="0.35">
      <c r="A332">
        <v>26.13</v>
      </c>
      <c r="B332" s="2">
        <f t="shared" si="35"/>
        <v>0.16202933480054202</v>
      </c>
      <c r="C332" s="2">
        <f t="shared" si="36"/>
        <v>9.4616617177557387</v>
      </c>
      <c r="D332" s="1">
        <v>43.420999999999999</v>
      </c>
      <c r="E332">
        <f t="shared" si="37"/>
        <v>316.42099999999999</v>
      </c>
      <c r="G332">
        <f t="shared" si="40"/>
        <v>58.269017849999997</v>
      </c>
      <c r="H332">
        <f t="shared" si="41"/>
        <v>7.05485265E-2</v>
      </c>
      <c r="I332">
        <f t="shared" si="38"/>
        <v>2.2293033216526533E-2</v>
      </c>
      <c r="J332">
        <f t="shared" si="39"/>
        <v>87.845189391673927</v>
      </c>
      <c r="K332">
        <v>975</v>
      </c>
    </row>
    <row r="333" spans="1:11" x14ac:dyDescent="0.35">
      <c r="A333">
        <v>26.17</v>
      </c>
      <c r="B333" s="2">
        <f t="shared" si="35"/>
        <v>0.16161926907827703</v>
      </c>
      <c r="C333" s="2">
        <f t="shared" si="36"/>
        <v>9.4377160343960274</v>
      </c>
      <c r="D333" s="1">
        <v>43.420999999999999</v>
      </c>
      <c r="E333">
        <f t="shared" si="37"/>
        <v>316.42099999999999</v>
      </c>
      <c r="G333">
        <f t="shared" si="40"/>
        <v>58.269017849999997</v>
      </c>
      <c r="H333">
        <f t="shared" si="41"/>
        <v>7.05485265E-2</v>
      </c>
      <c r="I333">
        <f t="shared" si="38"/>
        <v>2.2293033216526533E-2</v>
      </c>
      <c r="J333">
        <f t="shared" si="39"/>
        <v>87.845189391673927</v>
      </c>
      <c r="K333">
        <v>975</v>
      </c>
    </row>
    <row r="334" spans="1:11" x14ac:dyDescent="0.35">
      <c r="A334">
        <v>26.17</v>
      </c>
      <c r="B334" s="2">
        <f t="shared" si="35"/>
        <v>0.16168903398235657</v>
      </c>
      <c r="C334" s="2">
        <f t="shared" si="36"/>
        <v>9.4099269505277778</v>
      </c>
      <c r="D334" s="1">
        <v>43.632999999999996</v>
      </c>
      <c r="E334">
        <f t="shared" si="37"/>
        <v>316.63299999999998</v>
      </c>
      <c r="G334">
        <f t="shared" si="40"/>
        <v>58.250118049999998</v>
      </c>
      <c r="H334">
        <f t="shared" si="41"/>
        <v>7.0653784499999997E-2</v>
      </c>
      <c r="I334">
        <f t="shared" si="38"/>
        <v>2.2242212171897601E-2</v>
      </c>
      <c r="J334">
        <f t="shared" si="39"/>
        <v>88.818838018422468</v>
      </c>
      <c r="K334">
        <v>975</v>
      </c>
    </row>
    <row r="335" spans="1:11" x14ac:dyDescent="0.35">
      <c r="A335">
        <v>25.86</v>
      </c>
      <c r="B335" s="2">
        <f t="shared" si="35"/>
        <v>0.16490030833899308</v>
      </c>
      <c r="C335" s="2">
        <f t="shared" si="36"/>
        <v>9.596815673713234</v>
      </c>
      <c r="D335" s="1">
        <v>43.632999999999996</v>
      </c>
      <c r="E335">
        <f t="shared" si="37"/>
        <v>316.63299999999998</v>
      </c>
      <c r="G335">
        <f t="shared" si="40"/>
        <v>58.250118049999998</v>
      </c>
      <c r="H335">
        <f t="shared" si="41"/>
        <v>7.0653784499999997E-2</v>
      </c>
      <c r="I335">
        <f t="shared" si="38"/>
        <v>2.2242212171897601E-2</v>
      </c>
      <c r="J335">
        <f t="shared" si="39"/>
        <v>88.818838018422468</v>
      </c>
      <c r="K335">
        <v>975</v>
      </c>
    </row>
    <row r="336" spans="1:11" x14ac:dyDescent="0.35">
      <c r="A336">
        <v>26.1</v>
      </c>
      <c r="B336" s="2">
        <f t="shared" si="35"/>
        <v>0.16240795732514854</v>
      </c>
      <c r="C336" s="2">
        <f t="shared" si="36"/>
        <v>9.451766622471391</v>
      </c>
      <c r="D336" s="1">
        <v>43.632999999999996</v>
      </c>
      <c r="E336">
        <f t="shared" si="37"/>
        <v>316.63299999999998</v>
      </c>
      <c r="G336">
        <f t="shared" si="40"/>
        <v>58.250118049999998</v>
      </c>
      <c r="H336">
        <f t="shared" si="41"/>
        <v>7.0653784499999997E-2</v>
      </c>
      <c r="I336">
        <f t="shared" si="38"/>
        <v>2.2242212171897601E-2</v>
      </c>
      <c r="J336">
        <f t="shared" si="39"/>
        <v>88.818838018422468</v>
      </c>
      <c r="K336">
        <v>975</v>
      </c>
    </row>
    <row r="337" spans="1:11" x14ac:dyDescent="0.35">
      <c r="A337">
        <v>25.99</v>
      </c>
      <c r="B337" s="2">
        <f t="shared" si="35"/>
        <v>0.16354496811058539</v>
      </c>
      <c r="C337" s="2">
        <f t="shared" si="36"/>
        <v>9.5179380143673349</v>
      </c>
      <c r="D337" s="1">
        <v>43.632999999999996</v>
      </c>
      <c r="E337">
        <f t="shared" si="37"/>
        <v>316.63299999999998</v>
      </c>
      <c r="G337">
        <f t="shared" si="40"/>
        <v>58.250118049999998</v>
      </c>
      <c r="H337">
        <f t="shared" si="41"/>
        <v>7.0653784499999997E-2</v>
      </c>
      <c r="I337">
        <f t="shared" si="38"/>
        <v>2.2242212171897601E-2</v>
      </c>
      <c r="J337">
        <f t="shared" si="39"/>
        <v>88.818838018422468</v>
      </c>
      <c r="K337">
        <v>975</v>
      </c>
    </row>
    <row r="338" spans="1:11" x14ac:dyDescent="0.35">
      <c r="A338">
        <v>25.99</v>
      </c>
      <c r="B338" s="2">
        <f t="shared" si="35"/>
        <v>0.16366688165200816</v>
      </c>
      <c r="C338" s="2">
        <f t="shared" si="36"/>
        <v>9.4696352502092065</v>
      </c>
      <c r="D338" s="1">
        <v>43.9985</v>
      </c>
      <c r="E338">
        <f t="shared" si="37"/>
        <v>316.99849999999998</v>
      </c>
      <c r="G338">
        <f t="shared" si="40"/>
        <v>58.217533725000003</v>
      </c>
      <c r="H338">
        <f t="shared" si="41"/>
        <v>7.0835255250000007E-2</v>
      </c>
      <c r="I338">
        <f t="shared" si="38"/>
        <v>2.215536383592696E-2</v>
      </c>
      <c r="J338">
        <f t="shared" si="39"/>
        <v>90.519292764118902</v>
      </c>
      <c r="K338">
        <v>975</v>
      </c>
    </row>
    <row r="339" spans="1:11" x14ac:dyDescent="0.35">
      <c r="A339">
        <v>26.02</v>
      </c>
      <c r="B339" s="2">
        <f t="shared" si="35"/>
        <v>0.16335549813885858</v>
      </c>
      <c r="C339" s="2">
        <f t="shared" si="36"/>
        <v>9.4516188484626102</v>
      </c>
      <c r="D339" s="1">
        <v>43.9985</v>
      </c>
      <c r="E339">
        <f t="shared" si="37"/>
        <v>316.99849999999998</v>
      </c>
      <c r="G339">
        <f t="shared" si="40"/>
        <v>58.217533725000003</v>
      </c>
      <c r="H339">
        <f t="shared" si="41"/>
        <v>7.0835255250000007E-2</v>
      </c>
      <c r="I339">
        <f t="shared" si="38"/>
        <v>2.215536383592696E-2</v>
      </c>
      <c r="J339">
        <f t="shared" si="39"/>
        <v>90.519292764118902</v>
      </c>
      <c r="K339">
        <v>975</v>
      </c>
    </row>
    <row r="340" spans="1:11" x14ac:dyDescent="0.35">
      <c r="A340">
        <v>26.06</v>
      </c>
      <c r="B340" s="2">
        <f t="shared" si="35"/>
        <v>0.16294135767463039</v>
      </c>
      <c r="C340" s="2">
        <f t="shared" si="36"/>
        <v>9.4276570114739133</v>
      </c>
      <c r="D340" s="1">
        <v>43.9985</v>
      </c>
      <c r="E340">
        <f t="shared" si="37"/>
        <v>316.99849999999998</v>
      </c>
      <c r="G340">
        <f t="shared" si="40"/>
        <v>58.217533725000003</v>
      </c>
      <c r="H340">
        <f t="shared" si="41"/>
        <v>7.0835255250000007E-2</v>
      </c>
      <c r="I340">
        <f t="shared" si="38"/>
        <v>2.215536383592696E-2</v>
      </c>
      <c r="J340">
        <f t="shared" si="39"/>
        <v>90.519292764118902</v>
      </c>
      <c r="K340">
        <v>975</v>
      </c>
    </row>
    <row r="341" spans="1:11" x14ac:dyDescent="0.35">
      <c r="A341">
        <v>25.89</v>
      </c>
      <c r="B341" s="2">
        <f t="shared" si="35"/>
        <v>0.16470967567090297</v>
      </c>
      <c r="C341" s="2">
        <f t="shared" si="36"/>
        <v>9.5299704805280054</v>
      </c>
      <c r="D341" s="1">
        <v>43.9985</v>
      </c>
      <c r="E341">
        <f t="shared" si="37"/>
        <v>316.99849999999998</v>
      </c>
      <c r="G341">
        <f t="shared" si="40"/>
        <v>58.217533725000003</v>
      </c>
      <c r="H341">
        <f t="shared" si="41"/>
        <v>7.0835255250000007E-2</v>
      </c>
      <c r="I341">
        <f t="shared" si="38"/>
        <v>2.215536383592696E-2</v>
      </c>
      <c r="J341">
        <f t="shared" si="39"/>
        <v>90.519292764118902</v>
      </c>
      <c r="K341">
        <v>975</v>
      </c>
    </row>
    <row r="342" spans="1:11" x14ac:dyDescent="0.35">
      <c r="A342">
        <v>25.93</v>
      </c>
      <c r="B342" s="2">
        <f t="shared" si="35"/>
        <v>0.16429182695688613</v>
      </c>
      <c r="C342" s="2">
        <f t="shared" si="36"/>
        <v>9.5057181919451601</v>
      </c>
      <c r="D342" s="1">
        <v>43.998999999999995</v>
      </c>
      <c r="E342">
        <f t="shared" si="37"/>
        <v>316.99900000000002</v>
      </c>
      <c r="G342">
        <f t="shared" si="40"/>
        <v>58.217489149999999</v>
      </c>
      <c r="H342">
        <f t="shared" si="41"/>
        <v>7.0835503499999994E-2</v>
      </c>
      <c r="I342">
        <f t="shared" si="38"/>
        <v>2.2155245691480412E-2</v>
      </c>
      <c r="J342">
        <f t="shared" si="39"/>
        <v>90.521638027741076</v>
      </c>
      <c r="K342">
        <v>975</v>
      </c>
    </row>
    <row r="343" spans="1:11" x14ac:dyDescent="0.35">
      <c r="A343">
        <v>25.99</v>
      </c>
      <c r="B343" s="2">
        <f t="shared" si="35"/>
        <v>0.16366704775700139</v>
      </c>
      <c r="C343" s="2">
        <f t="shared" si="36"/>
        <v>9.469569254312054</v>
      </c>
      <c r="D343" s="1">
        <v>43.998999999999995</v>
      </c>
      <c r="E343">
        <f t="shared" si="37"/>
        <v>316.99900000000002</v>
      </c>
      <c r="G343">
        <f t="shared" si="40"/>
        <v>58.217489149999999</v>
      </c>
      <c r="H343">
        <f t="shared" si="41"/>
        <v>7.0835503499999994E-2</v>
      </c>
      <c r="I343">
        <f t="shared" si="38"/>
        <v>2.2155245691480412E-2</v>
      </c>
      <c r="J343">
        <f t="shared" si="39"/>
        <v>90.521638027741076</v>
      </c>
      <c r="K343">
        <v>975</v>
      </c>
    </row>
    <row r="344" spans="1:11" x14ac:dyDescent="0.35">
      <c r="A344">
        <v>25.86</v>
      </c>
      <c r="B344" s="2">
        <f t="shared" si="35"/>
        <v>0.16502414610974683</v>
      </c>
      <c r="C344" s="2">
        <f t="shared" si="36"/>
        <v>9.5480892558172812</v>
      </c>
      <c r="D344" s="1">
        <v>43.998999999999995</v>
      </c>
      <c r="E344">
        <f t="shared" si="37"/>
        <v>316.99900000000002</v>
      </c>
      <c r="G344">
        <f t="shared" si="40"/>
        <v>58.217489149999999</v>
      </c>
      <c r="H344">
        <f t="shared" si="41"/>
        <v>7.0835503499999994E-2</v>
      </c>
      <c r="I344">
        <f t="shared" si="38"/>
        <v>2.2155245691480412E-2</v>
      </c>
      <c r="J344">
        <f t="shared" si="39"/>
        <v>90.521638027741076</v>
      </c>
      <c r="K344">
        <v>975</v>
      </c>
    </row>
    <row r="345" spans="1:11" x14ac:dyDescent="0.35">
      <c r="A345">
        <v>25.97</v>
      </c>
      <c r="B345" s="2">
        <f t="shared" si="35"/>
        <v>0.16387500897752513</v>
      </c>
      <c r="C345" s="2">
        <f t="shared" si="36"/>
        <v>9.4816016286167759</v>
      </c>
      <c r="D345" s="1">
        <v>43.998999999999995</v>
      </c>
      <c r="E345">
        <f t="shared" si="37"/>
        <v>316.99900000000002</v>
      </c>
      <c r="G345">
        <f t="shared" si="40"/>
        <v>58.217489149999999</v>
      </c>
      <c r="H345">
        <f t="shared" si="41"/>
        <v>7.0835503499999994E-2</v>
      </c>
      <c r="I345">
        <f t="shared" si="38"/>
        <v>2.2155245691480412E-2</v>
      </c>
      <c r="J345">
        <f t="shared" si="39"/>
        <v>90.521638027741076</v>
      </c>
      <c r="K345">
        <v>975</v>
      </c>
    </row>
    <row r="346" spans="1:11" x14ac:dyDescent="0.35">
      <c r="A346">
        <v>25.84</v>
      </c>
      <c r="B346" s="2">
        <f t="shared" si="35"/>
        <v>0.1652445251818071</v>
      </c>
      <c r="C346" s="2">
        <f t="shared" si="36"/>
        <v>9.556108264958544</v>
      </c>
      <c r="D346" s="1">
        <v>44.03</v>
      </c>
      <c r="E346">
        <f t="shared" si="37"/>
        <v>317.02999999999997</v>
      </c>
      <c r="G346">
        <f t="shared" si="40"/>
        <v>58.2147255</v>
      </c>
      <c r="H346">
        <f t="shared" si="41"/>
        <v>7.0850894999999997E-2</v>
      </c>
      <c r="I346">
        <f t="shared" si="38"/>
        <v>2.2147924258272184E-2</v>
      </c>
      <c r="J346">
        <f t="shared" si="39"/>
        <v>90.667146572979263</v>
      </c>
      <c r="K346">
        <v>975</v>
      </c>
    </row>
    <row r="347" spans="1:11" x14ac:dyDescent="0.35">
      <c r="A347">
        <v>26.08</v>
      </c>
      <c r="B347" s="2">
        <f t="shared" si="35"/>
        <v>0.16274508785136924</v>
      </c>
      <c r="C347" s="2">
        <f t="shared" si="36"/>
        <v>9.4115655413502175</v>
      </c>
      <c r="D347" s="1">
        <v>44.03</v>
      </c>
      <c r="E347">
        <f t="shared" si="37"/>
        <v>317.02999999999997</v>
      </c>
      <c r="G347">
        <f t="shared" si="40"/>
        <v>58.2147255</v>
      </c>
      <c r="H347">
        <f t="shared" si="41"/>
        <v>7.0850894999999997E-2</v>
      </c>
      <c r="I347">
        <f t="shared" si="38"/>
        <v>2.2147924258272184E-2</v>
      </c>
      <c r="J347">
        <f t="shared" si="39"/>
        <v>90.667146572979263</v>
      </c>
      <c r="K347">
        <v>975</v>
      </c>
    </row>
    <row r="348" spans="1:11" x14ac:dyDescent="0.35">
      <c r="A348">
        <v>26.05</v>
      </c>
      <c r="B348" s="2">
        <f t="shared" si="35"/>
        <v>0.16305517367510375</v>
      </c>
      <c r="C348" s="2">
        <f t="shared" si="36"/>
        <v>9.4294978371389924</v>
      </c>
      <c r="D348" s="1">
        <v>44.03</v>
      </c>
      <c r="E348">
        <f t="shared" si="37"/>
        <v>317.02999999999997</v>
      </c>
      <c r="G348">
        <f t="shared" si="40"/>
        <v>58.2147255</v>
      </c>
      <c r="H348">
        <f t="shared" si="41"/>
        <v>7.0850894999999997E-2</v>
      </c>
      <c r="I348">
        <f t="shared" si="38"/>
        <v>2.2147924258272184E-2</v>
      </c>
      <c r="J348">
        <f t="shared" si="39"/>
        <v>90.667146572979263</v>
      </c>
      <c r="K348">
        <v>975</v>
      </c>
    </row>
    <row r="349" spans="1:11" x14ac:dyDescent="0.35">
      <c r="A349">
        <v>25.92</v>
      </c>
      <c r="B349" s="2">
        <f t="shared" si="35"/>
        <v>0.16440659332875962</v>
      </c>
      <c r="C349" s="2">
        <f t="shared" si="36"/>
        <v>9.507650577797234</v>
      </c>
      <c r="D349" s="1">
        <v>44.03</v>
      </c>
      <c r="E349">
        <f t="shared" si="37"/>
        <v>317.02999999999997</v>
      </c>
      <c r="G349">
        <f t="shared" si="40"/>
        <v>58.2147255</v>
      </c>
      <c r="H349">
        <f t="shared" si="41"/>
        <v>7.0850894999999997E-2</v>
      </c>
      <c r="I349">
        <f t="shared" si="38"/>
        <v>2.2147924258272184E-2</v>
      </c>
      <c r="J349">
        <f t="shared" si="39"/>
        <v>90.667146572979263</v>
      </c>
      <c r="K349">
        <v>975</v>
      </c>
    </row>
    <row r="350" spans="1:11" x14ac:dyDescent="0.35">
      <c r="A350">
        <v>25.95</v>
      </c>
      <c r="B350" s="2">
        <f t="shared" si="35"/>
        <v>0.16416479954511021</v>
      </c>
      <c r="C350" s="2">
        <f t="shared" si="36"/>
        <v>9.4612660265179969</v>
      </c>
      <c r="D350" s="1">
        <v>44.244</v>
      </c>
      <c r="E350">
        <f t="shared" si="37"/>
        <v>317.24400000000003</v>
      </c>
      <c r="G350">
        <f t="shared" si="40"/>
        <v>58.195647399999999</v>
      </c>
      <c r="H350">
        <f t="shared" si="41"/>
        <v>7.0957145999999999E-2</v>
      </c>
      <c r="I350">
        <f t="shared" si="38"/>
        <v>2.2097571360697905E-2</v>
      </c>
      <c r="J350">
        <f t="shared" si="39"/>
        <v>91.677128741333462</v>
      </c>
      <c r="K350">
        <v>975</v>
      </c>
    </row>
    <row r="351" spans="1:11" x14ac:dyDescent="0.35">
      <c r="A351">
        <v>25.99</v>
      </c>
      <c r="B351" s="2">
        <f t="shared" si="35"/>
        <v>0.16374821884661861</v>
      </c>
      <c r="C351" s="2">
        <f t="shared" si="36"/>
        <v>9.4372573424343003</v>
      </c>
      <c r="D351" s="1">
        <v>44.244</v>
      </c>
      <c r="E351">
        <f t="shared" si="37"/>
        <v>317.24400000000003</v>
      </c>
      <c r="G351">
        <f t="shared" si="40"/>
        <v>58.195647399999999</v>
      </c>
      <c r="H351">
        <f t="shared" si="41"/>
        <v>7.0957145999999999E-2</v>
      </c>
      <c r="I351">
        <f t="shared" si="38"/>
        <v>2.2097571360697905E-2</v>
      </c>
      <c r="J351">
        <f t="shared" si="39"/>
        <v>91.677128741333462</v>
      </c>
      <c r="K351">
        <v>975</v>
      </c>
    </row>
    <row r="352" spans="1:11" x14ac:dyDescent="0.35">
      <c r="A352">
        <v>25.92</v>
      </c>
      <c r="B352" s="2">
        <f t="shared" si="35"/>
        <v>0.16447802025373054</v>
      </c>
      <c r="C352" s="2">
        <f t="shared" si="36"/>
        <v>9.4793177919237515</v>
      </c>
      <c r="D352" s="1">
        <v>44.244</v>
      </c>
      <c r="E352">
        <f t="shared" si="37"/>
        <v>317.24400000000003</v>
      </c>
      <c r="G352">
        <f t="shared" si="40"/>
        <v>58.195647399999999</v>
      </c>
      <c r="H352">
        <f t="shared" si="41"/>
        <v>7.0957145999999999E-2</v>
      </c>
      <c r="I352">
        <f t="shared" si="38"/>
        <v>2.2097571360697905E-2</v>
      </c>
      <c r="J352">
        <f t="shared" si="39"/>
        <v>91.677128741333462</v>
      </c>
      <c r="K352">
        <v>975</v>
      </c>
    </row>
    <row r="353" spans="1:11" x14ac:dyDescent="0.35">
      <c r="A353">
        <v>25.93</v>
      </c>
      <c r="B353" s="2">
        <f t="shared" si="35"/>
        <v>0.16437353839760643</v>
      </c>
      <c r="C353" s="2">
        <f t="shared" si="36"/>
        <v>9.4732962170278316</v>
      </c>
      <c r="D353" s="1">
        <v>44.244</v>
      </c>
      <c r="E353">
        <f t="shared" si="37"/>
        <v>317.24400000000003</v>
      </c>
      <c r="G353">
        <f t="shared" si="40"/>
        <v>58.195647399999999</v>
      </c>
      <c r="H353">
        <f t="shared" si="41"/>
        <v>7.0957145999999999E-2</v>
      </c>
      <c r="I353">
        <f t="shared" si="38"/>
        <v>2.2097571360697905E-2</v>
      </c>
      <c r="J353">
        <f t="shared" si="39"/>
        <v>91.677128741333462</v>
      </c>
      <c r="K353">
        <v>975</v>
      </c>
    </row>
    <row r="354" spans="1:11" x14ac:dyDescent="0.35">
      <c r="A354">
        <v>26.06</v>
      </c>
      <c r="B354" s="2">
        <f t="shared" si="35"/>
        <v>0.16320306534352935</v>
      </c>
      <c r="C354" s="2">
        <f t="shared" si="36"/>
        <v>9.322619491217349</v>
      </c>
      <c r="D354" s="1">
        <v>44.799499999999995</v>
      </c>
      <c r="E354">
        <f t="shared" si="37"/>
        <v>317.79949999999997</v>
      </c>
      <c r="G354">
        <f t="shared" si="40"/>
        <v>58.146124575000002</v>
      </c>
      <c r="H354">
        <f t="shared" si="41"/>
        <v>7.1232951749999995E-2</v>
      </c>
      <c r="I354">
        <f t="shared" si="38"/>
        <v>2.196838994704314E-2</v>
      </c>
      <c r="J354">
        <f t="shared" si="39"/>
        <v>94.344147747407249</v>
      </c>
      <c r="K354">
        <v>975</v>
      </c>
    </row>
    <row r="355" spans="1:11" x14ac:dyDescent="0.35">
      <c r="A355">
        <v>25.99</v>
      </c>
      <c r="B355" s="2">
        <f t="shared" si="35"/>
        <v>0.16393063577683498</v>
      </c>
      <c r="C355" s="2">
        <f t="shared" si="36"/>
        <v>9.3641803668570986</v>
      </c>
      <c r="D355" s="1">
        <v>44.799499999999995</v>
      </c>
      <c r="E355">
        <f t="shared" si="37"/>
        <v>317.79949999999997</v>
      </c>
      <c r="G355">
        <f t="shared" si="40"/>
        <v>58.146124575000002</v>
      </c>
      <c r="H355">
        <f t="shared" si="41"/>
        <v>7.1232951749999995E-2</v>
      </c>
      <c r="I355">
        <f t="shared" si="38"/>
        <v>2.196838994704314E-2</v>
      </c>
      <c r="J355">
        <f t="shared" si="39"/>
        <v>94.344147747407249</v>
      </c>
      <c r="K355">
        <v>975</v>
      </c>
    </row>
    <row r="356" spans="1:11" x14ac:dyDescent="0.35">
      <c r="A356">
        <v>25.96</v>
      </c>
      <c r="B356" s="2">
        <f t="shared" si="35"/>
        <v>0.16424356906406984</v>
      </c>
      <c r="C356" s="2">
        <f t="shared" si="36"/>
        <v>9.3820559990144083</v>
      </c>
      <c r="D356" s="1">
        <v>44.799499999999995</v>
      </c>
      <c r="E356">
        <f t="shared" si="37"/>
        <v>317.79949999999997</v>
      </c>
      <c r="G356">
        <f t="shared" si="40"/>
        <v>58.146124575000002</v>
      </c>
      <c r="H356">
        <f t="shared" si="41"/>
        <v>7.1232951749999995E-2</v>
      </c>
      <c r="I356">
        <f t="shared" si="38"/>
        <v>2.196838994704314E-2</v>
      </c>
      <c r="J356">
        <f t="shared" si="39"/>
        <v>94.344147747407249</v>
      </c>
      <c r="K356">
        <v>975</v>
      </c>
    </row>
    <row r="357" spans="1:11" x14ac:dyDescent="0.35">
      <c r="A357">
        <v>25.89</v>
      </c>
      <c r="B357" s="2">
        <f t="shared" si="35"/>
        <v>0.16497637116233937</v>
      </c>
      <c r="C357" s="2">
        <f t="shared" si="36"/>
        <v>9.4239157221155185</v>
      </c>
      <c r="D357" s="1">
        <v>44.799499999999995</v>
      </c>
      <c r="E357">
        <f t="shared" si="37"/>
        <v>317.79949999999997</v>
      </c>
      <c r="G357">
        <f t="shared" si="40"/>
        <v>58.146124575000002</v>
      </c>
      <c r="H357">
        <f t="shared" si="41"/>
        <v>7.1232951749999995E-2</v>
      </c>
      <c r="I357">
        <f t="shared" si="38"/>
        <v>2.196838994704314E-2</v>
      </c>
      <c r="J357">
        <f t="shared" si="39"/>
        <v>94.344147747407249</v>
      </c>
      <c r="K357">
        <v>975</v>
      </c>
    </row>
    <row r="358" spans="1:11" x14ac:dyDescent="0.35">
      <c r="A358">
        <v>26.08</v>
      </c>
      <c r="B358" s="2">
        <f t="shared" si="35"/>
        <v>0.16306080966603229</v>
      </c>
      <c r="C358" s="2">
        <f t="shared" si="36"/>
        <v>9.2844704861147882</v>
      </c>
      <c r="D358" s="1">
        <v>45.001000000000005</v>
      </c>
      <c r="E358">
        <f t="shared" si="37"/>
        <v>318.00099999999998</v>
      </c>
      <c r="G358">
        <f t="shared" si="40"/>
        <v>58.12816085</v>
      </c>
      <c r="H358">
        <f t="shared" si="41"/>
        <v>7.1332996499999995E-2</v>
      </c>
      <c r="I358">
        <f t="shared" si="38"/>
        <v>2.1922069574495658E-2</v>
      </c>
      <c r="J358">
        <f t="shared" si="39"/>
        <v>95.327934026428224</v>
      </c>
      <c r="K358">
        <v>975</v>
      </c>
    </row>
    <row r="359" spans="1:11" x14ac:dyDescent="0.35">
      <c r="A359">
        <v>25.97</v>
      </c>
      <c r="B359" s="2">
        <f t="shared" si="35"/>
        <v>0.16420494287141821</v>
      </c>
      <c r="C359" s="2">
        <f t="shared" si="36"/>
        <v>9.3496159431951593</v>
      </c>
      <c r="D359" s="1">
        <v>45.001000000000005</v>
      </c>
      <c r="E359">
        <f t="shared" si="37"/>
        <v>318.00099999999998</v>
      </c>
      <c r="G359">
        <f t="shared" si="40"/>
        <v>58.12816085</v>
      </c>
      <c r="H359">
        <f t="shared" si="41"/>
        <v>7.1332996499999995E-2</v>
      </c>
      <c r="I359">
        <f t="shared" si="38"/>
        <v>2.1922069574495658E-2</v>
      </c>
      <c r="J359">
        <f t="shared" si="39"/>
        <v>95.327934026428224</v>
      </c>
      <c r="K359">
        <v>975</v>
      </c>
    </row>
    <row r="360" spans="1:11" x14ac:dyDescent="0.35">
      <c r="A360">
        <v>25.91</v>
      </c>
      <c r="B360" s="2">
        <f t="shared" si="35"/>
        <v>0.16483282469906432</v>
      </c>
      <c r="C360" s="2">
        <f t="shared" si="36"/>
        <v>9.3853667180716513</v>
      </c>
      <c r="D360" s="1">
        <v>45.001000000000005</v>
      </c>
      <c r="E360">
        <f t="shared" si="37"/>
        <v>318.00099999999998</v>
      </c>
      <c r="G360">
        <f t="shared" si="40"/>
        <v>58.12816085</v>
      </c>
      <c r="H360">
        <f t="shared" si="41"/>
        <v>7.1332996499999995E-2</v>
      </c>
      <c r="I360">
        <f t="shared" si="38"/>
        <v>2.1922069574495658E-2</v>
      </c>
      <c r="J360">
        <f t="shared" si="39"/>
        <v>95.327934026428224</v>
      </c>
      <c r="K360">
        <v>975</v>
      </c>
    </row>
    <row r="361" spans="1:11" x14ac:dyDescent="0.35">
      <c r="A361">
        <v>26.04</v>
      </c>
      <c r="B361" s="2">
        <f t="shared" si="35"/>
        <v>0.16347581769179548</v>
      </c>
      <c r="C361" s="2">
        <f t="shared" si="36"/>
        <v>9.3081005034965898</v>
      </c>
      <c r="D361" s="1">
        <v>45.001000000000005</v>
      </c>
      <c r="E361">
        <f t="shared" si="37"/>
        <v>318.00099999999998</v>
      </c>
      <c r="G361">
        <f t="shared" si="40"/>
        <v>58.12816085</v>
      </c>
      <c r="H361">
        <f t="shared" si="41"/>
        <v>7.1332996499999995E-2</v>
      </c>
      <c r="I361">
        <f t="shared" si="38"/>
        <v>2.1922069574495658E-2</v>
      </c>
      <c r="J361">
        <f t="shared" si="39"/>
        <v>95.327934026428224</v>
      </c>
      <c r="K361">
        <v>975</v>
      </c>
    </row>
    <row r="362" spans="1:11" x14ac:dyDescent="0.35">
      <c r="A362">
        <v>26.01</v>
      </c>
      <c r="B362" s="2">
        <f t="shared" si="35"/>
        <v>0.16379789829174821</v>
      </c>
      <c r="C362" s="2">
        <f t="shared" si="36"/>
        <v>9.3218059327103457</v>
      </c>
      <c r="D362" s="1">
        <v>45.031999999999996</v>
      </c>
      <c r="E362">
        <f t="shared" si="37"/>
        <v>318.03199999999998</v>
      </c>
      <c r="G362">
        <f t="shared" si="40"/>
        <v>58.125397200000002</v>
      </c>
      <c r="H362">
        <f t="shared" si="41"/>
        <v>7.1348387999999999E-2</v>
      </c>
      <c r="I362">
        <f t="shared" si="38"/>
        <v>2.1914968600472564E-2</v>
      </c>
      <c r="J362">
        <f t="shared" si="39"/>
        <v>95.480066291606875</v>
      </c>
      <c r="K362">
        <v>975</v>
      </c>
    </row>
    <row r="363" spans="1:11" x14ac:dyDescent="0.35">
      <c r="A363">
        <v>25.92</v>
      </c>
      <c r="B363" s="2">
        <f t="shared" si="35"/>
        <v>0.16473813703303838</v>
      </c>
      <c r="C363" s="2">
        <f t="shared" si="36"/>
        <v>9.3753153071780932</v>
      </c>
      <c r="D363" s="1">
        <v>45.031999999999996</v>
      </c>
      <c r="E363">
        <f t="shared" si="37"/>
        <v>318.03199999999998</v>
      </c>
      <c r="G363">
        <f t="shared" si="40"/>
        <v>58.125397200000002</v>
      </c>
      <c r="H363">
        <f t="shared" si="41"/>
        <v>7.1348387999999999E-2</v>
      </c>
      <c r="I363">
        <f t="shared" si="38"/>
        <v>2.1914968600472564E-2</v>
      </c>
      <c r="J363">
        <f t="shared" si="39"/>
        <v>95.480066291606875</v>
      </c>
      <c r="K363">
        <v>975</v>
      </c>
    </row>
    <row r="364" spans="1:11" x14ac:dyDescent="0.35">
      <c r="A364">
        <v>25.91</v>
      </c>
      <c r="B364" s="2">
        <f t="shared" si="35"/>
        <v>0.16484298322750338</v>
      </c>
      <c r="C364" s="2">
        <f t="shared" si="36"/>
        <v>9.3812821473376946</v>
      </c>
      <c r="D364" s="1">
        <v>45.031999999999996</v>
      </c>
      <c r="E364">
        <f t="shared" si="37"/>
        <v>318.03199999999998</v>
      </c>
      <c r="G364">
        <f t="shared" si="40"/>
        <v>58.125397200000002</v>
      </c>
      <c r="H364">
        <f t="shared" si="41"/>
        <v>7.1348387999999999E-2</v>
      </c>
      <c r="I364">
        <f t="shared" si="38"/>
        <v>2.1914968600472564E-2</v>
      </c>
      <c r="J364">
        <f t="shared" si="39"/>
        <v>95.480066291606875</v>
      </c>
      <c r="K364">
        <v>975</v>
      </c>
    </row>
    <row r="365" spans="1:11" x14ac:dyDescent="0.35">
      <c r="A365">
        <v>25.92</v>
      </c>
      <c r="B365" s="2">
        <f t="shared" si="35"/>
        <v>0.16473813703303838</v>
      </c>
      <c r="C365" s="2">
        <f t="shared" si="36"/>
        <v>9.3753153071780932</v>
      </c>
      <c r="D365" s="1">
        <v>45.031999999999996</v>
      </c>
      <c r="E365">
        <f t="shared" si="37"/>
        <v>318.03199999999998</v>
      </c>
      <c r="G365">
        <f t="shared" si="40"/>
        <v>58.125397200000002</v>
      </c>
      <c r="H365">
        <f t="shared" si="41"/>
        <v>7.1348387999999999E-2</v>
      </c>
      <c r="I365">
        <f t="shared" si="38"/>
        <v>2.1914968600472564E-2</v>
      </c>
      <c r="J365">
        <f t="shared" si="39"/>
        <v>95.480066291606875</v>
      </c>
      <c r="K365">
        <v>975</v>
      </c>
    </row>
    <row r="366" spans="1:11" x14ac:dyDescent="0.35">
      <c r="A366">
        <v>25.89</v>
      </c>
      <c r="B366" s="2">
        <f t="shared" si="35"/>
        <v>0.16510435696845921</v>
      </c>
      <c r="C366" s="2">
        <f t="shared" si="36"/>
        <v>9.3725298569517737</v>
      </c>
      <c r="D366" s="1">
        <v>45.188999999999993</v>
      </c>
      <c r="E366">
        <f t="shared" si="37"/>
        <v>318.18899999999996</v>
      </c>
      <c r="G366">
        <f t="shared" si="40"/>
        <v>58.11140065</v>
      </c>
      <c r="H366">
        <f t="shared" si="41"/>
        <v>7.1426338499999992E-2</v>
      </c>
      <c r="I366">
        <f t="shared" si="38"/>
        <v>2.1879108558965122E-2</v>
      </c>
      <c r="J366">
        <f t="shared" si="39"/>
        <v>96.253754120755659</v>
      </c>
      <c r="K366">
        <v>975</v>
      </c>
    </row>
    <row r="367" spans="1:11" x14ac:dyDescent="0.35">
      <c r="A367">
        <v>25.85</v>
      </c>
      <c r="B367" s="2">
        <f t="shared" si="35"/>
        <v>0.16552533161147656</v>
      </c>
      <c r="C367" s="2">
        <f t="shared" si="36"/>
        <v>9.3964274541027297</v>
      </c>
      <c r="D367" s="1">
        <v>45.188999999999993</v>
      </c>
      <c r="E367">
        <f t="shared" si="37"/>
        <v>318.18899999999996</v>
      </c>
      <c r="G367">
        <f t="shared" si="40"/>
        <v>58.11140065</v>
      </c>
      <c r="H367">
        <f t="shared" si="41"/>
        <v>7.1426338499999992E-2</v>
      </c>
      <c r="I367">
        <f t="shared" si="38"/>
        <v>2.1879108558965122E-2</v>
      </c>
      <c r="J367">
        <f t="shared" si="39"/>
        <v>96.253754120755659</v>
      </c>
      <c r="K367">
        <v>975</v>
      </c>
    </row>
    <row r="368" spans="1:11" x14ac:dyDescent="0.35">
      <c r="A368">
        <v>25.82</v>
      </c>
      <c r="B368" s="2">
        <f t="shared" si="35"/>
        <v>0.16584185959656428</v>
      </c>
      <c r="C368" s="2">
        <f t="shared" si="36"/>
        <v>9.4143958956706424</v>
      </c>
      <c r="D368" s="1">
        <v>45.188999999999993</v>
      </c>
      <c r="E368">
        <f t="shared" si="37"/>
        <v>318.18899999999996</v>
      </c>
      <c r="G368">
        <f t="shared" si="40"/>
        <v>58.11140065</v>
      </c>
      <c r="H368">
        <f t="shared" si="41"/>
        <v>7.1426338499999992E-2</v>
      </c>
      <c r="I368">
        <f t="shared" si="38"/>
        <v>2.1879108558965122E-2</v>
      </c>
      <c r="J368">
        <f t="shared" si="39"/>
        <v>96.253754120755659</v>
      </c>
      <c r="K368">
        <v>975</v>
      </c>
    </row>
    <row r="369" spans="1:11" x14ac:dyDescent="0.35">
      <c r="A369">
        <v>25.8</v>
      </c>
      <c r="B369" s="2">
        <f t="shared" si="35"/>
        <v>0.16605325910776117</v>
      </c>
      <c r="C369" s="2">
        <f t="shared" si="36"/>
        <v>9.4263964767989545</v>
      </c>
      <c r="D369" s="1">
        <v>45.188999999999993</v>
      </c>
      <c r="E369">
        <f t="shared" si="37"/>
        <v>318.18899999999996</v>
      </c>
      <c r="G369">
        <f t="shared" si="40"/>
        <v>58.11140065</v>
      </c>
      <c r="H369">
        <f t="shared" si="41"/>
        <v>7.1426338499999992E-2</v>
      </c>
      <c r="I369">
        <f t="shared" si="38"/>
        <v>2.1879108558965122E-2</v>
      </c>
      <c r="J369">
        <f t="shared" si="39"/>
        <v>96.253754120755659</v>
      </c>
      <c r="K369">
        <v>975</v>
      </c>
    </row>
    <row r="370" spans="1:11" x14ac:dyDescent="0.35">
      <c r="A370">
        <v>25.85</v>
      </c>
      <c r="B370" s="2">
        <f t="shared" si="35"/>
        <v>0.16566889696191525</v>
      </c>
      <c r="C370" s="2">
        <f t="shared" si="36"/>
        <v>9.3385130347281837</v>
      </c>
      <c r="D370" s="1">
        <v>45.628</v>
      </c>
      <c r="E370">
        <f t="shared" si="37"/>
        <v>318.62799999999999</v>
      </c>
      <c r="G370">
        <f t="shared" si="40"/>
        <v>58.072263800000002</v>
      </c>
      <c r="H370">
        <f t="shared" si="41"/>
        <v>7.1644301999999993E-2</v>
      </c>
      <c r="I370">
        <f t="shared" si="38"/>
        <v>2.1779744724650201E-2</v>
      </c>
      <c r="J370">
        <f t="shared" si="39"/>
        <v>98.445808526554956</v>
      </c>
      <c r="K370">
        <v>975</v>
      </c>
    </row>
    <row r="371" spans="1:11" x14ac:dyDescent="0.35">
      <c r="A371">
        <v>25.7</v>
      </c>
      <c r="B371" s="2">
        <f t="shared" si="35"/>
        <v>0.16726084426275742</v>
      </c>
      <c r="C371" s="2">
        <f t="shared" si="36"/>
        <v>9.4282487720460466</v>
      </c>
      <c r="D371" s="1">
        <v>45.628</v>
      </c>
      <c r="E371">
        <f t="shared" si="37"/>
        <v>318.62799999999999</v>
      </c>
      <c r="G371">
        <f t="shared" si="40"/>
        <v>58.072263800000002</v>
      </c>
      <c r="H371">
        <f t="shared" si="41"/>
        <v>7.1644301999999993E-2</v>
      </c>
      <c r="I371">
        <f t="shared" si="38"/>
        <v>2.1779744724650201E-2</v>
      </c>
      <c r="J371">
        <f t="shared" si="39"/>
        <v>98.445808526554956</v>
      </c>
      <c r="K371">
        <v>975</v>
      </c>
    </row>
    <row r="372" spans="1:11" x14ac:dyDescent="0.35">
      <c r="A372">
        <v>25.89</v>
      </c>
      <c r="B372" s="2">
        <f t="shared" si="35"/>
        <v>0.165247280017121</v>
      </c>
      <c r="C372" s="2">
        <f t="shared" si="36"/>
        <v>9.3147471051733515</v>
      </c>
      <c r="D372" s="1">
        <v>45.628</v>
      </c>
      <c r="E372">
        <f t="shared" si="37"/>
        <v>318.62799999999999</v>
      </c>
      <c r="G372">
        <f t="shared" si="40"/>
        <v>58.072263800000002</v>
      </c>
      <c r="H372">
        <f t="shared" si="41"/>
        <v>7.1644301999999993E-2</v>
      </c>
      <c r="I372">
        <f t="shared" si="38"/>
        <v>2.1779744724650201E-2</v>
      </c>
      <c r="J372">
        <f t="shared" si="39"/>
        <v>98.445808526554956</v>
      </c>
      <c r="K372">
        <v>975</v>
      </c>
    </row>
    <row r="373" spans="1:11" x14ac:dyDescent="0.35">
      <c r="A373">
        <v>25.92</v>
      </c>
      <c r="B373" s="2">
        <f t="shared" si="35"/>
        <v>0.16493186243526814</v>
      </c>
      <c r="C373" s="2">
        <f t="shared" si="36"/>
        <v>9.2969674781369456</v>
      </c>
      <c r="D373" s="1">
        <v>45.628</v>
      </c>
      <c r="E373">
        <f t="shared" si="37"/>
        <v>318.62799999999999</v>
      </c>
      <c r="G373">
        <f t="shared" si="40"/>
        <v>58.072263800000002</v>
      </c>
      <c r="H373">
        <f t="shared" si="41"/>
        <v>7.1644301999999993E-2</v>
      </c>
      <c r="I373">
        <f t="shared" si="38"/>
        <v>2.1779744724650201E-2</v>
      </c>
      <c r="J373">
        <f t="shared" si="39"/>
        <v>98.445808526554956</v>
      </c>
      <c r="K373">
        <v>975</v>
      </c>
    </row>
    <row r="374" spans="1:11" x14ac:dyDescent="0.35">
      <c r="A374">
        <v>25.65</v>
      </c>
      <c r="B374" s="2">
        <f t="shared" si="35"/>
        <v>0.16782128337017888</v>
      </c>
      <c r="C374" s="2">
        <f t="shared" si="36"/>
        <v>9.4479841858810882</v>
      </c>
      <c r="D374" s="1">
        <v>45.706000000000003</v>
      </c>
      <c r="E374">
        <f t="shared" si="37"/>
        <v>318.70600000000002</v>
      </c>
      <c r="G374">
        <f t="shared" si="40"/>
        <v>58.065310099999998</v>
      </c>
      <c r="H374">
        <f t="shared" si="41"/>
        <v>7.1683028999999995E-2</v>
      </c>
      <c r="I374">
        <f t="shared" si="38"/>
        <v>2.1762229064589595E-2</v>
      </c>
      <c r="J374">
        <f t="shared" si="39"/>
        <v>98.839742383732059</v>
      </c>
      <c r="K374">
        <v>975</v>
      </c>
    </row>
    <row r="375" spans="1:11" x14ac:dyDescent="0.35">
      <c r="A375">
        <v>25.91</v>
      </c>
      <c r="B375" s="2">
        <f t="shared" si="35"/>
        <v>0.1650621164170315</v>
      </c>
      <c r="C375" s="2">
        <f t="shared" si="36"/>
        <v>9.2926489076849368</v>
      </c>
      <c r="D375" s="1">
        <v>45.706000000000003</v>
      </c>
      <c r="E375">
        <f t="shared" si="37"/>
        <v>318.70600000000002</v>
      </c>
      <c r="G375">
        <f t="shared" si="40"/>
        <v>58.065310099999998</v>
      </c>
      <c r="H375">
        <f t="shared" si="41"/>
        <v>7.1683028999999995E-2</v>
      </c>
      <c r="I375">
        <f t="shared" si="38"/>
        <v>2.1762229064589595E-2</v>
      </c>
      <c r="J375">
        <f t="shared" si="39"/>
        <v>98.839742383732059</v>
      </c>
      <c r="K375">
        <v>975</v>
      </c>
    </row>
    <row r="376" spans="1:11" x14ac:dyDescent="0.35">
      <c r="A376">
        <v>25.79</v>
      </c>
      <c r="B376" s="2">
        <f t="shared" si="35"/>
        <v>0.16632913808144631</v>
      </c>
      <c r="C376" s="2">
        <f t="shared" si="36"/>
        <v>9.3639795542403821</v>
      </c>
      <c r="D376" s="1">
        <v>45.706000000000003</v>
      </c>
      <c r="E376">
        <f t="shared" si="37"/>
        <v>318.70600000000002</v>
      </c>
      <c r="G376">
        <f t="shared" si="40"/>
        <v>58.065310099999998</v>
      </c>
      <c r="H376">
        <f t="shared" si="41"/>
        <v>7.1683028999999995E-2</v>
      </c>
      <c r="I376">
        <f t="shared" si="38"/>
        <v>2.1762229064589595E-2</v>
      </c>
      <c r="J376">
        <f t="shared" si="39"/>
        <v>98.839742383732059</v>
      </c>
      <c r="K376">
        <v>975</v>
      </c>
    </row>
    <row r="377" spans="1:11" x14ac:dyDescent="0.35">
      <c r="A377">
        <v>25.83</v>
      </c>
      <c r="B377" s="2">
        <f t="shared" si="35"/>
        <v>0.16590557944144924</v>
      </c>
      <c r="C377" s="2">
        <f t="shared" si="36"/>
        <v>9.3401340964288231</v>
      </c>
      <c r="D377" s="1">
        <v>45.706000000000003</v>
      </c>
      <c r="E377">
        <f t="shared" si="37"/>
        <v>318.70600000000002</v>
      </c>
      <c r="G377">
        <f t="shared" si="40"/>
        <v>58.065310099999998</v>
      </c>
      <c r="H377">
        <f t="shared" si="41"/>
        <v>7.1683028999999995E-2</v>
      </c>
      <c r="I377">
        <f t="shared" si="38"/>
        <v>2.1762229064589595E-2</v>
      </c>
      <c r="J377">
        <f t="shared" si="39"/>
        <v>98.839742383732059</v>
      </c>
      <c r="K377">
        <v>975</v>
      </c>
    </row>
    <row r="378" spans="1:11" x14ac:dyDescent="0.35">
      <c r="A378">
        <v>25.87</v>
      </c>
      <c r="B378" s="2">
        <f t="shared" si="35"/>
        <v>0.16550364630167727</v>
      </c>
      <c r="C378" s="2">
        <f t="shared" si="36"/>
        <v>9.3080700284204987</v>
      </c>
      <c r="D378" s="1">
        <v>45.768999999999998</v>
      </c>
      <c r="E378">
        <f t="shared" si="37"/>
        <v>318.76900000000001</v>
      </c>
      <c r="G378">
        <f t="shared" si="40"/>
        <v>58.05969365</v>
      </c>
      <c r="H378">
        <f t="shared" si="41"/>
        <v>7.171430849999999E-2</v>
      </c>
      <c r="I378">
        <f t="shared" si="38"/>
        <v>2.1748112253043721E-2</v>
      </c>
      <c r="J378">
        <f t="shared" si="39"/>
        <v>99.15890844082989</v>
      </c>
      <c r="K378">
        <v>975</v>
      </c>
    </row>
    <row r="379" spans="1:11" x14ac:dyDescent="0.35">
      <c r="A379">
        <v>25.81</v>
      </c>
      <c r="B379" s="2">
        <f t="shared" si="35"/>
        <v>0.16613774959080413</v>
      </c>
      <c r="C379" s="2">
        <f t="shared" si="36"/>
        <v>9.3437325527958581</v>
      </c>
      <c r="D379" s="1">
        <v>45.768999999999998</v>
      </c>
      <c r="E379">
        <f t="shared" si="37"/>
        <v>318.76900000000001</v>
      </c>
      <c r="G379">
        <f t="shared" si="40"/>
        <v>58.05969365</v>
      </c>
      <c r="H379">
        <f t="shared" si="41"/>
        <v>7.171430849999999E-2</v>
      </c>
      <c r="I379">
        <f t="shared" si="38"/>
        <v>2.1748112253043721E-2</v>
      </c>
      <c r="J379">
        <f t="shared" si="39"/>
        <v>99.15890844082989</v>
      </c>
      <c r="K379">
        <v>975</v>
      </c>
    </row>
    <row r="380" spans="1:11" x14ac:dyDescent="0.35">
      <c r="A380">
        <v>25.82</v>
      </c>
      <c r="B380" s="2">
        <f t="shared" si="35"/>
        <v>0.16603187512070966</v>
      </c>
      <c r="C380" s="2">
        <f t="shared" si="36"/>
        <v>9.3377780798650019</v>
      </c>
      <c r="D380" s="1">
        <v>45.768999999999998</v>
      </c>
      <c r="E380">
        <f t="shared" si="37"/>
        <v>318.76900000000001</v>
      </c>
      <c r="G380">
        <f t="shared" si="40"/>
        <v>58.05969365</v>
      </c>
      <c r="H380">
        <f t="shared" si="41"/>
        <v>7.171430849999999E-2</v>
      </c>
      <c r="I380">
        <f t="shared" si="38"/>
        <v>2.1748112253043721E-2</v>
      </c>
      <c r="J380">
        <f t="shared" si="39"/>
        <v>99.15890844082989</v>
      </c>
      <c r="K380">
        <v>975</v>
      </c>
    </row>
    <row r="381" spans="1:11" x14ac:dyDescent="0.35">
      <c r="A381">
        <v>25.7</v>
      </c>
      <c r="B381" s="2">
        <f t="shared" si="35"/>
        <v>0.16730743371772089</v>
      </c>
      <c r="C381" s="2">
        <f t="shared" si="36"/>
        <v>9.4095166125900906</v>
      </c>
      <c r="D381" s="1">
        <v>45.768999999999998</v>
      </c>
      <c r="E381">
        <f t="shared" si="37"/>
        <v>318.76900000000001</v>
      </c>
      <c r="G381">
        <f t="shared" si="40"/>
        <v>58.05969365</v>
      </c>
      <c r="H381">
        <f t="shared" si="41"/>
        <v>7.171430849999999E-2</v>
      </c>
      <c r="I381">
        <f t="shared" si="38"/>
        <v>2.1748112253043721E-2</v>
      </c>
      <c r="J381">
        <f t="shared" si="39"/>
        <v>99.15890844082989</v>
      </c>
      <c r="K381">
        <v>975</v>
      </c>
    </row>
    <row r="382" spans="1:11" x14ac:dyDescent="0.35">
      <c r="A382">
        <v>25.79</v>
      </c>
      <c r="B382" s="2">
        <f t="shared" si="35"/>
        <v>0.16641652609228944</v>
      </c>
      <c r="C382" s="2">
        <f t="shared" si="36"/>
        <v>9.3285830039093707</v>
      </c>
      <c r="D382" s="1">
        <v>45.974000000000004</v>
      </c>
      <c r="E382">
        <f t="shared" si="37"/>
        <v>318.97399999999999</v>
      </c>
      <c r="G382">
        <f t="shared" si="40"/>
        <v>58.041417899999999</v>
      </c>
      <c r="H382">
        <f t="shared" si="41"/>
        <v>7.1816090999999999E-2</v>
      </c>
      <c r="I382">
        <f t="shared" si="38"/>
        <v>2.1702364379872892E-2</v>
      </c>
      <c r="J382">
        <f t="shared" si="39"/>
        <v>100.2036051873072</v>
      </c>
      <c r="K382">
        <v>975</v>
      </c>
    </row>
    <row r="383" spans="1:11" x14ac:dyDescent="0.35">
      <c r="A383">
        <v>25.69</v>
      </c>
      <c r="B383" s="2">
        <f t="shared" si="35"/>
        <v>0.16748178337941513</v>
      </c>
      <c r="C383" s="2">
        <f t="shared" si="36"/>
        <v>9.388296670915981</v>
      </c>
      <c r="D383" s="1">
        <v>45.974000000000004</v>
      </c>
      <c r="E383">
        <f t="shared" si="37"/>
        <v>318.97399999999999</v>
      </c>
      <c r="G383">
        <f t="shared" si="40"/>
        <v>58.041417899999999</v>
      </c>
      <c r="H383">
        <f t="shared" si="41"/>
        <v>7.1816090999999999E-2</v>
      </c>
      <c r="I383">
        <f t="shared" si="38"/>
        <v>2.1702364379872892E-2</v>
      </c>
      <c r="J383">
        <f t="shared" si="39"/>
        <v>100.2036051873072</v>
      </c>
      <c r="K383">
        <v>975</v>
      </c>
    </row>
    <row r="384" spans="1:11" x14ac:dyDescent="0.35">
      <c r="A384">
        <v>25.85</v>
      </c>
      <c r="B384" s="2">
        <f t="shared" si="35"/>
        <v>0.16578105794444253</v>
      </c>
      <c r="C384" s="2">
        <f t="shared" si="36"/>
        <v>9.2929614373334495</v>
      </c>
      <c r="D384" s="1">
        <v>45.974000000000004</v>
      </c>
      <c r="E384">
        <f t="shared" si="37"/>
        <v>318.97399999999999</v>
      </c>
      <c r="G384">
        <f t="shared" si="40"/>
        <v>58.041417899999999</v>
      </c>
      <c r="H384">
        <f t="shared" si="41"/>
        <v>7.1816090999999999E-2</v>
      </c>
      <c r="I384">
        <f t="shared" si="38"/>
        <v>2.1702364379872892E-2</v>
      </c>
      <c r="J384">
        <f t="shared" si="39"/>
        <v>100.2036051873072</v>
      </c>
      <c r="K384">
        <v>975</v>
      </c>
    </row>
    <row r="385" spans="1:11" x14ac:dyDescent="0.35">
      <c r="A385">
        <v>25.8</v>
      </c>
      <c r="B385" s="2">
        <f t="shared" si="35"/>
        <v>0.16631042356532039</v>
      </c>
      <c r="C385" s="2">
        <f t="shared" si="36"/>
        <v>9.3226353600485314</v>
      </c>
      <c r="D385" s="1">
        <v>45.974000000000004</v>
      </c>
      <c r="E385">
        <f t="shared" si="37"/>
        <v>318.97399999999999</v>
      </c>
      <c r="G385">
        <f t="shared" si="40"/>
        <v>58.041417899999999</v>
      </c>
      <c r="H385">
        <f t="shared" si="41"/>
        <v>7.1816090999999999E-2</v>
      </c>
      <c r="I385">
        <f t="shared" si="38"/>
        <v>2.1702364379872892E-2</v>
      </c>
      <c r="J385">
        <f t="shared" si="39"/>
        <v>100.2036051873072</v>
      </c>
      <c r="K385">
        <v>975</v>
      </c>
    </row>
    <row r="386" spans="1:11" x14ac:dyDescent="0.35">
      <c r="A386">
        <v>25.75</v>
      </c>
      <c r="B386" s="2">
        <f t="shared" ref="B386:B441" si="42">(TAN((PI()/180)*G386)-TAN((PI()/180)*A386))/TAN((PI()/180)*A386)*H386</f>
        <v>0.16696089865047148</v>
      </c>
      <c r="C386" s="2">
        <f t="shared" ref="C386:C441" si="43">(K386-J386)/1013*B386*0.2095*I386*1000*(32/22.414)*10</f>
        <v>9.3039755360328318</v>
      </c>
      <c r="D386" s="1">
        <v>46.340499999999999</v>
      </c>
      <c r="E386">
        <f t="shared" ref="E386:E441" si="44">273+D386</f>
        <v>319.34050000000002</v>
      </c>
      <c r="G386">
        <f t="shared" si="40"/>
        <v>58.008744425000003</v>
      </c>
      <c r="H386">
        <f t="shared" si="41"/>
        <v>7.1998058249999997E-2</v>
      </c>
      <c r="I386">
        <f t="shared" ref="I386:I441" si="45">(48.998-1.335*D386+2.755*10^(-2)*D386^2-3.22*10^(-4)*D386^3+1.598*10^(-6)*D386^4)*10^(-3)</f>
        <v>2.1621288258151544E-2</v>
      </c>
      <c r="J386">
        <f t="shared" ref="J386:J441" si="46">EXP(52.57-(6690.9/E386)-4.681*LN(E386))</f>
        <v>102.09490859802503</v>
      </c>
      <c r="K386">
        <v>975</v>
      </c>
    </row>
    <row r="387" spans="1:11" x14ac:dyDescent="0.35">
      <c r="A387">
        <v>25.63</v>
      </c>
      <c r="B387" s="2">
        <f t="shared" si="42"/>
        <v>0.16824546949311892</v>
      </c>
      <c r="C387" s="2">
        <f t="shared" si="43"/>
        <v>9.3755588575823481</v>
      </c>
      <c r="D387" s="1">
        <v>46.340499999999999</v>
      </c>
      <c r="E387">
        <f t="shared" si="44"/>
        <v>319.34050000000002</v>
      </c>
      <c r="G387">
        <f t="shared" ref="G387:G418" si="47">62.14-0.08915*D387</f>
        <v>58.008744425000003</v>
      </c>
      <c r="H387">
        <f t="shared" ref="H387:H418" si="48">0.04899+4.965*10^(-4)*D387</f>
        <v>7.1998058249999997E-2</v>
      </c>
      <c r="I387">
        <f t="shared" si="45"/>
        <v>2.1621288258151544E-2</v>
      </c>
      <c r="J387">
        <f t="shared" si="46"/>
        <v>102.09490859802503</v>
      </c>
      <c r="K387">
        <v>975</v>
      </c>
    </row>
    <row r="388" spans="1:11" x14ac:dyDescent="0.35">
      <c r="A388">
        <v>25.52</v>
      </c>
      <c r="B388" s="2">
        <f t="shared" si="42"/>
        <v>0.16943288460702013</v>
      </c>
      <c r="C388" s="2">
        <f t="shared" si="43"/>
        <v>9.4417281299098796</v>
      </c>
      <c r="D388" s="1">
        <v>46.340499999999999</v>
      </c>
      <c r="E388">
        <f t="shared" si="44"/>
        <v>319.34050000000002</v>
      </c>
      <c r="G388">
        <f t="shared" si="47"/>
        <v>58.008744425000003</v>
      </c>
      <c r="H388">
        <f t="shared" si="48"/>
        <v>7.1998058249999997E-2</v>
      </c>
      <c r="I388">
        <f t="shared" si="45"/>
        <v>2.1621288258151544E-2</v>
      </c>
      <c r="J388">
        <f t="shared" si="46"/>
        <v>102.09490859802503</v>
      </c>
      <c r="K388">
        <v>975</v>
      </c>
    </row>
    <row r="389" spans="1:11" x14ac:dyDescent="0.35">
      <c r="A389">
        <v>25.77</v>
      </c>
      <c r="B389" s="2">
        <f t="shared" si="42"/>
        <v>0.16674788759707965</v>
      </c>
      <c r="C389" s="2">
        <f t="shared" si="43"/>
        <v>9.2921053937080025</v>
      </c>
      <c r="D389" s="1">
        <v>46.340499999999999</v>
      </c>
      <c r="E389">
        <f t="shared" si="44"/>
        <v>319.34050000000002</v>
      </c>
      <c r="G389">
        <f t="shared" si="47"/>
        <v>58.008744425000003</v>
      </c>
      <c r="H389">
        <f t="shared" si="48"/>
        <v>7.1998058249999997E-2</v>
      </c>
      <c r="I389">
        <f t="shared" si="45"/>
        <v>2.1621288258151544E-2</v>
      </c>
      <c r="J389">
        <f t="shared" si="46"/>
        <v>102.09490859802503</v>
      </c>
      <c r="K389">
        <v>975</v>
      </c>
    </row>
    <row r="390" spans="1:11" x14ac:dyDescent="0.35">
      <c r="A390">
        <v>25.79</v>
      </c>
      <c r="B390" s="2">
        <f t="shared" si="42"/>
        <v>0.16654549825706741</v>
      </c>
      <c r="C390" s="2">
        <f t="shared" si="43"/>
        <v>9.2760365378618008</v>
      </c>
      <c r="D390" s="1">
        <v>46.372500000000002</v>
      </c>
      <c r="E390">
        <f t="shared" si="44"/>
        <v>319.3725</v>
      </c>
      <c r="G390">
        <f t="shared" si="47"/>
        <v>58.005891625000004</v>
      </c>
      <c r="H390">
        <f t="shared" si="48"/>
        <v>7.2013946250000002E-2</v>
      </c>
      <c r="I390">
        <f t="shared" si="45"/>
        <v>2.1614252453536851E-2</v>
      </c>
      <c r="J390">
        <f t="shared" si="46"/>
        <v>102.26148945790079</v>
      </c>
      <c r="K390">
        <v>975</v>
      </c>
    </row>
    <row r="391" spans="1:11" x14ac:dyDescent="0.35">
      <c r="A391">
        <v>25.64</v>
      </c>
      <c r="B391" s="2">
        <f t="shared" si="42"/>
        <v>0.16814848382918435</v>
      </c>
      <c r="C391" s="2">
        <f t="shared" si="43"/>
        <v>9.3653175625201222</v>
      </c>
      <c r="D391" s="1">
        <v>46.372500000000002</v>
      </c>
      <c r="E391">
        <f t="shared" si="44"/>
        <v>319.3725</v>
      </c>
      <c r="G391">
        <f t="shared" si="47"/>
        <v>58.005891625000004</v>
      </c>
      <c r="H391">
        <f t="shared" si="48"/>
        <v>7.2013946250000002E-2</v>
      </c>
      <c r="I391">
        <f t="shared" si="45"/>
        <v>2.1614252453536851E-2</v>
      </c>
      <c r="J391">
        <f t="shared" si="46"/>
        <v>102.26148945790079</v>
      </c>
      <c r="K391">
        <v>975</v>
      </c>
    </row>
    <row r="392" spans="1:11" x14ac:dyDescent="0.35">
      <c r="A392">
        <v>25.74</v>
      </c>
      <c r="B392" s="2">
        <f t="shared" si="42"/>
        <v>0.16707789220937141</v>
      </c>
      <c r="C392" s="2">
        <f t="shared" si="43"/>
        <v>9.3056891301311246</v>
      </c>
      <c r="D392" s="1">
        <v>46.372500000000002</v>
      </c>
      <c r="E392">
        <f t="shared" si="44"/>
        <v>319.3725</v>
      </c>
      <c r="G392">
        <f t="shared" si="47"/>
        <v>58.005891625000004</v>
      </c>
      <c r="H392">
        <f t="shared" si="48"/>
        <v>7.2013946250000002E-2</v>
      </c>
      <c r="I392">
        <f t="shared" si="45"/>
        <v>2.1614252453536851E-2</v>
      </c>
      <c r="J392">
        <f t="shared" si="46"/>
        <v>102.26148945790079</v>
      </c>
      <c r="K392">
        <v>975</v>
      </c>
    </row>
    <row r="393" spans="1:11" x14ac:dyDescent="0.35">
      <c r="A393">
        <v>25.76</v>
      </c>
      <c r="B393" s="2">
        <f t="shared" si="42"/>
        <v>0.16686470356559588</v>
      </c>
      <c r="C393" s="2">
        <f t="shared" si="43"/>
        <v>9.2938152237823228</v>
      </c>
      <c r="D393" s="1">
        <v>46.372500000000002</v>
      </c>
      <c r="E393">
        <f t="shared" si="44"/>
        <v>319.3725</v>
      </c>
      <c r="G393">
        <f t="shared" si="47"/>
        <v>58.005891625000004</v>
      </c>
      <c r="H393">
        <f t="shared" si="48"/>
        <v>7.2013946250000002E-2</v>
      </c>
      <c r="I393">
        <f t="shared" si="45"/>
        <v>2.1614252453536851E-2</v>
      </c>
      <c r="J393">
        <f t="shared" si="46"/>
        <v>102.26148945790079</v>
      </c>
      <c r="K393">
        <v>975</v>
      </c>
    </row>
    <row r="394" spans="1:11" x14ac:dyDescent="0.35">
      <c r="A394">
        <v>25.6</v>
      </c>
      <c r="B394" s="2">
        <f t="shared" si="42"/>
        <v>0.16861588869720504</v>
      </c>
      <c r="C394" s="2">
        <f t="shared" si="43"/>
        <v>9.3743122157942036</v>
      </c>
      <c r="D394" s="1">
        <v>46.484999999999999</v>
      </c>
      <c r="E394">
        <f t="shared" si="44"/>
        <v>319.48500000000001</v>
      </c>
      <c r="G394">
        <f t="shared" si="47"/>
        <v>57.995862250000002</v>
      </c>
      <c r="H394">
        <f t="shared" si="48"/>
        <v>7.2069802500000002E-2</v>
      </c>
      <c r="I394">
        <f t="shared" si="45"/>
        <v>2.1589571990410603E-2</v>
      </c>
      <c r="J394">
        <f t="shared" si="46"/>
        <v>102.84898071107794</v>
      </c>
      <c r="K394">
        <v>975</v>
      </c>
    </row>
    <row r="395" spans="1:11" x14ac:dyDescent="0.35">
      <c r="A395">
        <v>25.63</v>
      </c>
      <c r="B395" s="2">
        <f t="shared" si="42"/>
        <v>0.16829283200378817</v>
      </c>
      <c r="C395" s="2">
        <f t="shared" si="43"/>
        <v>9.3563516645621032</v>
      </c>
      <c r="D395" s="1">
        <v>46.484999999999999</v>
      </c>
      <c r="E395">
        <f t="shared" si="44"/>
        <v>319.48500000000001</v>
      </c>
      <c r="G395">
        <f t="shared" si="47"/>
        <v>57.995862250000002</v>
      </c>
      <c r="H395">
        <f t="shared" si="48"/>
        <v>7.2069802500000002E-2</v>
      </c>
      <c r="I395">
        <f t="shared" si="45"/>
        <v>2.1589571990410603E-2</v>
      </c>
      <c r="J395">
        <f t="shared" si="46"/>
        <v>102.84898071107794</v>
      </c>
      <c r="K395">
        <v>975</v>
      </c>
    </row>
    <row r="396" spans="1:11" x14ac:dyDescent="0.35">
      <c r="A396">
        <v>25.72</v>
      </c>
      <c r="B396" s="2">
        <f t="shared" si="42"/>
        <v>0.16732787829887139</v>
      </c>
      <c r="C396" s="2">
        <f t="shared" si="43"/>
        <v>9.3027044230502351</v>
      </c>
      <c r="D396" s="1">
        <v>46.484999999999999</v>
      </c>
      <c r="E396">
        <f t="shared" si="44"/>
        <v>319.48500000000001</v>
      </c>
      <c r="G396">
        <f t="shared" si="47"/>
        <v>57.995862250000002</v>
      </c>
      <c r="H396">
        <f t="shared" si="48"/>
        <v>7.2069802500000002E-2</v>
      </c>
      <c r="I396">
        <f t="shared" si="45"/>
        <v>2.1589571990410603E-2</v>
      </c>
      <c r="J396">
        <f t="shared" si="46"/>
        <v>102.84898071107794</v>
      </c>
      <c r="K396">
        <v>975</v>
      </c>
    </row>
    <row r="397" spans="1:11" x14ac:dyDescent="0.35">
      <c r="A397">
        <v>25.55</v>
      </c>
      <c r="B397" s="2">
        <f t="shared" si="42"/>
        <v>0.16915588857140457</v>
      </c>
      <c r="C397" s="2">
        <f t="shared" si="43"/>
        <v>9.4043338671127614</v>
      </c>
      <c r="D397" s="1">
        <v>46.484999999999999</v>
      </c>
      <c r="E397">
        <f t="shared" si="44"/>
        <v>319.48500000000001</v>
      </c>
      <c r="G397">
        <f t="shared" si="47"/>
        <v>57.995862250000002</v>
      </c>
      <c r="H397">
        <f t="shared" si="48"/>
        <v>7.2069802500000002E-2</v>
      </c>
      <c r="I397">
        <f t="shared" si="45"/>
        <v>2.1589571990410603E-2</v>
      </c>
      <c r="J397">
        <f t="shared" si="46"/>
        <v>102.84898071107794</v>
      </c>
      <c r="K397">
        <v>975</v>
      </c>
    </row>
    <row r="398" spans="1:11" x14ac:dyDescent="0.35">
      <c r="A398">
        <v>25.78</v>
      </c>
      <c r="B398" s="2">
        <f t="shared" si="42"/>
        <v>0.16675514960363585</v>
      </c>
      <c r="C398" s="2">
        <f t="shared" si="43"/>
        <v>9.2396122708968758</v>
      </c>
      <c r="D398" s="1">
        <v>46.694000000000003</v>
      </c>
      <c r="E398">
        <f t="shared" si="44"/>
        <v>319.69400000000002</v>
      </c>
      <c r="G398">
        <f t="shared" si="47"/>
        <v>57.977229899999998</v>
      </c>
      <c r="H398">
        <f t="shared" si="48"/>
        <v>7.2173570999999992E-2</v>
      </c>
      <c r="I398">
        <f t="shared" si="45"/>
        <v>2.154394704021893E-2</v>
      </c>
      <c r="J398">
        <f t="shared" si="46"/>
        <v>103.94811055230709</v>
      </c>
      <c r="K398">
        <v>975</v>
      </c>
    </row>
    <row r="399" spans="1:11" x14ac:dyDescent="0.35">
      <c r="A399">
        <v>25.75</v>
      </c>
      <c r="B399" s="2">
        <f t="shared" si="42"/>
        <v>0.16707493773542315</v>
      </c>
      <c r="C399" s="2">
        <f t="shared" si="43"/>
        <v>9.2573311740526236</v>
      </c>
      <c r="D399" s="1">
        <v>46.694000000000003</v>
      </c>
      <c r="E399">
        <f t="shared" si="44"/>
        <v>319.69400000000002</v>
      </c>
      <c r="G399">
        <f t="shared" si="47"/>
        <v>57.977229899999998</v>
      </c>
      <c r="H399">
        <f t="shared" si="48"/>
        <v>7.2173570999999992E-2</v>
      </c>
      <c r="I399">
        <f t="shared" si="45"/>
        <v>2.154394704021893E-2</v>
      </c>
      <c r="J399">
        <f t="shared" si="46"/>
        <v>103.94811055230709</v>
      </c>
      <c r="K399">
        <v>975</v>
      </c>
    </row>
    <row r="400" spans="1:11" x14ac:dyDescent="0.35">
      <c r="A400">
        <v>25.6</v>
      </c>
      <c r="B400" s="2">
        <f t="shared" si="42"/>
        <v>0.16868435299112802</v>
      </c>
      <c r="C400" s="2">
        <f t="shared" si="43"/>
        <v>9.3465060689864536</v>
      </c>
      <c r="D400" s="1">
        <v>46.694000000000003</v>
      </c>
      <c r="E400">
        <f t="shared" si="44"/>
        <v>319.69400000000002</v>
      </c>
      <c r="G400">
        <f t="shared" si="47"/>
        <v>57.977229899999998</v>
      </c>
      <c r="H400">
        <f t="shared" si="48"/>
        <v>7.2173570999999992E-2</v>
      </c>
      <c r="I400">
        <f t="shared" si="45"/>
        <v>2.154394704021893E-2</v>
      </c>
      <c r="J400">
        <f t="shared" si="46"/>
        <v>103.94811055230709</v>
      </c>
      <c r="K400">
        <v>975</v>
      </c>
    </row>
    <row r="401" spans="1:11" x14ac:dyDescent="0.35">
      <c r="A401">
        <v>25.55</v>
      </c>
      <c r="B401" s="2">
        <f t="shared" si="42"/>
        <v>0.16922473928500459</v>
      </c>
      <c r="C401" s="2">
        <f t="shared" si="43"/>
        <v>9.3764479319141909</v>
      </c>
      <c r="D401" s="1">
        <v>46.694000000000003</v>
      </c>
      <c r="E401">
        <f t="shared" si="44"/>
        <v>319.69400000000002</v>
      </c>
      <c r="G401">
        <f t="shared" si="47"/>
        <v>57.977229899999998</v>
      </c>
      <c r="H401">
        <f t="shared" si="48"/>
        <v>7.2173570999999992E-2</v>
      </c>
      <c r="I401">
        <f t="shared" si="45"/>
        <v>2.154394704021893E-2</v>
      </c>
      <c r="J401">
        <f t="shared" si="46"/>
        <v>103.94811055230709</v>
      </c>
      <c r="K401">
        <v>975</v>
      </c>
    </row>
    <row r="402" spans="1:11" x14ac:dyDescent="0.35">
      <c r="A402">
        <v>25.56</v>
      </c>
      <c r="B402" s="2">
        <f t="shared" si="42"/>
        <v>0.16922216030865872</v>
      </c>
      <c r="C402" s="2">
        <f t="shared" si="43"/>
        <v>9.3274290070807488</v>
      </c>
      <c r="D402" s="1">
        <v>47.016999999999996</v>
      </c>
      <c r="E402">
        <f t="shared" si="44"/>
        <v>320.017</v>
      </c>
      <c r="G402">
        <f t="shared" si="47"/>
        <v>57.948434450000001</v>
      </c>
      <c r="H402">
        <f t="shared" si="48"/>
        <v>7.2333940499999999E-2</v>
      </c>
      <c r="I402">
        <f t="shared" si="45"/>
        <v>2.1474010724126906E-2</v>
      </c>
      <c r="J402">
        <f t="shared" si="46"/>
        <v>105.66661350556657</v>
      </c>
      <c r="K402">
        <v>975</v>
      </c>
    </row>
    <row r="403" spans="1:11" x14ac:dyDescent="0.35">
      <c r="A403">
        <v>25.74</v>
      </c>
      <c r="B403" s="2">
        <f t="shared" si="42"/>
        <v>0.16728521098313165</v>
      </c>
      <c r="C403" s="2">
        <f t="shared" si="43"/>
        <v>9.2206654644619039</v>
      </c>
      <c r="D403" s="1">
        <v>47.016999999999996</v>
      </c>
      <c r="E403">
        <f t="shared" si="44"/>
        <v>320.017</v>
      </c>
      <c r="G403">
        <f t="shared" si="47"/>
        <v>57.948434450000001</v>
      </c>
      <c r="H403">
        <f t="shared" si="48"/>
        <v>7.2333940499999999E-2</v>
      </c>
      <c r="I403">
        <f t="shared" si="45"/>
        <v>2.1474010724126906E-2</v>
      </c>
      <c r="J403">
        <f t="shared" si="46"/>
        <v>105.66661350556657</v>
      </c>
      <c r="K403">
        <v>975</v>
      </c>
    </row>
    <row r="404" spans="1:11" x14ac:dyDescent="0.35">
      <c r="A404">
        <v>25.52</v>
      </c>
      <c r="B404" s="2">
        <f t="shared" si="42"/>
        <v>0.16965605293005159</v>
      </c>
      <c r="C404" s="2">
        <f t="shared" si="43"/>
        <v>9.3513449210210773</v>
      </c>
      <c r="D404" s="1">
        <v>47.016999999999996</v>
      </c>
      <c r="E404">
        <f t="shared" si="44"/>
        <v>320.017</v>
      </c>
      <c r="G404">
        <f t="shared" si="47"/>
        <v>57.948434450000001</v>
      </c>
      <c r="H404">
        <f t="shared" si="48"/>
        <v>7.2333940499999999E-2</v>
      </c>
      <c r="I404">
        <f t="shared" si="45"/>
        <v>2.1474010724126906E-2</v>
      </c>
      <c r="J404">
        <f t="shared" si="46"/>
        <v>105.66661350556657</v>
      </c>
      <c r="K404">
        <v>975</v>
      </c>
    </row>
    <row r="405" spans="1:11" x14ac:dyDescent="0.35">
      <c r="A405">
        <v>25.51</v>
      </c>
      <c r="B405" s="2">
        <f t="shared" si="42"/>
        <v>0.16976472442349269</v>
      </c>
      <c r="C405" s="2">
        <f t="shared" si="43"/>
        <v>9.3573348317887728</v>
      </c>
      <c r="D405" s="1">
        <v>47.016999999999996</v>
      </c>
      <c r="E405">
        <f t="shared" si="44"/>
        <v>320.017</v>
      </c>
      <c r="G405">
        <f t="shared" si="47"/>
        <v>57.948434450000001</v>
      </c>
      <c r="H405">
        <f t="shared" si="48"/>
        <v>7.2333940499999999E-2</v>
      </c>
      <c r="I405">
        <f t="shared" si="45"/>
        <v>2.1474010724126906E-2</v>
      </c>
      <c r="J405">
        <f t="shared" si="46"/>
        <v>105.66661350556657</v>
      </c>
      <c r="K405">
        <v>975</v>
      </c>
    </row>
    <row r="406" spans="1:11" x14ac:dyDescent="0.35">
      <c r="A406">
        <v>25.62</v>
      </c>
      <c r="B406" s="2">
        <f t="shared" si="42"/>
        <v>0.16861522867965595</v>
      </c>
      <c r="C406" s="2">
        <f t="shared" si="43"/>
        <v>9.2746452707160607</v>
      </c>
      <c r="D406" s="1">
        <v>47.145499999999998</v>
      </c>
      <c r="E406">
        <f t="shared" si="44"/>
        <v>320.14549999999997</v>
      </c>
      <c r="G406">
        <f t="shared" si="47"/>
        <v>57.936978674999999</v>
      </c>
      <c r="H406">
        <f t="shared" si="48"/>
        <v>7.2397740749999995E-2</v>
      </c>
      <c r="I406">
        <f t="shared" si="45"/>
        <v>2.1446381025189858E-2</v>
      </c>
      <c r="J406">
        <f t="shared" si="46"/>
        <v>106.35704455431457</v>
      </c>
      <c r="K406">
        <v>975</v>
      </c>
    </row>
    <row r="407" spans="1:11" x14ac:dyDescent="0.35">
      <c r="A407">
        <v>25.6</v>
      </c>
      <c r="B407" s="2">
        <f t="shared" si="42"/>
        <v>0.16883116445297636</v>
      </c>
      <c r="C407" s="2">
        <f t="shared" si="43"/>
        <v>9.2865227726148323</v>
      </c>
      <c r="D407" s="1">
        <v>47.145499999999998</v>
      </c>
      <c r="E407">
        <f t="shared" si="44"/>
        <v>320.14549999999997</v>
      </c>
      <c r="G407">
        <f t="shared" si="47"/>
        <v>57.936978674999999</v>
      </c>
      <c r="H407">
        <f t="shared" si="48"/>
        <v>7.2397740749999995E-2</v>
      </c>
      <c r="I407">
        <f t="shared" si="45"/>
        <v>2.1446381025189858E-2</v>
      </c>
      <c r="J407">
        <f t="shared" si="46"/>
        <v>106.35704455431457</v>
      </c>
      <c r="K407">
        <v>975</v>
      </c>
    </row>
    <row r="408" spans="1:11" x14ac:dyDescent="0.35">
      <c r="A408">
        <v>25.58</v>
      </c>
      <c r="B408" s="2">
        <f t="shared" si="42"/>
        <v>0.16904741509859114</v>
      </c>
      <c r="C408" s="2">
        <f t="shared" si="43"/>
        <v>9.2984175939980851</v>
      </c>
      <c r="D408" s="1">
        <v>47.145499999999998</v>
      </c>
      <c r="E408">
        <f t="shared" si="44"/>
        <v>320.14549999999997</v>
      </c>
      <c r="G408">
        <f t="shared" si="47"/>
        <v>57.936978674999999</v>
      </c>
      <c r="H408">
        <f t="shared" si="48"/>
        <v>7.2397740749999995E-2</v>
      </c>
      <c r="I408">
        <f t="shared" si="45"/>
        <v>2.1446381025189858E-2</v>
      </c>
      <c r="J408">
        <f t="shared" si="46"/>
        <v>106.35704455431457</v>
      </c>
      <c r="K408">
        <v>975</v>
      </c>
    </row>
    <row r="409" spans="1:11" x14ac:dyDescent="0.35">
      <c r="A409">
        <v>25.58</v>
      </c>
      <c r="B409" s="2">
        <f t="shared" si="42"/>
        <v>0.16904741509859114</v>
      </c>
      <c r="C409" s="2">
        <f t="shared" si="43"/>
        <v>9.2984175939980851</v>
      </c>
      <c r="D409" s="1">
        <v>47.145499999999998</v>
      </c>
      <c r="E409">
        <f t="shared" si="44"/>
        <v>320.14549999999997</v>
      </c>
      <c r="G409">
        <f t="shared" si="47"/>
        <v>57.936978674999999</v>
      </c>
      <c r="H409">
        <f t="shared" si="48"/>
        <v>7.2397740749999995E-2</v>
      </c>
      <c r="I409">
        <f t="shared" si="45"/>
        <v>2.1446381025189858E-2</v>
      </c>
      <c r="J409">
        <f t="shared" si="46"/>
        <v>106.35704455431457</v>
      </c>
      <c r="K409">
        <v>975</v>
      </c>
    </row>
    <row r="410" spans="1:11" x14ac:dyDescent="0.35">
      <c r="A410">
        <v>25.7</v>
      </c>
      <c r="B410" s="2">
        <f t="shared" si="42"/>
        <v>0.16775445962118826</v>
      </c>
      <c r="C410" s="2">
        <f t="shared" si="43"/>
        <v>9.227373630860507</v>
      </c>
      <c r="D410" s="1">
        <v>47.144999999999996</v>
      </c>
      <c r="E410">
        <f t="shared" si="44"/>
        <v>320.14499999999998</v>
      </c>
      <c r="G410">
        <f t="shared" si="47"/>
        <v>57.937023250000003</v>
      </c>
      <c r="H410">
        <f t="shared" si="48"/>
        <v>7.2397492499999994E-2</v>
      </c>
      <c r="I410">
        <f t="shared" si="45"/>
        <v>2.1446488321178563E-2</v>
      </c>
      <c r="J410">
        <f t="shared" si="46"/>
        <v>106.35435056155819</v>
      </c>
      <c r="K410">
        <v>975</v>
      </c>
    </row>
    <row r="411" spans="1:11" x14ac:dyDescent="0.35">
      <c r="A411">
        <v>25.71</v>
      </c>
      <c r="B411" s="2">
        <f t="shared" si="42"/>
        <v>0.16764723471861745</v>
      </c>
      <c r="C411" s="2">
        <f t="shared" si="43"/>
        <v>9.2214756997963327</v>
      </c>
      <c r="D411" s="1">
        <v>47.144999999999996</v>
      </c>
      <c r="E411">
        <f t="shared" si="44"/>
        <v>320.14499999999998</v>
      </c>
      <c r="G411">
        <f t="shared" si="47"/>
        <v>57.937023250000003</v>
      </c>
      <c r="H411">
        <f t="shared" si="48"/>
        <v>7.2397492499999994E-2</v>
      </c>
      <c r="I411">
        <f t="shared" si="45"/>
        <v>2.1446488321178563E-2</v>
      </c>
      <c r="J411">
        <f t="shared" si="46"/>
        <v>106.35435056155819</v>
      </c>
      <c r="K411">
        <v>975</v>
      </c>
    </row>
    <row r="412" spans="1:11" x14ac:dyDescent="0.35">
      <c r="A412">
        <v>25.63</v>
      </c>
      <c r="B412" s="2">
        <f t="shared" si="42"/>
        <v>0.16850721743104949</v>
      </c>
      <c r="C412" s="2">
        <f t="shared" si="43"/>
        <v>9.2687792517949514</v>
      </c>
      <c r="D412" s="1">
        <v>47.144999999999996</v>
      </c>
      <c r="E412">
        <f t="shared" si="44"/>
        <v>320.14499999999998</v>
      </c>
      <c r="G412">
        <f t="shared" si="47"/>
        <v>57.937023250000003</v>
      </c>
      <c r="H412">
        <f t="shared" si="48"/>
        <v>7.2397492499999994E-2</v>
      </c>
      <c r="I412">
        <f t="shared" si="45"/>
        <v>2.1446488321178563E-2</v>
      </c>
      <c r="J412">
        <f t="shared" si="46"/>
        <v>106.35435056155819</v>
      </c>
      <c r="K412">
        <v>975</v>
      </c>
    </row>
    <row r="413" spans="1:11" x14ac:dyDescent="0.35">
      <c r="A413">
        <v>25.5</v>
      </c>
      <c r="B413" s="2">
        <f t="shared" si="42"/>
        <v>0.16991541767810628</v>
      </c>
      <c r="C413" s="2">
        <f t="shared" si="43"/>
        <v>9.3462376386301251</v>
      </c>
      <c r="D413" s="1">
        <v>47.144999999999996</v>
      </c>
      <c r="E413">
        <f t="shared" si="44"/>
        <v>320.14499999999998</v>
      </c>
      <c r="G413">
        <f t="shared" si="47"/>
        <v>57.937023250000003</v>
      </c>
      <c r="H413">
        <f t="shared" si="48"/>
        <v>7.2397492499999994E-2</v>
      </c>
      <c r="I413">
        <f t="shared" si="45"/>
        <v>2.1446488321178563E-2</v>
      </c>
      <c r="J413">
        <f t="shared" si="46"/>
        <v>106.35435056155819</v>
      </c>
      <c r="K413">
        <v>975</v>
      </c>
    </row>
    <row r="414" spans="1:11" x14ac:dyDescent="0.35">
      <c r="A414">
        <v>25.41</v>
      </c>
      <c r="B414" s="2">
        <f t="shared" si="42"/>
        <v>0.17092494877646977</v>
      </c>
      <c r="C414" s="2">
        <f t="shared" si="43"/>
        <v>9.3894285657296557</v>
      </c>
      <c r="D414" s="1">
        <v>47.225999999999999</v>
      </c>
      <c r="E414">
        <f t="shared" si="44"/>
        <v>320.226</v>
      </c>
      <c r="G414">
        <f t="shared" si="47"/>
        <v>57.929802100000003</v>
      </c>
      <c r="H414">
        <f t="shared" si="48"/>
        <v>7.2437708999999989E-2</v>
      </c>
      <c r="I414">
        <f t="shared" si="45"/>
        <v>2.1429127999741015E-2</v>
      </c>
      <c r="J414">
        <f t="shared" si="46"/>
        <v>106.79154244977333</v>
      </c>
      <c r="K414">
        <v>975</v>
      </c>
    </row>
    <row r="415" spans="1:11" x14ac:dyDescent="0.35">
      <c r="A415">
        <v>25.51</v>
      </c>
      <c r="B415" s="2">
        <f t="shared" si="42"/>
        <v>0.1698330688578942</v>
      </c>
      <c r="C415" s="2">
        <f t="shared" si="43"/>
        <v>9.3294482727928578</v>
      </c>
      <c r="D415" s="1">
        <v>47.225999999999999</v>
      </c>
      <c r="E415">
        <f t="shared" si="44"/>
        <v>320.226</v>
      </c>
      <c r="G415">
        <f t="shared" si="47"/>
        <v>57.929802100000003</v>
      </c>
      <c r="H415">
        <f t="shared" si="48"/>
        <v>7.2437708999999989E-2</v>
      </c>
      <c r="I415">
        <f t="shared" si="45"/>
        <v>2.1429127999741015E-2</v>
      </c>
      <c r="J415">
        <f t="shared" si="46"/>
        <v>106.79154244977333</v>
      </c>
      <c r="K415">
        <v>975</v>
      </c>
    </row>
    <row r="416" spans="1:11" x14ac:dyDescent="0.35">
      <c r="A416">
        <v>25.37</v>
      </c>
      <c r="B416" s="2">
        <f t="shared" si="42"/>
        <v>0.17136395015478739</v>
      </c>
      <c r="C416" s="2">
        <f t="shared" si="43"/>
        <v>9.4135442499026016</v>
      </c>
      <c r="D416" s="1">
        <v>47.225999999999999</v>
      </c>
      <c r="E416">
        <f t="shared" si="44"/>
        <v>320.226</v>
      </c>
      <c r="G416">
        <f t="shared" si="47"/>
        <v>57.929802100000003</v>
      </c>
      <c r="H416">
        <f t="shared" si="48"/>
        <v>7.2437708999999989E-2</v>
      </c>
      <c r="I416">
        <f t="shared" si="45"/>
        <v>2.1429127999741015E-2</v>
      </c>
      <c r="J416">
        <f t="shared" si="46"/>
        <v>106.79154244977333</v>
      </c>
      <c r="K416">
        <v>975</v>
      </c>
    </row>
    <row r="417" spans="1:11" x14ac:dyDescent="0.35">
      <c r="A417">
        <v>25.38</v>
      </c>
      <c r="B417" s="2">
        <f t="shared" si="42"/>
        <v>0.17125407868646836</v>
      </c>
      <c r="C417" s="2">
        <f t="shared" si="43"/>
        <v>9.4075086751630561</v>
      </c>
      <c r="D417" s="1">
        <v>47.225999999999999</v>
      </c>
      <c r="E417">
        <f t="shared" si="44"/>
        <v>320.226</v>
      </c>
      <c r="G417">
        <f t="shared" si="47"/>
        <v>57.929802100000003</v>
      </c>
      <c r="H417">
        <f t="shared" si="48"/>
        <v>7.2437708999999989E-2</v>
      </c>
      <c r="I417">
        <f t="shared" si="45"/>
        <v>2.1429127999741015E-2</v>
      </c>
      <c r="J417">
        <f t="shared" si="46"/>
        <v>106.79154244977333</v>
      </c>
      <c r="K417">
        <v>975</v>
      </c>
    </row>
    <row r="418" spans="1:11" x14ac:dyDescent="0.35">
      <c r="A418">
        <v>25.47</v>
      </c>
      <c r="B418" s="2">
        <f t="shared" si="42"/>
        <v>0.17039692644517171</v>
      </c>
      <c r="C418" s="2">
        <f t="shared" si="43"/>
        <v>9.300959172908156</v>
      </c>
      <c r="D418" s="1">
        <v>47.618499999999997</v>
      </c>
      <c r="E418">
        <f t="shared" si="44"/>
        <v>320.61849999999998</v>
      </c>
      <c r="G418">
        <f t="shared" si="47"/>
        <v>57.894810724999999</v>
      </c>
      <c r="H418">
        <f t="shared" si="48"/>
        <v>7.2632585249999992E-2</v>
      </c>
      <c r="I418">
        <f t="shared" si="45"/>
        <v>2.1345620184205476E-2</v>
      </c>
      <c r="J418">
        <f t="shared" si="46"/>
        <v>108.93196275204527</v>
      </c>
      <c r="K418">
        <v>975</v>
      </c>
    </row>
    <row r="419" spans="1:11" x14ac:dyDescent="0.35">
      <c r="A419">
        <v>25.41</v>
      </c>
      <c r="B419" s="2">
        <f t="shared" si="42"/>
        <v>0.17105388761231421</v>
      </c>
      <c r="C419" s="2">
        <f t="shared" si="43"/>
        <v>9.3368187926868291</v>
      </c>
      <c r="D419" s="1">
        <v>47.618499999999997</v>
      </c>
      <c r="E419">
        <f t="shared" si="44"/>
        <v>320.61849999999998</v>
      </c>
      <c r="G419">
        <f t="shared" ref="G419:G441" si="49">62.14-0.08915*D419</f>
        <v>57.894810724999999</v>
      </c>
      <c r="H419">
        <f t="shared" ref="H419:H441" si="50">0.04899+4.965*10^(-4)*D419</f>
        <v>7.2632585249999992E-2</v>
      </c>
      <c r="I419">
        <f t="shared" si="45"/>
        <v>2.1345620184205476E-2</v>
      </c>
      <c r="J419">
        <f t="shared" si="46"/>
        <v>108.93196275204527</v>
      </c>
      <c r="K419">
        <v>975</v>
      </c>
    </row>
    <row r="420" spans="1:11" x14ac:dyDescent="0.35">
      <c r="A420">
        <v>25.06</v>
      </c>
      <c r="B420" s="2">
        <f t="shared" si="42"/>
        <v>0.17494468774203695</v>
      </c>
      <c r="C420" s="2">
        <f t="shared" si="43"/>
        <v>9.5491945315657887</v>
      </c>
      <c r="D420" s="1">
        <v>47.618499999999997</v>
      </c>
      <c r="E420">
        <f t="shared" si="44"/>
        <v>320.61849999999998</v>
      </c>
      <c r="G420">
        <f t="shared" si="49"/>
        <v>57.894810724999999</v>
      </c>
      <c r="H420">
        <f t="shared" si="50"/>
        <v>7.2632585249999992E-2</v>
      </c>
      <c r="I420">
        <f t="shared" si="45"/>
        <v>2.1345620184205476E-2</v>
      </c>
      <c r="J420">
        <f t="shared" si="46"/>
        <v>108.93196275204527</v>
      </c>
      <c r="K420">
        <v>975</v>
      </c>
    </row>
    <row r="421" spans="1:11" x14ac:dyDescent="0.35">
      <c r="A421">
        <v>25.43</v>
      </c>
      <c r="B421" s="2">
        <f t="shared" si="42"/>
        <v>0.17083457904063051</v>
      </c>
      <c r="C421" s="2">
        <f t="shared" si="43"/>
        <v>9.3248480364410842</v>
      </c>
      <c r="D421" s="1">
        <v>47.618499999999997</v>
      </c>
      <c r="E421">
        <f t="shared" si="44"/>
        <v>320.61849999999998</v>
      </c>
      <c r="G421">
        <f t="shared" si="49"/>
        <v>57.894810724999999</v>
      </c>
      <c r="H421">
        <f t="shared" si="50"/>
        <v>7.2632585249999992E-2</v>
      </c>
      <c r="I421">
        <f t="shared" si="45"/>
        <v>2.1345620184205476E-2</v>
      </c>
      <c r="J421">
        <f t="shared" si="46"/>
        <v>108.93196275204527</v>
      </c>
      <c r="K421">
        <v>975</v>
      </c>
    </row>
    <row r="422" spans="1:11" x14ac:dyDescent="0.35">
      <c r="A422">
        <v>25.28</v>
      </c>
      <c r="B422" s="2">
        <f t="shared" si="42"/>
        <v>0.1725363312393724</v>
      </c>
      <c r="C422" s="2">
        <f t="shared" si="43"/>
        <v>9.395093440071717</v>
      </c>
      <c r="D422" s="1">
        <v>47.766500000000001</v>
      </c>
      <c r="E422">
        <f t="shared" si="44"/>
        <v>320.76650000000001</v>
      </c>
      <c r="G422">
        <f t="shared" si="49"/>
        <v>57.881616524999998</v>
      </c>
      <c r="H422">
        <f t="shared" si="50"/>
        <v>7.2706067250000006E-2</v>
      </c>
      <c r="I422">
        <f t="shared" si="45"/>
        <v>2.1314395548915746E-2</v>
      </c>
      <c r="J422">
        <f t="shared" si="46"/>
        <v>109.74855958681803</v>
      </c>
      <c r="K422">
        <v>975</v>
      </c>
    </row>
    <row r="423" spans="1:11" x14ac:dyDescent="0.35">
      <c r="A423">
        <v>25.24</v>
      </c>
      <c r="B423" s="2">
        <f t="shared" si="42"/>
        <v>0.17298037409918945</v>
      </c>
      <c r="C423" s="2">
        <f t="shared" si="43"/>
        <v>9.4192728353875381</v>
      </c>
      <c r="D423" s="1">
        <v>47.766500000000001</v>
      </c>
      <c r="E423">
        <f t="shared" si="44"/>
        <v>320.76650000000001</v>
      </c>
      <c r="G423">
        <f t="shared" si="49"/>
        <v>57.881616524999998</v>
      </c>
      <c r="H423">
        <f t="shared" si="50"/>
        <v>7.2706067250000006E-2</v>
      </c>
      <c r="I423">
        <f t="shared" si="45"/>
        <v>2.1314395548915746E-2</v>
      </c>
      <c r="J423">
        <f t="shared" si="46"/>
        <v>109.74855958681803</v>
      </c>
      <c r="K423">
        <v>975</v>
      </c>
    </row>
    <row r="424" spans="1:11" x14ac:dyDescent="0.35">
      <c r="A424">
        <v>25.43</v>
      </c>
      <c r="B424" s="2">
        <f t="shared" si="42"/>
        <v>0.17088279476330404</v>
      </c>
      <c r="C424" s="2">
        <f t="shared" si="43"/>
        <v>9.3050536809807678</v>
      </c>
      <c r="D424" s="1">
        <v>47.766500000000001</v>
      </c>
      <c r="E424">
        <f t="shared" si="44"/>
        <v>320.76650000000001</v>
      </c>
      <c r="G424">
        <f t="shared" si="49"/>
        <v>57.881616524999998</v>
      </c>
      <c r="H424">
        <f t="shared" si="50"/>
        <v>7.2706067250000006E-2</v>
      </c>
      <c r="I424">
        <f t="shared" si="45"/>
        <v>2.1314395548915746E-2</v>
      </c>
      <c r="J424">
        <f t="shared" si="46"/>
        <v>109.74855958681803</v>
      </c>
      <c r="K424">
        <v>975</v>
      </c>
    </row>
    <row r="425" spans="1:11" x14ac:dyDescent="0.35">
      <c r="A425">
        <v>25.24</v>
      </c>
      <c r="B425" s="2">
        <f t="shared" si="42"/>
        <v>0.17298037409918945</v>
      </c>
      <c r="C425" s="2">
        <f t="shared" si="43"/>
        <v>9.4192728353875381</v>
      </c>
      <c r="D425" s="1">
        <v>47.766500000000001</v>
      </c>
      <c r="E425">
        <f t="shared" si="44"/>
        <v>320.76650000000001</v>
      </c>
      <c r="G425">
        <f t="shared" si="49"/>
        <v>57.881616524999998</v>
      </c>
      <c r="H425">
        <f t="shared" si="50"/>
        <v>7.2706067250000006E-2</v>
      </c>
      <c r="I425">
        <f t="shared" si="45"/>
        <v>2.1314395548915746E-2</v>
      </c>
      <c r="J425">
        <f t="shared" si="46"/>
        <v>109.74855958681803</v>
      </c>
      <c r="K425">
        <v>975</v>
      </c>
    </row>
    <row r="426" spans="1:11" x14ac:dyDescent="0.35">
      <c r="A426">
        <v>25.36</v>
      </c>
      <c r="B426" s="2">
        <f t="shared" si="42"/>
        <v>0.17169538218075475</v>
      </c>
      <c r="C426" s="2">
        <f t="shared" si="43"/>
        <v>9.3292317696369853</v>
      </c>
      <c r="D426" s="1">
        <v>47.898499999999999</v>
      </c>
      <c r="E426">
        <f t="shared" si="44"/>
        <v>320.89850000000001</v>
      </c>
      <c r="G426">
        <f t="shared" si="49"/>
        <v>57.869848724999997</v>
      </c>
      <c r="H426">
        <f t="shared" si="50"/>
        <v>7.2771605249999996E-2</v>
      </c>
      <c r="I426">
        <f t="shared" si="45"/>
        <v>2.1286667934260473E-2</v>
      </c>
      <c r="J426">
        <f t="shared" si="46"/>
        <v>110.48130393395631</v>
      </c>
      <c r="K426">
        <v>975</v>
      </c>
    </row>
    <row r="427" spans="1:11" x14ac:dyDescent="0.35">
      <c r="A427">
        <v>25.17</v>
      </c>
      <c r="B427" s="2">
        <f t="shared" si="42"/>
        <v>0.1738047708659787</v>
      </c>
      <c r="C427" s="2">
        <f t="shared" si="43"/>
        <v>9.4438474086061621</v>
      </c>
      <c r="D427" s="1">
        <v>47.898499999999999</v>
      </c>
      <c r="E427">
        <f t="shared" si="44"/>
        <v>320.89850000000001</v>
      </c>
      <c r="G427">
        <f t="shared" si="49"/>
        <v>57.869848724999997</v>
      </c>
      <c r="H427">
        <f t="shared" si="50"/>
        <v>7.2771605249999996E-2</v>
      </c>
      <c r="I427">
        <f t="shared" si="45"/>
        <v>2.1286667934260473E-2</v>
      </c>
      <c r="J427">
        <f t="shared" si="46"/>
        <v>110.48130393395631</v>
      </c>
      <c r="K427">
        <v>975</v>
      </c>
    </row>
    <row r="428" spans="1:11" x14ac:dyDescent="0.35">
      <c r="A428">
        <v>25.3</v>
      </c>
      <c r="B428" s="2">
        <f t="shared" si="42"/>
        <v>0.17235830694666474</v>
      </c>
      <c r="C428" s="2">
        <f t="shared" si="43"/>
        <v>9.3652524168346822</v>
      </c>
      <c r="D428" s="1">
        <v>47.898499999999999</v>
      </c>
      <c r="E428">
        <f t="shared" si="44"/>
        <v>320.89850000000001</v>
      </c>
      <c r="G428">
        <f t="shared" si="49"/>
        <v>57.869848724999997</v>
      </c>
      <c r="H428">
        <f t="shared" si="50"/>
        <v>7.2771605249999996E-2</v>
      </c>
      <c r="I428">
        <f t="shared" si="45"/>
        <v>2.1286667934260473E-2</v>
      </c>
      <c r="J428">
        <f t="shared" si="46"/>
        <v>110.48130393395631</v>
      </c>
      <c r="K428">
        <v>975</v>
      </c>
    </row>
    <row r="429" spans="1:11" x14ac:dyDescent="0.35">
      <c r="A429">
        <v>25.35</v>
      </c>
      <c r="B429" s="2">
        <f t="shared" si="42"/>
        <v>0.17180566610423822</v>
      </c>
      <c r="C429" s="2">
        <f t="shared" si="43"/>
        <v>9.3352241514330139</v>
      </c>
      <c r="D429" s="1">
        <v>47.898499999999999</v>
      </c>
      <c r="E429">
        <f t="shared" si="44"/>
        <v>320.89850000000001</v>
      </c>
      <c r="G429">
        <f t="shared" si="49"/>
        <v>57.869848724999997</v>
      </c>
      <c r="H429">
        <f t="shared" si="50"/>
        <v>7.2771605249999996E-2</v>
      </c>
      <c r="I429">
        <f t="shared" si="45"/>
        <v>2.1286667934260473E-2</v>
      </c>
      <c r="J429">
        <f t="shared" si="46"/>
        <v>110.48130393395631</v>
      </c>
      <c r="K429">
        <v>975</v>
      </c>
    </row>
    <row r="430" spans="1:11" x14ac:dyDescent="0.35">
      <c r="A430">
        <v>25.36</v>
      </c>
      <c r="B430" s="2">
        <f t="shared" si="42"/>
        <v>0.1717706925112685</v>
      </c>
      <c r="C430" s="2">
        <f t="shared" si="43"/>
        <v>9.2982475981167862</v>
      </c>
      <c r="D430" s="1">
        <v>48.1295</v>
      </c>
      <c r="E430">
        <f t="shared" si="44"/>
        <v>321.12950000000001</v>
      </c>
      <c r="G430">
        <f t="shared" si="49"/>
        <v>57.849255075000002</v>
      </c>
      <c r="H430">
        <f t="shared" si="50"/>
        <v>7.2886296749999996E-2</v>
      </c>
      <c r="I430">
        <f t="shared" si="45"/>
        <v>2.1238419308630834E-2</v>
      </c>
      <c r="J430">
        <f t="shared" si="46"/>
        <v>111.7737138910021</v>
      </c>
      <c r="K430">
        <v>975</v>
      </c>
    </row>
    <row r="431" spans="1:11" x14ac:dyDescent="0.35">
      <c r="A431">
        <v>25.36</v>
      </c>
      <c r="B431" s="2">
        <f t="shared" si="42"/>
        <v>0.1717706925112685</v>
      </c>
      <c r="C431" s="2">
        <f t="shared" si="43"/>
        <v>9.2982475981167862</v>
      </c>
      <c r="D431" s="1">
        <v>48.1295</v>
      </c>
      <c r="E431">
        <f t="shared" si="44"/>
        <v>321.12950000000001</v>
      </c>
      <c r="G431">
        <f t="shared" si="49"/>
        <v>57.849255075000002</v>
      </c>
      <c r="H431">
        <f t="shared" si="50"/>
        <v>7.2886296749999996E-2</v>
      </c>
      <c r="I431">
        <f t="shared" si="45"/>
        <v>2.1238419308630834E-2</v>
      </c>
      <c r="J431">
        <f t="shared" si="46"/>
        <v>111.7737138910021</v>
      </c>
      <c r="K431">
        <v>975</v>
      </c>
    </row>
    <row r="432" spans="1:11" x14ac:dyDescent="0.35">
      <c r="A432">
        <v>25.12</v>
      </c>
      <c r="B432" s="2">
        <f t="shared" si="42"/>
        <v>0.17444221354780878</v>
      </c>
      <c r="C432" s="2">
        <f t="shared" si="43"/>
        <v>9.4428616978689881</v>
      </c>
      <c r="D432" s="1">
        <v>48.1295</v>
      </c>
      <c r="E432">
        <f t="shared" si="44"/>
        <v>321.12950000000001</v>
      </c>
      <c r="G432">
        <f t="shared" si="49"/>
        <v>57.849255075000002</v>
      </c>
      <c r="H432">
        <f t="shared" si="50"/>
        <v>7.2886296749999996E-2</v>
      </c>
      <c r="I432">
        <f t="shared" si="45"/>
        <v>2.1238419308630834E-2</v>
      </c>
      <c r="J432">
        <f t="shared" si="46"/>
        <v>111.7737138910021</v>
      </c>
      <c r="K432">
        <v>975</v>
      </c>
    </row>
    <row r="433" spans="1:11" x14ac:dyDescent="0.35">
      <c r="A433">
        <v>25.35</v>
      </c>
      <c r="B433" s="2">
        <f t="shared" si="42"/>
        <v>0.17188106214835921</v>
      </c>
      <c r="C433" s="2">
        <f t="shared" si="43"/>
        <v>9.3042220993426952</v>
      </c>
      <c r="D433" s="1">
        <v>48.1295</v>
      </c>
      <c r="E433">
        <f t="shared" si="44"/>
        <v>321.12950000000001</v>
      </c>
      <c r="G433">
        <f t="shared" si="49"/>
        <v>57.849255075000002</v>
      </c>
      <c r="H433">
        <f t="shared" si="50"/>
        <v>7.2886296749999996E-2</v>
      </c>
      <c r="I433">
        <f t="shared" si="45"/>
        <v>2.1238419308630834E-2</v>
      </c>
      <c r="J433">
        <f t="shared" si="46"/>
        <v>111.7737138910021</v>
      </c>
      <c r="K433">
        <v>975</v>
      </c>
    </row>
    <row r="434" spans="1:11" x14ac:dyDescent="0.35">
      <c r="A434">
        <v>25.3</v>
      </c>
      <c r="B434" s="2">
        <f t="shared" si="42"/>
        <v>0.17256385630025423</v>
      </c>
      <c r="C434" s="2">
        <f t="shared" si="43"/>
        <v>9.2806489164329271</v>
      </c>
      <c r="D434" s="1">
        <v>48.527500000000003</v>
      </c>
      <c r="E434">
        <f t="shared" si="44"/>
        <v>321.52750000000003</v>
      </c>
      <c r="G434">
        <f t="shared" si="49"/>
        <v>57.813773374999997</v>
      </c>
      <c r="H434">
        <f t="shared" si="50"/>
        <v>7.3083903749999998E-2</v>
      </c>
      <c r="I434">
        <f t="shared" si="45"/>
        <v>2.1156106960476165E-2</v>
      </c>
      <c r="J434">
        <f t="shared" si="46"/>
        <v>114.03091060157261</v>
      </c>
      <c r="K434">
        <v>975</v>
      </c>
    </row>
    <row r="435" spans="1:11" x14ac:dyDescent="0.35">
      <c r="A435">
        <v>25.23</v>
      </c>
      <c r="B435" s="2">
        <f t="shared" si="42"/>
        <v>0.17334263232529498</v>
      </c>
      <c r="C435" s="2">
        <f t="shared" si="43"/>
        <v>9.3225322344573147</v>
      </c>
      <c r="D435" s="1">
        <v>48.527500000000003</v>
      </c>
      <c r="E435">
        <f t="shared" si="44"/>
        <v>321.52750000000003</v>
      </c>
      <c r="G435">
        <f t="shared" si="49"/>
        <v>57.813773374999997</v>
      </c>
      <c r="H435">
        <f t="shared" si="50"/>
        <v>7.3083903749999998E-2</v>
      </c>
      <c r="I435">
        <f t="shared" si="45"/>
        <v>2.1156106960476165E-2</v>
      </c>
      <c r="J435">
        <f t="shared" si="46"/>
        <v>114.03091060157261</v>
      </c>
      <c r="K435">
        <v>975</v>
      </c>
    </row>
    <row r="436" spans="1:11" x14ac:dyDescent="0.35">
      <c r="A436">
        <v>25.36</v>
      </c>
      <c r="B436" s="2">
        <f t="shared" si="42"/>
        <v>0.17189953107626046</v>
      </c>
      <c r="C436" s="2">
        <f t="shared" si="43"/>
        <v>9.2449208717403604</v>
      </c>
      <c r="D436" s="1">
        <v>48.527500000000003</v>
      </c>
      <c r="E436">
        <f t="shared" si="44"/>
        <v>321.52750000000003</v>
      </c>
      <c r="G436">
        <f t="shared" si="49"/>
        <v>57.813773374999997</v>
      </c>
      <c r="H436">
        <f t="shared" si="50"/>
        <v>7.3083903749999998E-2</v>
      </c>
      <c r="I436">
        <f t="shared" si="45"/>
        <v>2.1156106960476165E-2</v>
      </c>
      <c r="J436">
        <f t="shared" si="46"/>
        <v>114.03091060157261</v>
      </c>
      <c r="K436">
        <v>975</v>
      </c>
    </row>
    <row r="437" spans="1:11" x14ac:dyDescent="0.35">
      <c r="A437">
        <v>25.23</v>
      </c>
      <c r="B437" s="2">
        <f t="shared" si="42"/>
        <v>0.17334263232529498</v>
      </c>
      <c r="C437" s="2">
        <f t="shared" si="43"/>
        <v>9.3225322344573147</v>
      </c>
      <c r="D437" s="1">
        <v>48.527500000000003</v>
      </c>
      <c r="E437">
        <f t="shared" si="44"/>
        <v>321.52750000000003</v>
      </c>
      <c r="G437">
        <f t="shared" si="49"/>
        <v>57.813773374999997</v>
      </c>
      <c r="H437">
        <f t="shared" si="50"/>
        <v>7.3083903749999998E-2</v>
      </c>
      <c r="I437">
        <f t="shared" si="45"/>
        <v>2.1156106960476165E-2</v>
      </c>
      <c r="J437">
        <f t="shared" si="46"/>
        <v>114.03091060157261</v>
      </c>
      <c r="K437">
        <v>975</v>
      </c>
    </row>
    <row r="438" spans="1:11" x14ac:dyDescent="0.35">
      <c r="A438">
        <v>25.06</v>
      </c>
      <c r="B438" s="2">
        <f t="shared" si="42"/>
        <v>0.17529515433978418</v>
      </c>
      <c r="C438" s="2">
        <f t="shared" si="43"/>
        <v>9.4070422884865721</v>
      </c>
      <c r="D438" s="1">
        <v>48.660499999999999</v>
      </c>
      <c r="E438">
        <f t="shared" si="44"/>
        <v>321.66050000000001</v>
      </c>
      <c r="G438">
        <f t="shared" si="49"/>
        <v>57.801916425000002</v>
      </c>
      <c r="H438">
        <f t="shared" si="50"/>
        <v>7.3149938249999991E-2</v>
      </c>
      <c r="I438">
        <f t="shared" si="45"/>
        <v>2.1128830430745857E-2</v>
      </c>
      <c r="J438">
        <f t="shared" si="46"/>
        <v>114.79386647005838</v>
      </c>
      <c r="K438">
        <v>975</v>
      </c>
    </row>
    <row r="439" spans="1:11" x14ac:dyDescent="0.35">
      <c r="A439">
        <v>25.38</v>
      </c>
      <c r="B439" s="2">
        <f t="shared" si="42"/>
        <v>0.17172143905562046</v>
      </c>
      <c r="C439" s="2">
        <f t="shared" si="43"/>
        <v>9.2152623677480054</v>
      </c>
      <c r="D439" s="1">
        <v>48.660499999999999</v>
      </c>
      <c r="E439">
        <f t="shared" si="44"/>
        <v>321.66050000000001</v>
      </c>
      <c r="G439">
        <f t="shared" si="49"/>
        <v>57.801916425000002</v>
      </c>
      <c r="H439">
        <f t="shared" si="50"/>
        <v>7.3149938249999991E-2</v>
      </c>
      <c r="I439">
        <f t="shared" si="45"/>
        <v>2.1128830430745857E-2</v>
      </c>
      <c r="J439">
        <f t="shared" si="46"/>
        <v>114.79386647005838</v>
      </c>
      <c r="K439">
        <v>975</v>
      </c>
    </row>
    <row r="440" spans="1:11" x14ac:dyDescent="0.35">
      <c r="A440">
        <v>25.37</v>
      </c>
      <c r="B440" s="2">
        <f t="shared" si="42"/>
        <v>0.17183184235656582</v>
      </c>
      <c r="C440" s="2">
        <f t="shared" si="43"/>
        <v>9.2211870524587329</v>
      </c>
      <c r="D440" s="1">
        <v>48.660499999999999</v>
      </c>
      <c r="E440">
        <f t="shared" si="44"/>
        <v>321.66050000000001</v>
      </c>
      <c r="G440">
        <f t="shared" si="49"/>
        <v>57.801916425000002</v>
      </c>
      <c r="H440">
        <f t="shared" si="50"/>
        <v>7.3149938249999991E-2</v>
      </c>
      <c r="I440">
        <f t="shared" si="45"/>
        <v>2.1128830430745857E-2</v>
      </c>
      <c r="J440">
        <f t="shared" si="46"/>
        <v>114.79386647005838</v>
      </c>
      <c r="K440">
        <v>975</v>
      </c>
    </row>
    <row r="441" spans="1:11" x14ac:dyDescent="0.35">
      <c r="A441">
        <v>25.24</v>
      </c>
      <c r="B441" s="2">
        <f t="shared" si="42"/>
        <v>0.17327451893064766</v>
      </c>
      <c r="C441" s="2">
        <f t="shared" si="43"/>
        <v>9.2986068738571639</v>
      </c>
      <c r="D441" s="1">
        <v>48.660499999999999</v>
      </c>
      <c r="E441">
        <f t="shared" si="44"/>
        <v>321.66050000000001</v>
      </c>
      <c r="G441">
        <f t="shared" si="49"/>
        <v>57.801916425000002</v>
      </c>
      <c r="H441">
        <f t="shared" si="50"/>
        <v>7.3149938249999991E-2</v>
      </c>
      <c r="I441">
        <f t="shared" si="45"/>
        <v>2.1128830430745857E-2</v>
      </c>
      <c r="J441">
        <f t="shared" si="46"/>
        <v>114.79386647005838</v>
      </c>
      <c r="K441">
        <v>975</v>
      </c>
    </row>
    <row r="442" spans="1:11" x14ac:dyDescent="0.35">
      <c r="A442">
        <v>25.33</v>
      </c>
      <c r="B442" s="2">
        <f t="shared" ref="B442:B505" si="51">(TAN((PI()/180)*G442)-TAN((PI()/180)*A442))/TAN((PI()/180)*A442)*H442</f>
        <v>0.17230084228061346</v>
      </c>
      <c r="C442" s="2">
        <f t="shared" ref="C442:C505" si="52">(K442-J442)/1013*B442*0.2095*I442*1000*(32/22.414)*10</f>
        <v>9.2338697592707764</v>
      </c>
      <c r="D442" s="1">
        <v>48.742999999999995</v>
      </c>
      <c r="E442">
        <f t="shared" ref="E442:E505" si="53">273+D442</f>
        <v>321.74299999999999</v>
      </c>
      <c r="G442">
        <f t="shared" ref="G442:G505" si="54">62.14-0.08915*D442</f>
        <v>57.794561549999997</v>
      </c>
      <c r="H442">
        <f t="shared" ref="H442:H505" si="55">0.04899+4.965*10^(-4)*D442</f>
        <v>7.319089949999999E-2</v>
      </c>
      <c r="I442">
        <f t="shared" ref="I442:I505" si="56">(48.998-1.335*D442+2.755*10^(-2)*D442^2-3.22*10^(-4)*D442^3+1.598*10^(-6)*D442^4)*10^(-3)</f>
        <v>2.1111968513966461E-2</v>
      </c>
      <c r="J442">
        <f t="shared" ref="J442:J505" si="57">EXP(52.57-(6690.9/E442)-4.681*LN(E442))</f>
        <v>115.26932602640511</v>
      </c>
      <c r="K442">
        <v>975</v>
      </c>
    </row>
    <row r="443" spans="1:11" x14ac:dyDescent="0.35">
      <c r="A443">
        <v>25.29</v>
      </c>
      <c r="B443" s="2">
        <f t="shared" si="51"/>
        <v>0.17274469856868155</v>
      </c>
      <c r="C443" s="2">
        <f t="shared" si="52"/>
        <v>9.2576567071556823</v>
      </c>
      <c r="D443" s="1">
        <v>48.742999999999995</v>
      </c>
      <c r="E443">
        <f t="shared" si="53"/>
        <v>321.74299999999999</v>
      </c>
      <c r="G443">
        <f t="shared" si="54"/>
        <v>57.794561549999997</v>
      </c>
      <c r="H443">
        <f t="shared" si="55"/>
        <v>7.319089949999999E-2</v>
      </c>
      <c r="I443">
        <f t="shared" si="56"/>
        <v>2.1111968513966461E-2</v>
      </c>
      <c r="J443">
        <f t="shared" si="57"/>
        <v>115.26932602640511</v>
      </c>
      <c r="K443">
        <v>975</v>
      </c>
    </row>
    <row r="444" spans="1:11" x14ac:dyDescent="0.35">
      <c r="A444">
        <v>25.29</v>
      </c>
      <c r="B444" s="2">
        <f t="shared" si="51"/>
        <v>0.17274469856868155</v>
      </c>
      <c r="C444" s="2">
        <f t="shared" si="52"/>
        <v>9.2576567071556823</v>
      </c>
      <c r="D444" s="1">
        <v>48.742999999999995</v>
      </c>
      <c r="E444">
        <f t="shared" si="53"/>
        <v>321.74299999999999</v>
      </c>
      <c r="G444">
        <f t="shared" si="54"/>
        <v>57.794561549999997</v>
      </c>
      <c r="H444">
        <f t="shared" si="55"/>
        <v>7.319089949999999E-2</v>
      </c>
      <c r="I444">
        <f t="shared" si="56"/>
        <v>2.1111968513966461E-2</v>
      </c>
      <c r="J444">
        <f t="shared" si="57"/>
        <v>115.26932602640511</v>
      </c>
      <c r="K444">
        <v>975</v>
      </c>
    </row>
    <row r="445" spans="1:11" x14ac:dyDescent="0.35">
      <c r="A445">
        <v>25.26</v>
      </c>
      <c r="B445" s="2">
        <f t="shared" si="51"/>
        <v>0.1730784524950493</v>
      </c>
      <c r="C445" s="2">
        <f t="shared" si="52"/>
        <v>9.2755430984636575</v>
      </c>
      <c r="D445" s="1">
        <v>48.742999999999995</v>
      </c>
      <c r="E445">
        <f t="shared" si="53"/>
        <v>321.74299999999999</v>
      </c>
      <c r="G445">
        <f t="shared" si="54"/>
        <v>57.794561549999997</v>
      </c>
      <c r="H445">
        <f t="shared" si="55"/>
        <v>7.319089949999999E-2</v>
      </c>
      <c r="I445">
        <f t="shared" si="56"/>
        <v>2.1111968513966461E-2</v>
      </c>
      <c r="J445">
        <f t="shared" si="57"/>
        <v>115.26932602640511</v>
      </c>
      <c r="K445">
        <v>975</v>
      </c>
    </row>
    <row r="446" spans="1:11" x14ac:dyDescent="0.35">
      <c r="A446">
        <v>25.28</v>
      </c>
      <c r="B446" s="2">
        <f t="shared" si="51"/>
        <v>0.17285036466622575</v>
      </c>
      <c r="C446" s="2">
        <f t="shared" si="52"/>
        <v>9.2658997681486017</v>
      </c>
      <c r="D446">
        <v>48.725999999999999</v>
      </c>
      <c r="E446">
        <f t="shared" si="53"/>
        <v>321.726</v>
      </c>
      <c r="G446">
        <f t="shared" si="54"/>
        <v>57.796077099999998</v>
      </c>
      <c r="H446">
        <f t="shared" si="55"/>
        <v>7.3182459000000005E-2</v>
      </c>
      <c r="I446">
        <f t="shared" si="56"/>
        <v>2.111543947716954E-2</v>
      </c>
      <c r="J446">
        <f t="shared" si="57"/>
        <v>115.17121459312752</v>
      </c>
      <c r="K446">
        <v>975</v>
      </c>
    </row>
    <row r="447" spans="1:11" x14ac:dyDescent="0.35">
      <c r="A447">
        <v>25.18</v>
      </c>
      <c r="B447" s="2">
        <f t="shared" si="51"/>
        <v>0.17396652929540213</v>
      </c>
      <c r="C447" s="2">
        <f t="shared" si="52"/>
        <v>9.3257334259986848</v>
      </c>
      <c r="D447">
        <v>48.725999999999999</v>
      </c>
      <c r="E447">
        <f t="shared" si="53"/>
        <v>321.726</v>
      </c>
      <c r="G447">
        <f t="shared" si="54"/>
        <v>57.796077099999998</v>
      </c>
      <c r="H447">
        <f t="shared" si="55"/>
        <v>7.3182459000000005E-2</v>
      </c>
      <c r="I447">
        <f t="shared" si="56"/>
        <v>2.111543947716954E-2</v>
      </c>
      <c r="J447">
        <f t="shared" si="57"/>
        <v>115.17121459312752</v>
      </c>
      <c r="K447">
        <v>975</v>
      </c>
    </row>
    <row r="448" spans="1:11" x14ac:dyDescent="0.35">
      <c r="A448">
        <v>25.23</v>
      </c>
      <c r="B448" s="2">
        <f t="shared" si="51"/>
        <v>0.17340741341819527</v>
      </c>
      <c r="C448" s="2">
        <f t="shared" si="52"/>
        <v>9.2957611914188885</v>
      </c>
      <c r="D448">
        <v>48.725999999999999</v>
      </c>
      <c r="E448">
        <f t="shared" si="53"/>
        <v>321.726</v>
      </c>
      <c r="G448">
        <f t="shared" si="54"/>
        <v>57.796077099999998</v>
      </c>
      <c r="H448">
        <f t="shared" si="55"/>
        <v>7.3182459000000005E-2</v>
      </c>
      <c r="I448">
        <f t="shared" si="56"/>
        <v>2.111543947716954E-2</v>
      </c>
      <c r="J448">
        <f t="shared" si="57"/>
        <v>115.17121459312752</v>
      </c>
      <c r="K448">
        <v>975</v>
      </c>
    </row>
    <row r="449" spans="1:11" x14ac:dyDescent="0.35">
      <c r="A449">
        <v>25.3</v>
      </c>
      <c r="B449" s="2">
        <f t="shared" si="51"/>
        <v>0.17262812120512588</v>
      </c>
      <c r="C449" s="2">
        <f t="shared" si="52"/>
        <v>9.2539860783010024</v>
      </c>
      <c r="D449">
        <v>48.725999999999999</v>
      </c>
      <c r="E449">
        <f t="shared" si="53"/>
        <v>321.726</v>
      </c>
      <c r="G449">
        <f t="shared" si="54"/>
        <v>57.796077099999998</v>
      </c>
      <c r="H449">
        <f t="shared" si="55"/>
        <v>7.3182459000000005E-2</v>
      </c>
      <c r="I449">
        <f t="shared" si="56"/>
        <v>2.111543947716954E-2</v>
      </c>
      <c r="J449">
        <f t="shared" si="57"/>
        <v>115.17121459312752</v>
      </c>
      <c r="K449">
        <v>975</v>
      </c>
    </row>
    <row r="450" spans="1:11" x14ac:dyDescent="0.35">
      <c r="A450">
        <v>25.2</v>
      </c>
      <c r="B450" s="2">
        <f t="shared" si="51"/>
        <v>0.17373152062858602</v>
      </c>
      <c r="C450" s="2">
        <f t="shared" si="52"/>
        <v>9.3183234489160238</v>
      </c>
      <c r="D450">
        <v>48.692</v>
      </c>
      <c r="E450">
        <f t="shared" si="53"/>
        <v>321.69200000000001</v>
      </c>
      <c r="G450">
        <f t="shared" si="54"/>
        <v>57.799108199999999</v>
      </c>
      <c r="H450">
        <f t="shared" si="55"/>
        <v>7.3165577999999995E-2</v>
      </c>
      <c r="I450">
        <f t="shared" si="56"/>
        <v>2.1122387030259142E-2</v>
      </c>
      <c r="J450">
        <f t="shared" si="57"/>
        <v>114.9752066270065</v>
      </c>
      <c r="K450">
        <v>975</v>
      </c>
    </row>
    <row r="451" spans="1:11" x14ac:dyDescent="0.35">
      <c r="A451">
        <v>25.24</v>
      </c>
      <c r="B451" s="2">
        <f t="shared" si="51"/>
        <v>0.17328477587604094</v>
      </c>
      <c r="C451" s="2">
        <f t="shared" si="52"/>
        <v>9.2943616940873124</v>
      </c>
      <c r="D451">
        <v>48.692</v>
      </c>
      <c r="E451">
        <f t="shared" si="53"/>
        <v>321.69200000000001</v>
      </c>
      <c r="G451">
        <f t="shared" si="54"/>
        <v>57.799108199999999</v>
      </c>
      <c r="H451">
        <f t="shared" si="55"/>
        <v>7.3165577999999995E-2</v>
      </c>
      <c r="I451">
        <f t="shared" si="56"/>
        <v>2.1122387030259142E-2</v>
      </c>
      <c r="J451">
        <f t="shared" si="57"/>
        <v>114.9752066270065</v>
      </c>
      <c r="K451">
        <v>975</v>
      </c>
    </row>
    <row r="452" spans="1:11" x14ac:dyDescent="0.35">
      <c r="A452">
        <v>25.2</v>
      </c>
      <c r="B452" s="2">
        <f t="shared" si="51"/>
        <v>0.17373152062858602</v>
      </c>
      <c r="C452" s="2">
        <f t="shared" si="52"/>
        <v>9.3183234489160238</v>
      </c>
      <c r="D452">
        <v>48.692</v>
      </c>
      <c r="E452">
        <f t="shared" si="53"/>
        <v>321.69200000000001</v>
      </c>
      <c r="G452">
        <f t="shared" si="54"/>
        <v>57.799108199999999</v>
      </c>
      <c r="H452">
        <f t="shared" si="55"/>
        <v>7.3165577999999995E-2</v>
      </c>
      <c r="I452">
        <f t="shared" si="56"/>
        <v>2.1122387030259142E-2</v>
      </c>
      <c r="J452">
        <f t="shared" si="57"/>
        <v>114.9752066270065</v>
      </c>
      <c r="K452">
        <v>975</v>
      </c>
    </row>
    <row r="453" spans="1:11" x14ac:dyDescent="0.35">
      <c r="A453">
        <v>25.11</v>
      </c>
      <c r="B453" s="2">
        <f t="shared" si="51"/>
        <v>0.17474155989762075</v>
      </c>
      <c r="C453" s="2">
        <f t="shared" si="52"/>
        <v>9.3724982617013985</v>
      </c>
      <c r="D453">
        <v>48.692</v>
      </c>
      <c r="E453">
        <f t="shared" si="53"/>
        <v>321.69200000000001</v>
      </c>
      <c r="G453">
        <f t="shared" si="54"/>
        <v>57.799108199999999</v>
      </c>
      <c r="H453">
        <f t="shared" si="55"/>
        <v>7.3165577999999995E-2</v>
      </c>
      <c r="I453">
        <f t="shared" si="56"/>
        <v>2.1122387030259142E-2</v>
      </c>
      <c r="J453">
        <f t="shared" si="57"/>
        <v>114.9752066270065</v>
      </c>
      <c r="K453">
        <v>975</v>
      </c>
    </row>
    <row r="454" spans="1:11" x14ac:dyDescent="0.35">
      <c r="A454">
        <v>25.32</v>
      </c>
      <c r="B454" s="2">
        <f t="shared" si="51"/>
        <v>0.17241136137839239</v>
      </c>
      <c r="C454" s="2">
        <f t="shared" si="52"/>
        <v>9.2399440323541562</v>
      </c>
      <c r="D454">
        <v>48.742000000000004</v>
      </c>
      <c r="E454">
        <f t="shared" si="53"/>
        <v>321.74200000000002</v>
      </c>
      <c r="G454">
        <f t="shared" si="54"/>
        <v>57.794650699999998</v>
      </c>
      <c r="H454">
        <f t="shared" si="55"/>
        <v>7.3190403000000001E-2</v>
      </c>
      <c r="I454">
        <f t="shared" si="56"/>
        <v>2.1112172636362302E-2</v>
      </c>
      <c r="J454">
        <f t="shared" si="57"/>
        <v>115.26355278153095</v>
      </c>
      <c r="K454">
        <v>975</v>
      </c>
    </row>
    <row r="455" spans="1:11" x14ac:dyDescent="0.35">
      <c r="A455">
        <v>25.29</v>
      </c>
      <c r="B455" s="2">
        <f t="shared" si="51"/>
        <v>0.17274437529308612</v>
      </c>
      <c r="C455" s="2">
        <f t="shared" si="52"/>
        <v>9.2577910576845355</v>
      </c>
      <c r="D455">
        <v>48.742000000000004</v>
      </c>
      <c r="E455">
        <f t="shared" si="53"/>
        <v>321.74200000000002</v>
      </c>
      <c r="G455">
        <f t="shared" si="54"/>
        <v>57.794650699999998</v>
      </c>
      <c r="H455">
        <f t="shared" si="55"/>
        <v>7.3190403000000001E-2</v>
      </c>
      <c r="I455">
        <f t="shared" si="56"/>
        <v>2.1112172636362302E-2</v>
      </c>
      <c r="J455">
        <f t="shared" si="57"/>
        <v>115.26355278153095</v>
      </c>
      <c r="K455">
        <v>975</v>
      </c>
    </row>
    <row r="456" spans="1:11" x14ac:dyDescent="0.35">
      <c r="A456">
        <v>25.35</v>
      </c>
      <c r="B456" s="2">
        <f t="shared" si="51"/>
        <v>0.17207908372981007</v>
      </c>
      <c r="C456" s="2">
        <f t="shared" si="52"/>
        <v>9.2221364653147404</v>
      </c>
      <c r="D456">
        <v>48.742000000000004</v>
      </c>
      <c r="E456">
        <f t="shared" si="53"/>
        <v>321.74200000000002</v>
      </c>
      <c r="G456">
        <f t="shared" si="54"/>
        <v>57.794650699999998</v>
      </c>
      <c r="H456">
        <f t="shared" si="55"/>
        <v>7.3190403000000001E-2</v>
      </c>
      <c r="I456">
        <f t="shared" si="56"/>
        <v>2.1112172636362302E-2</v>
      </c>
      <c r="J456">
        <f t="shared" si="57"/>
        <v>115.26355278153095</v>
      </c>
      <c r="K456">
        <v>975</v>
      </c>
    </row>
    <row r="457" spans="1:11" x14ac:dyDescent="0.35">
      <c r="A457">
        <v>25.07</v>
      </c>
      <c r="B457" s="2">
        <f t="shared" si="51"/>
        <v>0.1752092265526588</v>
      </c>
      <c r="C457" s="2">
        <f t="shared" si="52"/>
        <v>9.3898884293684386</v>
      </c>
      <c r="D457">
        <v>48.742000000000004</v>
      </c>
      <c r="E457">
        <f t="shared" si="53"/>
        <v>321.74200000000002</v>
      </c>
      <c r="G457">
        <f t="shared" si="54"/>
        <v>57.794650699999998</v>
      </c>
      <c r="H457">
        <f t="shared" si="55"/>
        <v>7.3190403000000001E-2</v>
      </c>
      <c r="I457">
        <f t="shared" si="56"/>
        <v>2.1112172636362302E-2</v>
      </c>
      <c r="J457">
        <f t="shared" si="57"/>
        <v>115.26355278153095</v>
      </c>
      <c r="K457">
        <v>975</v>
      </c>
    </row>
    <row r="458" spans="1:11" x14ac:dyDescent="0.35">
      <c r="A458">
        <v>25.32</v>
      </c>
      <c r="B458" s="2">
        <f t="shared" si="51"/>
        <v>0.17242198898222716</v>
      </c>
      <c r="C458" s="2">
        <f t="shared" si="52"/>
        <v>9.2355183701409089</v>
      </c>
      <c r="D458">
        <v>48.775000000000006</v>
      </c>
      <c r="E458">
        <f t="shared" si="53"/>
        <v>321.77499999999998</v>
      </c>
      <c r="G458">
        <f t="shared" si="54"/>
        <v>57.791708749999998</v>
      </c>
      <c r="H458">
        <f t="shared" si="55"/>
        <v>7.3206787500000009E-2</v>
      </c>
      <c r="I458">
        <f t="shared" si="56"/>
        <v>2.1105440022834373E-2</v>
      </c>
      <c r="J458">
        <f t="shared" si="57"/>
        <v>115.45420088771007</v>
      </c>
      <c r="K458">
        <v>975</v>
      </c>
    </row>
    <row r="459" spans="1:11" x14ac:dyDescent="0.35">
      <c r="A459">
        <v>25.19</v>
      </c>
      <c r="B459" s="2">
        <f t="shared" si="51"/>
        <v>0.17387055995893672</v>
      </c>
      <c r="C459" s="2">
        <f t="shared" si="52"/>
        <v>9.3131088442145664</v>
      </c>
      <c r="D459">
        <v>48.775000000000006</v>
      </c>
      <c r="E459">
        <f t="shared" si="53"/>
        <v>321.77499999999998</v>
      </c>
      <c r="G459">
        <f t="shared" si="54"/>
        <v>57.791708749999998</v>
      </c>
      <c r="H459">
        <f t="shared" si="55"/>
        <v>7.3206787500000009E-2</v>
      </c>
      <c r="I459">
        <f t="shared" si="56"/>
        <v>2.1105440022834373E-2</v>
      </c>
      <c r="J459">
        <f t="shared" si="57"/>
        <v>115.45420088771007</v>
      </c>
      <c r="K459">
        <v>975</v>
      </c>
    </row>
    <row r="460" spans="1:11" x14ac:dyDescent="0.35">
      <c r="A460">
        <v>25.22</v>
      </c>
      <c r="B460" s="2">
        <f t="shared" si="51"/>
        <v>0.17353503583888927</v>
      </c>
      <c r="C460" s="2">
        <f t="shared" si="52"/>
        <v>9.2951370113142815</v>
      </c>
      <c r="D460">
        <v>48.775000000000006</v>
      </c>
      <c r="E460">
        <f t="shared" si="53"/>
        <v>321.77499999999998</v>
      </c>
      <c r="G460">
        <f t="shared" si="54"/>
        <v>57.791708749999998</v>
      </c>
      <c r="H460">
        <f t="shared" si="55"/>
        <v>7.3206787500000009E-2</v>
      </c>
      <c r="I460">
        <f t="shared" si="56"/>
        <v>2.1105440022834373E-2</v>
      </c>
      <c r="J460">
        <f t="shared" si="57"/>
        <v>115.45420088771007</v>
      </c>
      <c r="K460">
        <v>975</v>
      </c>
    </row>
    <row r="461" spans="1:11" x14ac:dyDescent="0.35">
      <c r="A461">
        <v>25.3</v>
      </c>
      <c r="B461" s="2">
        <f t="shared" si="51"/>
        <v>0.17264394069737363</v>
      </c>
      <c r="C461" s="2">
        <f t="shared" si="52"/>
        <v>9.2474068720345421</v>
      </c>
      <c r="D461">
        <v>48.775000000000006</v>
      </c>
      <c r="E461">
        <f t="shared" si="53"/>
        <v>321.77499999999998</v>
      </c>
      <c r="G461">
        <f t="shared" si="54"/>
        <v>57.791708749999998</v>
      </c>
      <c r="H461">
        <f t="shared" si="55"/>
        <v>7.3206787500000009E-2</v>
      </c>
      <c r="I461">
        <f t="shared" si="56"/>
        <v>2.1105440022834373E-2</v>
      </c>
      <c r="J461">
        <f t="shared" si="57"/>
        <v>115.45420088771007</v>
      </c>
      <c r="K461">
        <v>975</v>
      </c>
    </row>
    <row r="462" spans="1:11" x14ac:dyDescent="0.35">
      <c r="A462">
        <v>25.28</v>
      </c>
      <c r="B462" s="2">
        <f t="shared" si="51"/>
        <v>0.17287705052253782</v>
      </c>
      <c r="C462" s="2">
        <f t="shared" si="52"/>
        <v>9.2548102815113431</v>
      </c>
      <c r="D462">
        <v>48.808499999999995</v>
      </c>
      <c r="E462">
        <f t="shared" si="53"/>
        <v>321.80849999999998</v>
      </c>
      <c r="G462">
        <f t="shared" si="54"/>
        <v>57.788722225000001</v>
      </c>
      <c r="H462">
        <f t="shared" si="55"/>
        <v>7.322342024999999E-2</v>
      </c>
      <c r="I462">
        <f t="shared" si="56"/>
        <v>2.1098612625059694E-2</v>
      </c>
      <c r="J462">
        <f t="shared" si="57"/>
        <v>115.64801422595323</v>
      </c>
      <c r="K462">
        <v>975</v>
      </c>
    </row>
    <row r="463" spans="1:11" x14ac:dyDescent="0.35">
      <c r="A463">
        <v>25.29</v>
      </c>
      <c r="B463" s="2">
        <f t="shared" si="51"/>
        <v>0.17276585717989651</v>
      </c>
      <c r="C463" s="2">
        <f t="shared" si="52"/>
        <v>9.2488576505079685</v>
      </c>
      <c r="D463">
        <v>48.808499999999995</v>
      </c>
      <c r="E463">
        <f t="shared" si="53"/>
        <v>321.80849999999998</v>
      </c>
      <c r="G463">
        <f t="shared" si="54"/>
        <v>57.788722225000001</v>
      </c>
      <c r="H463">
        <f t="shared" si="55"/>
        <v>7.322342024999999E-2</v>
      </c>
      <c r="I463">
        <f t="shared" si="56"/>
        <v>2.1098612625059694E-2</v>
      </c>
      <c r="J463">
        <f t="shared" si="57"/>
        <v>115.64801422595323</v>
      </c>
      <c r="K463">
        <v>975</v>
      </c>
    </row>
    <row r="464" spans="1:11" x14ac:dyDescent="0.35">
      <c r="A464">
        <v>25.17</v>
      </c>
      <c r="B464" s="2">
        <f t="shared" si="51"/>
        <v>0.17410562517589184</v>
      </c>
      <c r="C464" s="2">
        <f t="shared" si="52"/>
        <v>9.3205808699098487</v>
      </c>
      <c r="D464">
        <v>48.808499999999995</v>
      </c>
      <c r="E464">
        <f t="shared" si="53"/>
        <v>321.80849999999998</v>
      </c>
      <c r="G464">
        <f t="shared" si="54"/>
        <v>57.788722225000001</v>
      </c>
      <c r="H464">
        <f t="shared" si="55"/>
        <v>7.322342024999999E-2</v>
      </c>
      <c r="I464">
        <f t="shared" si="56"/>
        <v>2.1098612625059694E-2</v>
      </c>
      <c r="J464">
        <f t="shared" si="57"/>
        <v>115.64801422595323</v>
      </c>
      <c r="K464">
        <v>975</v>
      </c>
    </row>
    <row r="465" spans="1:11" x14ac:dyDescent="0.35">
      <c r="A465">
        <v>25.32</v>
      </c>
      <c r="B465" s="2">
        <f t="shared" si="51"/>
        <v>0.17243276946933292</v>
      </c>
      <c r="C465" s="2">
        <f t="shared" si="52"/>
        <v>9.2310261132446279</v>
      </c>
      <c r="D465">
        <v>48.808499999999995</v>
      </c>
      <c r="E465">
        <f t="shared" si="53"/>
        <v>321.80849999999998</v>
      </c>
      <c r="G465">
        <f t="shared" si="54"/>
        <v>57.788722225000001</v>
      </c>
      <c r="H465">
        <f t="shared" si="55"/>
        <v>7.322342024999999E-2</v>
      </c>
      <c r="I465">
        <f t="shared" si="56"/>
        <v>2.1098612625059694E-2</v>
      </c>
      <c r="J465">
        <f t="shared" si="57"/>
        <v>115.64801422595323</v>
      </c>
      <c r="K465">
        <v>975</v>
      </c>
    </row>
    <row r="466" spans="1:11" x14ac:dyDescent="0.35">
      <c r="A466">
        <v>25.3</v>
      </c>
      <c r="B466" s="2">
        <f t="shared" si="51"/>
        <v>0.17263893847180445</v>
      </c>
      <c r="C466" s="2">
        <f t="shared" si="52"/>
        <v>9.2494879416927205</v>
      </c>
      <c r="D466">
        <v>48.759500000000003</v>
      </c>
      <c r="E466">
        <f t="shared" si="53"/>
        <v>321.7595</v>
      </c>
      <c r="G466">
        <f t="shared" si="54"/>
        <v>57.793090575000001</v>
      </c>
      <c r="H466">
        <f t="shared" si="55"/>
        <v>7.319909175E-2</v>
      </c>
      <c r="I466">
        <f t="shared" si="56"/>
        <v>2.1108601431151015E-2</v>
      </c>
      <c r="J466">
        <f t="shared" si="57"/>
        <v>115.36462038757911</v>
      </c>
      <c r="K466">
        <v>975</v>
      </c>
    </row>
    <row r="467" spans="1:11" x14ac:dyDescent="0.35">
      <c r="A467">
        <v>25.27</v>
      </c>
      <c r="B467" s="2">
        <f t="shared" si="51"/>
        <v>0.17297246414554479</v>
      </c>
      <c r="C467" s="2">
        <f t="shared" si="52"/>
        <v>9.2673572689998398</v>
      </c>
      <c r="D467">
        <v>48.759500000000003</v>
      </c>
      <c r="E467">
        <f t="shared" si="53"/>
        <v>321.7595</v>
      </c>
      <c r="G467">
        <f t="shared" si="54"/>
        <v>57.793090575000001</v>
      </c>
      <c r="H467">
        <f t="shared" si="55"/>
        <v>7.319909175E-2</v>
      </c>
      <c r="I467">
        <f t="shared" si="56"/>
        <v>2.1108601431151015E-2</v>
      </c>
      <c r="J467">
        <f t="shared" si="57"/>
        <v>115.36462038757911</v>
      </c>
      <c r="K467">
        <v>975</v>
      </c>
    </row>
    <row r="468" spans="1:11" x14ac:dyDescent="0.35">
      <c r="A468">
        <v>25.25</v>
      </c>
      <c r="B468" s="2">
        <f t="shared" si="51"/>
        <v>0.17319522593373948</v>
      </c>
      <c r="C468" s="2">
        <f t="shared" si="52"/>
        <v>9.2792921922101872</v>
      </c>
      <c r="D468">
        <v>48.759500000000003</v>
      </c>
      <c r="E468">
        <f t="shared" si="53"/>
        <v>321.7595</v>
      </c>
      <c r="G468">
        <f t="shared" si="54"/>
        <v>57.793090575000001</v>
      </c>
      <c r="H468">
        <f t="shared" si="55"/>
        <v>7.319909175E-2</v>
      </c>
      <c r="I468">
        <f t="shared" si="56"/>
        <v>2.1108601431151015E-2</v>
      </c>
      <c r="J468">
        <f t="shared" si="57"/>
        <v>115.36462038757911</v>
      </c>
      <c r="K468">
        <v>975</v>
      </c>
    </row>
    <row r="469" spans="1:11" x14ac:dyDescent="0.35">
      <c r="A469">
        <v>25.12</v>
      </c>
      <c r="B469" s="2">
        <f t="shared" si="51"/>
        <v>0.17465125635683895</v>
      </c>
      <c r="C469" s="2">
        <f t="shared" si="52"/>
        <v>9.3573020314759425</v>
      </c>
      <c r="D469">
        <v>48.759500000000003</v>
      </c>
      <c r="E469">
        <f t="shared" si="53"/>
        <v>321.7595</v>
      </c>
      <c r="G469">
        <f t="shared" si="54"/>
        <v>57.793090575000001</v>
      </c>
      <c r="H469">
        <f t="shared" si="55"/>
        <v>7.319909175E-2</v>
      </c>
      <c r="I469">
        <f t="shared" si="56"/>
        <v>2.1108601431151015E-2</v>
      </c>
      <c r="J469">
        <f t="shared" si="57"/>
        <v>115.36462038757911</v>
      </c>
      <c r="K469">
        <v>975</v>
      </c>
    </row>
    <row r="470" spans="1:11" x14ac:dyDescent="0.35">
      <c r="A470">
        <v>25.15</v>
      </c>
      <c r="B470" s="2">
        <f t="shared" si="51"/>
        <v>0.17431449302839014</v>
      </c>
      <c r="C470" s="2">
        <f t="shared" si="52"/>
        <v>9.339029696096679</v>
      </c>
      <c r="D470">
        <v>48.761000000000003</v>
      </c>
      <c r="E470">
        <f t="shared" si="53"/>
        <v>321.76100000000002</v>
      </c>
      <c r="G470">
        <f t="shared" si="54"/>
        <v>57.792956850000003</v>
      </c>
      <c r="H470">
        <f t="shared" si="55"/>
        <v>7.3199836500000004E-2</v>
      </c>
      <c r="I470">
        <f t="shared" si="56"/>
        <v>2.1108295420296977E-2</v>
      </c>
      <c r="J470">
        <f t="shared" si="57"/>
        <v>115.37328686153784</v>
      </c>
      <c r="K470">
        <v>975</v>
      </c>
    </row>
    <row r="471" spans="1:11" x14ac:dyDescent="0.35">
      <c r="A471">
        <v>25.09</v>
      </c>
      <c r="B471" s="2">
        <f t="shared" si="51"/>
        <v>0.17498976223636931</v>
      </c>
      <c r="C471" s="2">
        <f t="shared" si="52"/>
        <v>9.3752077503514677</v>
      </c>
      <c r="D471">
        <v>48.761000000000003</v>
      </c>
      <c r="E471">
        <f t="shared" si="53"/>
        <v>321.76100000000002</v>
      </c>
      <c r="G471">
        <f t="shared" si="54"/>
        <v>57.792956850000003</v>
      </c>
      <c r="H471">
        <f t="shared" si="55"/>
        <v>7.3199836500000004E-2</v>
      </c>
      <c r="I471">
        <f t="shared" si="56"/>
        <v>2.1108295420296977E-2</v>
      </c>
      <c r="J471">
        <f t="shared" si="57"/>
        <v>115.37328686153784</v>
      </c>
      <c r="K471">
        <v>975</v>
      </c>
    </row>
    <row r="472" spans="1:11" x14ac:dyDescent="0.35">
      <c r="A472">
        <v>25.1</v>
      </c>
      <c r="B472" s="2">
        <f t="shared" si="51"/>
        <v>0.17487700772693829</v>
      </c>
      <c r="C472" s="2">
        <f t="shared" si="52"/>
        <v>9.3691668429452584</v>
      </c>
      <c r="D472">
        <v>48.761000000000003</v>
      </c>
      <c r="E472">
        <f t="shared" si="53"/>
        <v>321.76100000000002</v>
      </c>
      <c r="G472">
        <f t="shared" si="54"/>
        <v>57.792956850000003</v>
      </c>
      <c r="H472">
        <f t="shared" si="55"/>
        <v>7.3199836500000004E-2</v>
      </c>
      <c r="I472">
        <f t="shared" si="56"/>
        <v>2.1108295420296977E-2</v>
      </c>
      <c r="J472">
        <f t="shared" si="57"/>
        <v>115.37328686153784</v>
      </c>
      <c r="K472">
        <v>975</v>
      </c>
    </row>
    <row r="473" spans="1:11" x14ac:dyDescent="0.35">
      <c r="A473">
        <v>25.22</v>
      </c>
      <c r="B473" s="2">
        <f t="shared" si="51"/>
        <v>0.17353047620643716</v>
      </c>
      <c r="C473" s="2">
        <f t="shared" si="52"/>
        <v>9.2970254068648828</v>
      </c>
      <c r="D473">
        <v>48.761000000000003</v>
      </c>
      <c r="E473">
        <f t="shared" si="53"/>
        <v>321.76100000000002</v>
      </c>
      <c r="G473">
        <f t="shared" si="54"/>
        <v>57.792956850000003</v>
      </c>
      <c r="H473">
        <f t="shared" si="55"/>
        <v>7.3199836500000004E-2</v>
      </c>
      <c r="I473">
        <f t="shared" si="56"/>
        <v>2.1108295420296977E-2</v>
      </c>
      <c r="J473">
        <f t="shared" si="57"/>
        <v>115.37328686153784</v>
      </c>
      <c r="K473">
        <v>975</v>
      </c>
    </row>
    <row r="474" spans="1:11" x14ac:dyDescent="0.35">
      <c r="A474">
        <v>25.17</v>
      </c>
      <c r="B474" s="2">
        <f t="shared" si="51"/>
        <v>0.17412328621015413</v>
      </c>
      <c r="C474" s="2">
        <f t="shared" si="52"/>
        <v>9.3132774293889824</v>
      </c>
      <c r="D474">
        <v>48.862499999999997</v>
      </c>
      <c r="E474">
        <f t="shared" si="53"/>
        <v>321.86250000000001</v>
      </c>
      <c r="G474">
        <f t="shared" si="54"/>
        <v>57.783908125000004</v>
      </c>
      <c r="H474">
        <f t="shared" si="55"/>
        <v>7.3250231249999992E-2</v>
      </c>
      <c r="I474">
        <f t="shared" si="56"/>
        <v>2.108762258585007E-2</v>
      </c>
      <c r="J474">
        <f t="shared" si="57"/>
        <v>115.96101729680666</v>
      </c>
      <c r="K474">
        <v>975</v>
      </c>
    </row>
    <row r="475" spans="1:11" x14ac:dyDescent="0.35">
      <c r="A475">
        <v>25.09</v>
      </c>
      <c r="B475" s="2">
        <f t="shared" si="51"/>
        <v>0.17502328035903655</v>
      </c>
      <c r="C475" s="2">
        <f t="shared" si="52"/>
        <v>9.3614151332871973</v>
      </c>
      <c r="D475">
        <v>48.862499999999997</v>
      </c>
      <c r="E475">
        <f t="shared" si="53"/>
        <v>321.86250000000001</v>
      </c>
      <c r="G475">
        <f t="shared" si="54"/>
        <v>57.783908125000004</v>
      </c>
      <c r="H475">
        <f t="shared" si="55"/>
        <v>7.3250231249999992E-2</v>
      </c>
      <c r="I475">
        <f t="shared" si="56"/>
        <v>2.108762258585007E-2</v>
      </c>
      <c r="J475">
        <f t="shared" si="57"/>
        <v>115.96101729680666</v>
      </c>
      <c r="K475">
        <v>975</v>
      </c>
    </row>
    <row r="476" spans="1:11" x14ac:dyDescent="0.35">
      <c r="A476">
        <v>25.18</v>
      </c>
      <c r="B476" s="2">
        <f t="shared" si="51"/>
        <v>0.17401116291999869</v>
      </c>
      <c r="C476" s="2">
        <f t="shared" si="52"/>
        <v>9.307280326243033</v>
      </c>
      <c r="D476">
        <v>48.862499999999997</v>
      </c>
      <c r="E476">
        <f t="shared" si="53"/>
        <v>321.86250000000001</v>
      </c>
      <c r="G476">
        <f t="shared" si="54"/>
        <v>57.783908125000004</v>
      </c>
      <c r="H476">
        <f t="shared" si="55"/>
        <v>7.3250231249999992E-2</v>
      </c>
      <c r="I476">
        <f t="shared" si="56"/>
        <v>2.108762258585007E-2</v>
      </c>
      <c r="J476">
        <f t="shared" si="57"/>
        <v>115.96101729680666</v>
      </c>
      <c r="K476">
        <v>975</v>
      </c>
    </row>
    <row r="477" spans="1:11" x14ac:dyDescent="0.35">
      <c r="A477">
        <v>25.23</v>
      </c>
      <c r="B477" s="2">
        <f t="shared" si="51"/>
        <v>0.1734517927512019</v>
      </c>
      <c r="C477" s="2">
        <f t="shared" si="52"/>
        <v>9.2773614700055003</v>
      </c>
      <c r="D477">
        <v>48.862499999999997</v>
      </c>
      <c r="E477">
        <f t="shared" si="53"/>
        <v>321.86250000000001</v>
      </c>
      <c r="G477">
        <f t="shared" si="54"/>
        <v>57.783908125000004</v>
      </c>
      <c r="H477">
        <f t="shared" si="55"/>
        <v>7.3250231249999992E-2</v>
      </c>
      <c r="I477">
        <f t="shared" si="56"/>
        <v>2.108762258585007E-2</v>
      </c>
      <c r="J477">
        <f t="shared" si="57"/>
        <v>115.96101729680666</v>
      </c>
      <c r="K477">
        <v>975</v>
      </c>
    </row>
    <row r="478" spans="1:11" x14ac:dyDescent="0.35">
      <c r="A478">
        <v>25.13</v>
      </c>
      <c r="B478" s="2">
        <f t="shared" si="51"/>
        <v>0.17455602231438899</v>
      </c>
      <c r="C478" s="2">
        <f t="shared" si="52"/>
        <v>9.3441563547826085</v>
      </c>
      <c r="D478">
        <v>48.811999999999998</v>
      </c>
      <c r="E478">
        <f t="shared" si="53"/>
        <v>321.81200000000001</v>
      </c>
      <c r="G478">
        <f t="shared" si="54"/>
        <v>57.788410200000001</v>
      </c>
      <c r="H478">
        <f t="shared" si="55"/>
        <v>7.3225157999999999E-2</v>
      </c>
      <c r="I478">
        <f t="shared" si="56"/>
        <v>2.1097899734747249E-2</v>
      </c>
      <c r="J478">
        <f t="shared" si="57"/>
        <v>115.66827947415122</v>
      </c>
      <c r="K478">
        <v>975</v>
      </c>
    </row>
    <row r="479" spans="1:11" x14ac:dyDescent="0.35">
      <c r="A479">
        <v>25.13</v>
      </c>
      <c r="B479" s="2">
        <f t="shared" si="51"/>
        <v>0.17455602231438899</v>
      </c>
      <c r="C479" s="2">
        <f t="shared" si="52"/>
        <v>9.3441563547826085</v>
      </c>
      <c r="D479">
        <v>48.811999999999998</v>
      </c>
      <c r="E479">
        <f t="shared" si="53"/>
        <v>321.81200000000001</v>
      </c>
      <c r="G479">
        <f t="shared" si="54"/>
        <v>57.788410200000001</v>
      </c>
      <c r="H479">
        <f t="shared" si="55"/>
        <v>7.3225157999999999E-2</v>
      </c>
      <c r="I479">
        <f t="shared" si="56"/>
        <v>2.1097899734747249E-2</v>
      </c>
      <c r="J479">
        <f t="shared" si="57"/>
        <v>115.66827947415122</v>
      </c>
      <c r="K479">
        <v>975</v>
      </c>
    </row>
    <row r="480" spans="1:11" x14ac:dyDescent="0.35">
      <c r="A480">
        <v>25.21</v>
      </c>
      <c r="B480" s="2">
        <f t="shared" si="51"/>
        <v>0.17365885158943886</v>
      </c>
      <c r="C480" s="2">
        <f t="shared" si="52"/>
        <v>9.2961299193739908</v>
      </c>
      <c r="D480">
        <v>48.811999999999998</v>
      </c>
      <c r="E480">
        <f t="shared" si="53"/>
        <v>321.81200000000001</v>
      </c>
      <c r="G480">
        <f t="shared" si="54"/>
        <v>57.788410200000001</v>
      </c>
      <c r="H480">
        <f t="shared" si="55"/>
        <v>7.3225157999999999E-2</v>
      </c>
      <c r="I480">
        <f t="shared" si="56"/>
        <v>2.1097899734747249E-2</v>
      </c>
      <c r="J480">
        <f t="shared" si="57"/>
        <v>115.66827947415122</v>
      </c>
      <c r="K480">
        <v>975</v>
      </c>
    </row>
    <row r="481" spans="1:11" x14ac:dyDescent="0.35">
      <c r="A481">
        <v>25.33</v>
      </c>
      <c r="B481" s="2">
        <f t="shared" si="51"/>
        <v>0.17232302856715651</v>
      </c>
      <c r="C481" s="2">
        <f t="shared" si="52"/>
        <v>9.2246219930531019</v>
      </c>
      <c r="D481">
        <v>48.811999999999998</v>
      </c>
      <c r="E481">
        <f t="shared" si="53"/>
        <v>321.81200000000001</v>
      </c>
      <c r="G481">
        <f t="shared" si="54"/>
        <v>57.788410200000001</v>
      </c>
      <c r="H481">
        <f t="shared" si="55"/>
        <v>7.3225157999999999E-2</v>
      </c>
      <c r="I481">
        <f t="shared" si="56"/>
        <v>2.1097899734747249E-2</v>
      </c>
      <c r="J481">
        <f t="shared" si="57"/>
        <v>115.66827947415122</v>
      </c>
      <c r="K481">
        <v>975</v>
      </c>
    </row>
    <row r="482" spans="1:11" x14ac:dyDescent="0.35">
      <c r="A482">
        <v>25.04</v>
      </c>
      <c r="B482" s="2">
        <f t="shared" si="51"/>
        <v>0.1755544656884683</v>
      </c>
      <c r="C482" s="2">
        <f t="shared" si="52"/>
        <v>9.4056162788793287</v>
      </c>
      <c r="D482">
        <v>48.76</v>
      </c>
      <c r="E482">
        <f t="shared" si="53"/>
        <v>321.76</v>
      </c>
      <c r="G482">
        <f t="shared" si="54"/>
        <v>57.793046000000004</v>
      </c>
      <c r="H482">
        <f t="shared" si="55"/>
        <v>7.3199340000000002E-2</v>
      </c>
      <c r="I482">
        <f t="shared" si="56"/>
        <v>2.1108499425911177E-2</v>
      </c>
      <c r="J482">
        <f t="shared" si="57"/>
        <v>115.36750915017831</v>
      </c>
      <c r="K482">
        <v>975</v>
      </c>
    </row>
    <row r="483" spans="1:11" x14ac:dyDescent="0.35">
      <c r="A483">
        <v>25.11</v>
      </c>
      <c r="B483" s="2">
        <f t="shared" si="51"/>
        <v>0.17476400735313216</v>
      </c>
      <c r="C483" s="2">
        <f t="shared" si="52"/>
        <v>9.3632661868013116</v>
      </c>
      <c r="D483">
        <v>48.76</v>
      </c>
      <c r="E483">
        <f t="shared" si="53"/>
        <v>321.76</v>
      </c>
      <c r="G483">
        <f t="shared" si="54"/>
        <v>57.793046000000004</v>
      </c>
      <c r="H483">
        <f t="shared" si="55"/>
        <v>7.3199340000000002E-2</v>
      </c>
      <c r="I483">
        <f t="shared" si="56"/>
        <v>2.1108499425911177E-2</v>
      </c>
      <c r="J483">
        <f t="shared" si="57"/>
        <v>115.36750915017831</v>
      </c>
      <c r="K483">
        <v>975</v>
      </c>
    </row>
    <row r="484" spans="1:11" x14ac:dyDescent="0.35">
      <c r="A484">
        <v>25.11</v>
      </c>
      <c r="B484" s="2">
        <f t="shared" si="51"/>
        <v>0.17476400735313216</v>
      </c>
      <c r="C484" s="2">
        <f t="shared" si="52"/>
        <v>9.3632661868013116</v>
      </c>
      <c r="D484">
        <v>48.76</v>
      </c>
      <c r="E484">
        <f t="shared" si="53"/>
        <v>321.76</v>
      </c>
      <c r="G484">
        <f t="shared" si="54"/>
        <v>57.793046000000004</v>
      </c>
      <c r="H484">
        <f t="shared" si="55"/>
        <v>7.3199340000000002E-2</v>
      </c>
      <c r="I484">
        <f t="shared" si="56"/>
        <v>2.1108499425911177E-2</v>
      </c>
      <c r="J484">
        <f t="shared" si="57"/>
        <v>115.36750915017831</v>
      </c>
      <c r="K484">
        <v>975</v>
      </c>
    </row>
    <row r="485" spans="1:11" x14ac:dyDescent="0.35">
      <c r="A485">
        <v>25.18</v>
      </c>
      <c r="B485" s="2">
        <f t="shared" si="51"/>
        <v>0.17397765964399961</v>
      </c>
      <c r="C485" s="2">
        <f t="shared" si="52"/>
        <v>9.3211363282137132</v>
      </c>
      <c r="D485">
        <v>48.76</v>
      </c>
      <c r="E485">
        <f t="shared" si="53"/>
        <v>321.76</v>
      </c>
      <c r="G485">
        <f t="shared" si="54"/>
        <v>57.793046000000004</v>
      </c>
      <c r="H485">
        <f t="shared" si="55"/>
        <v>7.3199340000000002E-2</v>
      </c>
      <c r="I485">
        <f t="shared" si="56"/>
        <v>2.1108499425911177E-2</v>
      </c>
      <c r="J485">
        <f t="shared" si="57"/>
        <v>115.36750915017831</v>
      </c>
      <c r="K485">
        <v>975</v>
      </c>
    </row>
    <row r="486" spans="1:11" x14ac:dyDescent="0.35">
      <c r="A486">
        <v>25.07</v>
      </c>
      <c r="B486" s="2">
        <f t="shared" si="51"/>
        <v>0.17522595764321552</v>
      </c>
      <c r="C486" s="2">
        <f t="shared" si="52"/>
        <v>9.3830171905440487</v>
      </c>
      <c r="D486">
        <v>48.792500000000004</v>
      </c>
      <c r="E486">
        <f t="shared" si="53"/>
        <v>321.79250000000002</v>
      </c>
      <c r="G486">
        <f t="shared" si="54"/>
        <v>57.790148625</v>
      </c>
      <c r="H486">
        <f t="shared" si="55"/>
        <v>7.3215476249999994E-2</v>
      </c>
      <c r="I486">
        <f t="shared" si="56"/>
        <v>2.1101872563804996E-2</v>
      </c>
      <c r="J486">
        <f t="shared" si="57"/>
        <v>115.55541187269344</v>
      </c>
      <c r="K486">
        <v>975</v>
      </c>
    </row>
    <row r="487" spans="1:11" x14ac:dyDescent="0.35">
      <c r="A487">
        <v>25.19</v>
      </c>
      <c r="B487" s="2">
        <f t="shared" si="51"/>
        <v>0.1738762770386276</v>
      </c>
      <c r="C487" s="2">
        <f t="shared" si="52"/>
        <v>9.3107443578831575</v>
      </c>
      <c r="D487">
        <v>48.792500000000004</v>
      </c>
      <c r="E487">
        <f t="shared" si="53"/>
        <v>321.79250000000002</v>
      </c>
      <c r="G487">
        <f t="shared" si="54"/>
        <v>57.790148625</v>
      </c>
      <c r="H487">
        <f t="shared" si="55"/>
        <v>7.3215476249999994E-2</v>
      </c>
      <c r="I487">
        <f t="shared" si="56"/>
        <v>2.1101872563804996E-2</v>
      </c>
      <c r="J487">
        <f t="shared" si="57"/>
        <v>115.55541187269344</v>
      </c>
      <c r="K487">
        <v>975</v>
      </c>
    </row>
    <row r="488" spans="1:11" x14ac:dyDescent="0.35">
      <c r="A488">
        <v>25.12</v>
      </c>
      <c r="B488" s="2">
        <f t="shared" si="51"/>
        <v>0.17466212541810067</v>
      </c>
      <c r="C488" s="2">
        <f t="shared" si="52"/>
        <v>9.3528250458869895</v>
      </c>
      <c r="D488">
        <v>48.792500000000004</v>
      </c>
      <c r="E488">
        <f t="shared" si="53"/>
        <v>321.79250000000002</v>
      </c>
      <c r="G488">
        <f t="shared" si="54"/>
        <v>57.790148625</v>
      </c>
      <c r="H488">
        <f t="shared" si="55"/>
        <v>7.3215476249999994E-2</v>
      </c>
      <c r="I488">
        <f t="shared" si="56"/>
        <v>2.1101872563804996E-2</v>
      </c>
      <c r="J488">
        <f t="shared" si="57"/>
        <v>115.55541187269344</v>
      </c>
      <c r="K488">
        <v>975</v>
      </c>
    </row>
    <row r="489" spans="1:11" x14ac:dyDescent="0.35">
      <c r="A489">
        <v>25.2</v>
      </c>
      <c r="B489" s="2">
        <f t="shared" si="51"/>
        <v>0.17376434617757466</v>
      </c>
      <c r="C489" s="2">
        <f t="shared" si="52"/>
        <v>9.3047506728861524</v>
      </c>
      <c r="D489">
        <v>48.792500000000004</v>
      </c>
      <c r="E489">
        <f t="shared" si="53"/>
        <v>321.79250000000002</v>
      </c>
      <c r="G489">
        <f t="shared" si="54"/>
        <v>57.790148625</v>
      </c>
      <c r="H489">
        <f t="shared" si="55"/>
        <v>7.3215476249999994E-2</v>
      </c>
      <c r="I489">
        <f t="shared" si="56"/>
        <v>2.1101872563804996E-2</v>
      </c>
      <c r="J489">
        <f t="shared" si="57"/>
        <v>115.55541187269344</v>
      </c>
      <c r="K489">
        <v>975</v>
      </c>
    </row>
    <row r="490" spans="1:11" x14ac:dyDescent="0.35">
      <c r="A490">
        <v>25.22</v>
      </c>
      <c r="B490" s="2">
        <f t="shared" si="51"/>
        <v>0.1735457778505792</v>
      </c>
      <c r="C490" s="2">
        <f t="shared" si="52"/>
        <v>9.2906861141457835</v>
      </c>
      <c r="D490">
        <v>48.808</v>
      </c>
      <c r="E490">
        <f t="shared" si="53"/>
        <v>321.80799999999999</v>
      </c>
      <c r="G490">
        <f t="shared" si="54"/>
        <v>57.788766800000005</v>
      </c>
      <c r="H490">
        <f t="shared" si="55"/>
        <v>7.3223172000000003E-2</v>
      </c>
      <c r="I490">
        <f t="shared" si="56"/>
        <v>2.1098714473017217E-2</v>
      </c>
      <c r="J490">
        <f t="shared" si="57"/>
        <v>115.64511943914047</v>
      </c>
      <c r="K490">
        <v>975</v>
      </c>
    </row>
    <row r="491" spans="1:11" x14ac:dyDescent="0.35">
      <c r="A491">
        <v>25.18</v>
      </c>
      <c r="B491" s="2">
        <f t="shared" si="51"/>
        <v>0.17399335860127582</v>
      </c>
      <c r="C491" s="2">
        <f t="shared" si="52"/>
        <v>9.3146471249923639</v>
      </c>
      <c r="D491">
        <v>48.808</v>
      </c>
      <c r="E491">
        <f t="shared" si="53"/>
        <v>321.80799999999999</v>
      </c>
      <c r="G491">
        <f t="shared" si="54"/>
        <v>57.788766800000005</v>
      </c>
      <c r="H491">
        <f t="shared" si="55"/>
        <v>7.3223172000000003E-2</v>
      </c>
      <c r="I491">
        <f t="shared" si="56"/>
        <v>2.1098714473017217E-2</v>
      </c>
      <c r="J491">
        <f t="shared" si="57"/>
        <v>115.64511943914047</v>
      </c>
      <c r="K491">
        <v>975</v>
      </c>
    </row>
    <row r="492" spans="1:11" x14ac:dyDescent="0.35">
      <c r="A492">
        <v>25.09</v>
      </c>
      <c r="B492" s="2">
        <f t="shared" si="51"/>
        <v>0.17500529239983698</v>
      </c>
      <c r="C492" s="2">
        <f t="shared" si="52"/>
        <v>9.3688204930060852</v>
      </c>
      <c r="D492">
        <v>48.808</v>
      </c>
      <c r="E492">
        <f t="shared" si="53"/>
        <v>321.80799999999999</v>
      </c>
      <c r="G492">
        <f t="shared" si="54"/>
        <v>57.788766800000005</v>
      </c>
      <c r="H492">
        <f t="shared" si="55"/>
        <v>7.3223172000000003E-2</v>
      </c>
      <c r="I492">
        <f t="shared" si="56"/>
        <v>2.1098714473017217E-2</v>
      </c>
      <c r="J492">
        <f t="shared" si="57"/>
        <v>115.64511943914047</v>
      </c>
      <c r="K492">
        <v>975</v>
      </c>
    </row>
    <row r="493" spans="1:11" x14ac:dyDescent="0.35">
      <c r="A493">
        <v>25.36</v>
      </c>
      <c r="B493" s="2">
        <f t="shared" si="51"/>
        <v>0.17198963752032742</v>
      </c>
      <c r="C493" s="2">
        <f t="shared" si="52"/>
        <v>9.2073789225967033</v>
      </c>
      <c r="D493">
        <v>48.808</v>
      </c>
      <c r="E493">
        <f t="shared" si="53"/>
        <v>321.80799999999999</v>
      </c>
      <c r="G493">
        <f t="shared" si="54"/>
        <v>57.788766800000005</v>
      </c>
      <c r="H493">
        <f t="shared" si="55"/>
        <v>7.3223172000000003E-2</v>
      </c>
      <c r="I493">
        <f t="shared" si="56"/>
        <v>2.1098714473017217E-2</v>
      </c>
      <c r="J493">
        <f t="shared" si="57"/>
        <v>115.64511943914047</v>
      </c>
      <c r="K493">
        <v>975</v>
      </c>
    </row>
    <row r="494" spans="1:11" x14ac:dyDescent="0.35">
      <c r="A494">
        <v>25.21</v>
      </c>
      <c r="B494" s="2">
        <f t="shared" si="51"/>
        <v>0.17367382773567747</v>
      </c>
      <c r="C494" s="2">
        <f t="shared" si="52"/>
        <v>9.2899228669613088</v>
      </c>
      <c r="D494">
        <v>48.858000000000004</v>
      </c>
      <c r="E494">
        <f t="shared" si="53"/>
        <v>321.858</v>
      </c>
      <c r="G494">
        <f t="shared" si="54"/>
        <v>57.784309300000004</v>
      </c>
      <c r="H494">
        <f t="shared" si="55"/>
        <v>7.3247996999999995E-2</v>
      </c>
      <c r="I494">
        <f t="shared" si="56"/>
        <v>2.1088537700480969E-2</v>
      </c>
      <c r="J494">
        <f t="shared" si="57"/>
        <v>115.93490598234219</v>
      </c>
      <c r="K494">
        <v>975</v>
      </c>
    </row>
    <row r="495" spans="1:11" x14ac:dyDescent="0.35">
      <c r="A495">
        <v>25.15</v>
      </c>
      <c r="B495" s="2">
        <f t="shared" si="51"/>
        <v>0.17434630854640906</v>
      </c>
      <c r="C495" s="2">
        <f t="shared" si="52"/>
        <v>9.3258942907656852</v>
      </c>
      <c r="D495">
        <v>48.858000000000004</v>
      </c>
      <c r="E495">
        <f t="shared" si="53"/>
        <v>321.858</v>
      </c>
      <c r="G495">
        <f t="shared" si="54"/>
        <v>57.784309300000004</v>
      </c>
      <c r="H495">
        <f t="shared" si="55"/>
        <v>7.3247996999999995E-2</v>
      </c>
      <c r="I495">
        <f t="shared" si="56"/>
        <v>2.1088537700480969E-2</v>
      </c>
      <c r="J495">
        <f t="shared" si="57"/>
        <v>115.93490598234219</v>
      </c>
      <c r="K495">
        <v>975</v>
      </c>
    </row>
    <row r="496" spans="1:11" x14ac:dyDescent="0.35">
      <c r="A496">
        <v>25.15</v>
      </c>
      <c r="B496" s="2">
        <f t="shared" si="51"/>
        <v>0.17434630854640906</v>
      </c>
      <c r="C496" s="2">
        <f t="shared" si="52"/>
        <v>9.3258942907656852</v>
      </c>
      <c r="D496">
        <v>48.858000000000004</v>
      </c>
      <c r="E496">
        <f t="shared" si="53"/>
        <v>321.858</v>
      </c>
      <c r="G496">
        <f t="shared" si="54"/>
        <v>57.784309300000004</v>
      </c>
      <c r="H496">
        <f t="shared" si="55"/>
        <v>7.3247996999999995E-2</v>
      </c>
      <c r="I496">
        <f t="shared" si="56"/>
        <v>2.1088537700480969E-2</v>
      </c>
      <c r="J496">
        <f t="shared" si="57"/>
        <v>115.93490598234219</v>
      </c>
      <c r="K496">
        <v>975</v>
      </c>
    </row>
    <row r="497" spans="1:11" x14ac:dyDescent="0.35">
      <c r="A497">
        <v>25.22</v>
      </c>
      <c r="B497" s="2">
        <f t="shared" si="51"/>
        <v>0.1735620383955131</v>
      </c>
      <c r="C497" s="2">
        <f t="shared" si="52"/>
        <v>9.283943184466743</v>
      </c>
      <c r="D497">
        <v>48.858000000000004</v>
      </c>
      <c r="E497">
        <f t="shared" si="53"/>
        <v>321.858</v>
      </c>
      <c r="G497">
        <f t="shared" si="54"/>
        <v>57.784309300000004</v>
      </c>
      <c r="H497">
        <f t="shared" si="55"/>
        <v>7.3247996999999995E-2</v>
      </c>
      <c r="I497">
        <f t="shared" si="56"/>
        <v>2.1088537700480969E-2</v>
      </c>
      <c r="J497">
        <f t="shared" si="57"/>
        <v>115.93490598234219</v>
      </c>
      <c r="K497">
        <v>975</v>
      </c>
    </row>
    <row r="498" spans="1:11" x14ac:dyDescent="0.35">
      <c r="A498">
        <v>25.02</v>
      </c>
      <c r="B498" s="2">
        <f t="shared" si="51"/>
        <v>0.17579189743776488</v>
      </c>
      <c r="C498" s="2">
        <f t="shared" si="52"/>
        <v>9.4133221915410008</v>
      </c>
      <c r="D498">
        <v>48.792500000000004</v>
      </c>
      <c r="E498">
        <f t="shared" si="53"/>
        <v>321.79250000000002</v>
      </c>
      <c r="G498">
        <f t="shared" si="54"/>
        <v>57.790148625</v>
      </c>
      <c r="H498">
        <f t="shared" si="55"/>
        <v>7.3215476249999994E-2</v>
      </c>
      <c r="I498">
        <f t="shared" si="56"/>
        <v>2.1101872563804996E-2</v>
      </c>
      <c r="J498">
        <f t="shared" si="57"/>
        <v>115.55541187269344</v>
      </c>
      <c r="K498">
        <v>975</v>
      </c>
    </row>
    <row r="499" spans="1:11" x14ac:dyDescent="0.35">
      <c r="A499">
        <v>25.17</v>
      </c>
      <c r="B499" s="2">
        <f t="shared" si="51"/>
        <v>0.17410038815737977</v>
      </c>
      <c r="C499" s="2">
        <f t="shared" si="52"/>
        <v>9.3227450825938494</v>
      </c>
      <c r="D499">
        <v>48.792500000000004</v>
      </c>
      <c r="E499">
        <f t="shared" si="53"/>
        <v>321.79250000000002</v>
      </c>
      <c r="G499">
        <f t="shared" si="54"/>
        <v>57.790148625</v>
      </c>
      <c r="H499">
        <f t="shared" si="55"/>
        <v>7.3215476249999994E-2</v>
      </c>
      <c r="I499">
        <f t="shared" si="56"/>
        <v>2.1101872563804996E-2</v>
      </c>
      <c r="J499">
        <f t="shared" si="57"/>
        <v>115.55541187269344</v>
      </c>
      <c r="K499">
        <v>975</v>
      </c>
    </row>
    <row r="500" spans="1:11" x14ac:dyDescent="0.35">
      <c r="A500">
        <v>25.23</v>
      </c>
      <c r="B500" s="2">
        <f t="shared" si="51"/>
        <v>0.17342905119718388</v>
      </c>
      <c r="C500" s="2">
        <f t="shared" si="52"/>
        <v>9.2867962635781698</v>
      </c>
      <c r="D500">
        <v>48.792500000000004</v>
      </c>
      <c r="E500">
        <f t="shared" si="53"/>
        <v>321.79250000000002</v>
      </c>
      <c r="G500">
        <f t="shared" si="54"/>
        <v>57.790148625</v>
      </c>
      <c r="H500">
        <f t="shared" si="55"/>
        <v>7.3215476249999994E-2</v>
      </c>
      <c r="I500">
        <f t="shared" si="56"/>
        <v>2.1101872563804996E-2</v>
      </c>
      <c r="J500">
        <f t="shared" si="57"/>
        <v>115.55541187269344</v>
      </c>
      <c r="K500">
        <v>975</v>
      </c>
    </row>
    <row r="501" spans="1:11" x14ac:dyDescent="0.35">
      <c r="A501">
        <v>25.21</v>
      </c>
      <c r="B501" s="2">
        <f t="shared" si="51"/>
        <v>0.17365249831635185</v>
      </c>
      <c r="C501" s="2">
        <f t="shared" si="52"/>
        <v>9.2987614323723928</v>
      </c>
      <c r="D501">
        <v>48.792500000000004</v>
      </c>
      <c r="E501">
        <f t="shared" si="53"/>
        <v>321.79250000000002</v>
      </c>
      <c r="G501">
        <f t="shared" si="54"/>
        <v>57.790148625</v>
      </c>
      <c r="H501">
        <f t="shared" si="55"/>
        <v>7.3215476249999994E-2</v>
      </c>
      <c r="I501">
        <f t="shared" si="56"/>
        <v>2.1101872563804996E-2</v>
      </c>
      <c r="J501">
        <f t="shared" si="57"/>
        <v>115.55541187269344</v>
      </c>
      <c r="K501">
        <v>975</v>
      </c>
    </row>
    <row r="502" spans="1:11" x14ac:dyDescent="0.35">
      <c r="A502">
        <v>25.13</v>
      </c>
      <c r="B502" s="2">
        <f t="shared" si="51"/>
        <v>0.17457737388985239</v>
      </c>
      <c r="C502" s="2">
        <f t="shared" si="52"/>
        <v>9.3353449988391102</v>
      </c>
      <c r="D502">
        <v>48.877000000000002</v>
      </c>
      <c r="E502">
        <f t="shared" si="53"/>
        <v>321.87700000000001</v>
      </c>
      <c r="G502">
        <f t="shared" si="54"/>
        <v>57.782615450000002</v>
      </c>
      <c r="H502">
        <f t="shared" si="55"/>
        <v>7.3257430499999998E-2</v>
      </c>
      <c r="I502">
        <f t="shared" si="56"/>
        <v>2.1084674775908148E-2</v>
      </c>
      <c r="J502">
        <f t="shared" si="57"/>
        <v>116.04518807289841</v>
      </c>
      <c r="K502">
        <v>975</v>
      </c>
    </row>
    <row r="503" spans="1:11" x14ac:dyDescent="0.35">
      <c r="A503">
        <v>25.15</v>
      </c>
      <c r="B503" s="2">
        <f t="shared" si="51"/>
        <v>0.17435253233871401</v>
      </c>
      <c r="C503" s="2">
        <f t="shared" si="52"/>
        <v>9.3233218288074919</v>
      </c>
      <c r="D503">
        <v>48.877000000000002</v>
      </c>
      <c r="E503">
        <f t="shared" si="53"/>
        <v>321.87700000000001</v>
      </c>
      <c r="G503">
        <f t="shared" si="54"/>
        <v>57.782615450000002</v>
      </c>
      <c r="H503">
        <f t="shared" si="55"/>
        <v>7.3257430499999998E-2</v>
      </c>
      <c r="I503">
        <f t="shared" si="56"/>
        <v>2.1084674775908148E-2</v>
      </c>
      <c r="J503">
        <f t="shared" si="57"/>
        <v>116.04518807289841</v>
      </c>
      <c r="K503">
        <v>975</v>
      </c>
    </row>
    <row r="504" spans="1:11" x14ac:dyDescent="0.35">
      <c r="A504">
        <v>25.24</v>
      </c>
      <c r="B504" s="2">
        <f t="shared" si="51"/>
        <v>0.17334486814995359</v>
      </c>
      <c r="C504" s="2">
        <f t="shared" si="52"/>
        <v>9.2694380256808113</v>
      </c>
      <c r="D504">
        <v>48.877000000000002</v>
      </c>
      <c r="E504">
        <f t="shared" si="53"/>
        <v>321.87700000000001</v>
      </c>
      <c r="G504">
        <f t="shared" si="54"/>
        <v>57.782615450000002</v>
      </c>
      <c r="H504">
        <f t="shared" si="55"/>
        <v>7.3257430499999998E-2</v>
      </c>
      <c r="I504">
        <f t="shared" si="56"/>
        <v>2.1084674775908148E-2</v>
      </c>
      <c r="J504">
        <f t="shared" si="57"/>
        <v>116.04518807289841</v>
      </c>
      <c r="K504">
        <v>975</v>
      </c>
    </row>
    <row r="505" spans="1:11" x14ac:dyDescent="0.35">
      <c r="A505">
        <v>25.33</v>
      </c>
      <c r="B505" s="2">
        <f t="shared" si="51"/>
        <v>0.17234389688467008</v>
      </c>
      <c r="C505" s="2">
        <f t="shared" si="52"/>
        <v>9.2159121197335629</v>
      </c>
      <c r="D505">
        <v>48.877000000000002</v>
      </c>
      <c r="E505">
        <f t="shared" si="53"/>
        <v>321.87700000000001</v>
      </c>
      <c r="G505">
        <f t="shared" si="54"/>
        <v>57.782615450000002</v>
      </c>
      <c r="H505">
        <f t="shared" si="55"/>
        <v>7.3257430499999998E-2</v>
      </c>
      <c r="I505">
        <f t="shared" si="56"/>
        <v>2.1084674775908148E-2</v>
      </c>
      <c r="J505">
        <f t="shared" si="57"/>
        <v>116.04518807289841</v>
      </c>
      <c r="K505">
        <v>975</v>
      </c>
    </row>
    <row r="506" spans="1:11" x14ac:dyDescent="0.35">
      <c r="A506">
        <v>25.33</v>
      </c>
      <c r="B506" s="2">
        <f t="shared" ref="B506:B523" si="58">(TAN((PI()/180)*G506)-TAN((PI()/180)*A506))/TAN((PI()/180)*A506)*H506</f>
        <v>0.17237626184572055</v>
      </c>
      <c r="C506" s="2">
        <f t="shared" ref="C506:C523" si="59">(K506-J506)/1013*B506*0.2095*I506*1000*(32/22.414)*10</f>
        <v>9.2023817173100255</v>
      </c>
      <c r="D506">
        <v>48.977999999999994</v>
      </c>
      <c r="E506">
        <f t="shared" ref="E506:E523" si="60">273+D506</f>
        <v>321.97800000000001</v>
      </c>
      <c r="G506">
        <f t="shared" ref="G506:G523" si="61">62.14-0.08915*D506</f>
        <v>57.773611299999999</v>
      </c>
      <c r="H506">
        <f t="shared" ref="H506:H523" si="62">0.04899+4.965*10^(-4)*D506</f>
        <v>7.3307576999999999E-2</v>
      </c>
      <c r="I506">
        <f t="shared" ref="I506:I523" si="63">(48.998-1.335*D506+2.755*10^(-2)*D506^2-3.22*10^(-4)*D506^3+1.598*10^(-6)*D506^4)*10^(-3)</f>
        <v>2.1064179543723371E-2</v>
      </c>
      <c r="J506">
        <f t="shared" ref="J506:J523" si="64">EXP(52.57-(6690.9/E506)-4.681*LN(E506))</f>
        <v>116.6329362475864</v>
      </c>
      <c r="K506">
        <v>975</v>
      </c>
    </row>
    <row r="507" spans="1:11" x14ac:dyDescent="0.35">
      <c r="A507">
        <v>25.07</v>
      </c>
      <c r="B507" s="2">
        <f t="shared" si="58"/>
        <v>0.17528725367690687</v>
      </c>
      <c r="C507" s="2">
        <f t="shared" si="59"/>
        <v>9.3577862824149545</v>
      </c>
      <c r="D507">
        <v>48.977999999999994</v>
      </c>
      <c r="E507">
        <f t="shared" si="60"/>
        <v>321.97800000000001</v>
      </c>
      <c r="G507">
        <f t="shared" si="61"/>
        <v>57.773611299999999</v>
      </c>
      <c r="H507">
        <f t="shared" si="62"/>
        <v>7.3307576999999999E-2</v>
      </c>
      <c r="I507">
        <f t="shared" si="63"/>
        <v>2.1064179543723371E-2</v>
      </c>
      <c r="J507">
        <f t="shared" si="64"/>
        <v>116.6329362475864</v>
      </c>
      <c r="K507">
        <v>975</v>
      </c>
    </row>
    <row r="508" spans="1:11" x14ac:dyDescent="0.35">
      <c r="A508">
        <v>25.08</v>
      </c>
      <c r="B508" s="2">
        <f t="shared" si="58"/>
        <v>0.17517424930117567</v>
      </c>
      <c r="C508" s="2">
        <f t="shared" si="59"/>
        <v>9.3517534946629155</v>
      </c>
      <c r="D508">
        <v>48.977999999999994</v>
      </c>
      <c r="E508">
        <f t="shared" si="60"/>
        <v>321.97800000000001</v>
      </c>
      <c r="G508">
        <f t="shared" si="61"/>
        <v>57.773611299999999</v>
      </c>
      <c r="H508">
        <f t="shared" si="62"/>
        <v>7.3307576999999999E-2</v>
      </c>
      <c r="I508">
        <f t="shared" si="63"/>
        <v>2.1064179543723371E-2</v>
      </c>
      <c r="J508">
        <f t="shared" si="64"/>
        <v>116.6329362475864</v>
      </c>
      <c r="K508">
        <v>975</v>
      </c>
    </row>
    <row r="509" spans="1:11" x14ac:dyDescent="0.35">
      <c r="A509">
        <v>25.24</v>
      </c>
      <c r="B509" s="2">
        <f t="shared" si="58"/>
        <v>0.17337756939420923</v>
      </c>
      <c r="C509" s="2">
        <f t="shared" si="59"/>
        <v>9.2558369563258456</v>
      </c>
      <c r="D509">
        <v>48.977999999999994</v>
      </c>
      <c r="E509">
        <f t="shared" si="60"/>
        <v>321.97800000000001</v>
      </c>
      <c r="G509">
        <f t="shared" si="61"/>
        <v>57.773611299999999</v>
      </c>
      <c r="H509">
        <f t="shared" si="62"/>
        <v>7.3307576999999999E-2</v>
      </c>
      <c r="I509">
        <f t="shared" si="63"/>
        <v>2.1064179543723371E-2</v>
      </c>
      <c r="J509">
        <f t="shared" si="64"/>
        <v>116.6329362475864</v>
      </c>
      <c r="K509">
        <v>975</v>
      </c>
    </row>
    <row r="510" spans="1:11" x14ac:dyDescent="0.35">
      <c r="A510">
        <v>25.19</v>
      </c>
      <c r="B510" s="2">
        <f t="shared" si="58"/>
        <v>0.1724733118539101</v>
      </c>
      <c r="C510" s="2">
        <f t="shared" si="59"/>
        <v>9.8696881222018753</v>
      </c>
      <c r="D510">
        <v>44.688499999999998</v>
      </c>
      <c r="E510">
        <f t="shared" si="60"/>
        <v>317.68849999999998</v>
      </c>
      <c r="G510">
        <f t="shared" si="61"/>
        <v>58.156020224999999</v>
      </c>
      <c r="H510">
        <f t="shared" si="62"/>
        <v>7.1177840249999999E-2</v>
      </c>
      <c r="I510">
        <f t="shared" si="63"/>
        <v>2.1994028257731658E-2</v>
      </c>
      <c r="J510">
        <f t="shared" si="64"/>
        <v>93.805951735641358</v>
      </c>
      <c r="K510">
        <v>975</v>
      </c>
    </row>
    <row r="511" spans="1:11" x14ac:dyDescent="0.35">
      <c r="A511">
        <v>25.3</v>
      </c>
      <c r="B511" s="2">
        <f t="shared" si="58"/>
        <v>0.1712637019914667</v>
      </c>
      <c r="C511" s="2">
        <f t="shared" si="59"/>
        <v>9.8004688791576662</v>
      </c>
      <c r="D511">
        <v>44.688499999999998</v>
      </c>
      <c r="E511">
        <f t="shared" si="60"/>
        <v>317.68849999999998</v>
      </c>
      <c r="G511">
        <f t="shared" si="61"/>
        <v>58.156020224999999</v>
      </c>
      <c r="H511">
        <f t="shared" si="62"/>
        <v>7.1177840249999999E-2</v>
      </c>
      <c r="I511">
        <f t="shared" si="63"/>
        <v>2.1994028257731658E-2</v>
      </c>
      <c r="J511">
        <f t="shared" si="64"/>
        <v>93.805951735641358</v>
      </c>
      <c r="K511">
        <v>975</v>
      </c>
    </row>
    <row r="512" spans="1:11" x14ac:dyDescent="0.35">
      <c r="A512">
        <v>25.11</v>
      </c>
      <c r="B512" s="2">
        <f t="shared" si="58"/>
        <v>0.17335924835808716</v>
      </c>
      <c r="C512" s="2">
        <f t="shared" si="59"/>
        <v>9.9203853396340289</v>
      </c>
      <c r="D512">
        <v>44.688499999999998</v>
      </c>
      <c r="E512">
        <f t="shared" si="60"/>
        <v>317.68849999999998</v>
      </c>
      <c r="G512">
        <f t="shared" si="61"/>
        <v>58.156020224999999</v>
      </c>
      <c r="H512">
        <f t="shared" si="62"/>
        <v>7.1177840249999999E-2</v>
      </c>
      <c r="I512">
        <f t="shared" si="63"/>
        <v>2.1994028257731658E-2</v>
      </c>
      <c r="J512">
        <f t="shared" si="64"/>
        <v>93.805951735641358</v>
      </c>
      <c r="K512">
        <v>975</v>
      </c>
    </row>
    <row r="513" spans="1:11" x14ac:dyDescent="0.35">
      <c r="A513">
        <v>25.15</v>
      </c>
      <c r="B513" s="2">
        <f t="shared" si="58"/>
        <v>0.17291562142440686</v>
      </c>
      <c r="C513" s="2">
        <f t="shared" si="59"/>
        <v>9.8949990382348787</v>
      </c>
      <c r="D513">
        <v>44.688499999999998</v>
      </c>
      <c r="E513">
        <f t="shared" si="60"/>
        <v>317.68849999999998</v>
      </c>
      <c r="G513">
        <f t="shared" si="61"/>
        <v>58.156020224999999</v>
      </c>
      <c r="H513">
        <f t="shared" si="62"/>
        <v>7.1177840249999999E-2</v>
      </c>
      <c r="I513">
        <f t="shared" si="63"/>
        <v>2.1994028257731658E-2</v>
      </c>
      <c r="J513">
        <f t="shared" si="64"/>
        <v>93.805951735641358</v>
      </c>
      <c r="K513">
        <v>975</v>
      </c>
    </row>
    <row r="514" spans="1:11" x14ac:dyDescent="0.35">
      <c r="A514">
        <v>25.15</v>
      </c>
      <c r="B514" s="2">
        <f t="shared" si="58"/>
        <v>0.14841713364326609</v>
      </c>
      <c r="C514" s="2">
        <f t="shared" si="59"/>
        <v>20.80464099978126</v>
      </c>
      <c r="E514">
        <f t="shared" si="60"/>
        <v>273</v>
      </c>
      <c r="G514">
        <f t="shared" si="61"/>
        <v>62.14</v>
      </c>
      <c r="H514">
        <f t="shared" si="62"/>
        <v>4.8989999999999999E-2</v>
      </c>
      <c r="I514">
        <f t="shared" si="63"/>
        <v>4.8998E-2</v>
      </c>
      <c r="J514">
        <f t="shared" si="64"/>
        <v>6.0694701902840125</v>
      </c>
      <c r="K514">
        <v>975</v>
      </c>
    </row>
    <row r="515" spans="1:11" x14ac:dyDescent="0.35">
      <c r="A515">
        <v>25</v>
      </c>
      <c r="B515" s="2">
        <f t="shared" si="58"/>
        <v>0.14976808278041384</v>
      </c>
      <c r="C515" s="2">
        <f t="shared" si="59"/>
        <v>20.994012746273</v>
      </c>
      <c r="E515">
        <f t="shared" si="60"/>
        <v>273</v>
      </c>
      <c r="G515">
        <f t="shared" si="61"/>
        <v>62.14</v>
      </c>
      <c r="H515">
        <f t="shared" si="62"/>
        <v>4.8989999999999999E-2</v>
      </c>
      <c r="I515">
        <f t="shared" si="63"/>
        <v>4.8998E-2</v>
      </c>
      <c r="J515">
        <f t="shared" si="64"/>
        <v>6.0694701902840125</v>
      </c>
      <c r="K515">
        <v>975</v>
      </c>
    </row>
    <row r="516" spans="1:11" x14ac:dyDescent="0.35">
      <c r="A516">
        <v>25.1</v>
      </c>
      <c r="B516" s="2">
        <f t="shared" si="58"/>
        <v>0.14886577196850642</v>
      </c>
      <c r="C516" s="2">
        <f t="shared" si="59"/>
        <v>20.867529691041145</v>
      </c>
      <c r="E516">
        <f t="shared" si="60"/>
        <v>273</v>
      </c>
      <c r="G516">
        <f t="shared" si="61"/>
        <v>62.14</v>
      </c>
      <c r="H516">
        <f t="shared" si="62"/>
        <v>4.8989999999999999E-2</v>
      </c>
      <c r="I516">
        <f t="shared" si="63"/>
        <v>4.8998E-2</v>
      </c>
      <c r="J516">
        <f t="shared" si="64"/>
        <v>6.0694701902840125</v>
      </c>
      <c r="K516">
        <v>975</v>
      </c>
    </row>
    <row r="517" spans="1:11" x14ac:dyDescent="0.35">
      <c r="A517">
        <v>25.2</v>
      </c>
      <c r="B517" s="2">
        <f t="shared" si="58"/>
        <v>0.14797016000608224</v>
      </c>
      <c r="C517" s="2">
        <f t="shared" si="59"/>
        <v>20.741985659190139</v>
      </c>
      <c r="E517">
        <f t="shared" si="60"/>
        <v>273</v>
      </c>
      <c r="G517">
        <f t="shared" si="61"/>
        <v>62.14</v>
      </c>
      <c r="H517">
        <f t="shared" si="62"/>
        <v>4.8989999999999999E-2</v>
      </c>
      <c r="I517">
        <f t="shared" si="63"/>
        <v>4.8998E-2</v>
      </c>
      <c r="J517">
        <f t="shared" si="64"/>
        <v>6.0694701902840125</v>
      </c>
      <c r="K517">
        <v>975</v>
      </c>
    </row>
    <row r="518" spans="1:11" x14ac:dyDescent="0.35">
      <c r="A518">
        <v>25.28</v>
      </c>
      <c r="B518" s="2">
        <f t="shared" si="58"/>
        <v>0.14725843999388932</v>
      </c>
      <c r="C518" s="2">
        <f t="shared" si="59"/>
        <v>20.642219015120435</v>
      </c>
      <c r="E518">
        <f t="shared" si="60"/>
        <v>273</v>
      </c>
      <c r="G518">
        <f t="shared" si="61"/>
        <v>62.14</v>
      </c>
      <c r="H518">
        <f t="shared" si="62"/>
        <v>4.8989999999999999E-2</v>
      </c>
      <c r="I518">
        <f t="shared" si="63"/>
        <v>4.8998E-2</v>
      </c>
      <c r="J518">
        <f t="shared" si="64"/>
        <v>6.0694701902840125</v>
      </c>
      <c r="K518">
        <v>975</v>
      </c>
    </row>
    <row r="519" spans="1:11" x14ac:dyDescent="0.35">
      <c r="A519">
        <v>25.19</v>
      </c>
      <c r="B519" s="2">
        <f t="shared" si="58"/>
        <v>0.14805942203601613</v>
      </c>
      <c r="C519" s="2">
        <f t="shared" si="59"/>
        <v>20.754498126195131</v>
      </c>
      <c r="E519">
        <f t="shared" si="60"/>
        <v>273</v>
      </c>
      <c r="G519">
        <f t="shared" si="61"/>
        <v>62.14</v>
      </c>
      <c r="H519">
        <f t="shared" si="62"/>
        <v>4.8989999999999999E-2</v>
      </c>
      <c r="I519">
        <f t="shared" si="63"/>
        <v>4.8998E-2</v>
      </c>
      <c r="J519">
        <f t="shared" si="64"/>
        <v>6.0694701902840125</v>
      </c>
      <c r="K519">
        <v>975</v>
      </c>
    </row>
    <row r="520" spans="1:11" x14ac:dyDescent="0.35">
      <c r="A520">
        <v>25.14</v>
      </c>
      <c r="B520" s="2">
        <f t="shared" si="58"/>
        <v>0.14850672781427599</v>
      </c>
      <c r="C520" s="2">
        <f t="shared" si="59"/>
        <v>20.817200025264221</v>
      </c>
      <c r="E520">
        <f t="shared" si="60"/>
        <v>273</v>
      </c>
      <c r="G520">
        <f t="shared" si="61"/>
        <v>62.14</v>
      </c>
      <c r="H520">
        <f t="shared" si="62"/>
        <v>4.8989999999999999E-2</v>
      </c>
      <c r="I520">
        <f t="shared" si="63"/>
        <v>4.8998E-2</v>
      </c>
      <c r="J520">
        <f t="shared" si="64"/>
        <v>6.0694701902840125</v>
      </c>
      <c r="K520">
        <v>975</v>
      </c>
    </row>
    <row r="521" spans="1:11" x14ac:dyDescent="0.35">
      <c r="A521">
        <v>25.07</v>
      </c>
      <c r="B521" s="2">
        <f t="shared" si="58"/>
        <v>0.14913575817240113</v>
      </c>
      <c r="C521" s="2">
        <f t="shared" si="59"/>
        <v>20.905375497041035</v>
      </c>
      <c r="E521">
        <f t="shared" si="60"/>
        <v>273</v>
      </c>
      <c r="G521">
        <f t="shared" si="61"/>
        <v>62.14</v>
      </c>
      <c r="H521">
        <f t="shared" si="62"/>
        <v>4.8989999999999999E-2</v>
      </c>
      <c r="I521">
        <f t="shared" si="63"/>
        <v>4.8998E-2</v>
      </c>
      <c r="J521">
        <f t="shared" si="64"/>
        <v>6.0694701902840125</v>
      </c>
      <c r="K521">
        <v>975</v>
      </c>
    </row>
    <row r="522" spans="1:11" x14ac:dyDescent="0.35">
      <c r="A522">
        <v>25.21</v>
      </c>
      <c r="B522" s="2">
        <f t="shared" si="58"/>
        <v>0.14788096416641297</v>
      </c>
      <c r="C522" s="2">
        <f t="shared" si="59"/>
        <v>20.729482470525596</v>
      </c>
      <c r="E522">
        <f t="shared" si="60"/>
        <v>273</v>
      </c>
      <c r="G522">
        <f t="shared" si="61"/>
        <v>62.14</v>
      </c>
      <c r="H522">
        <f t="shared" si="62"/>
        <v>4.8989999999999999E-2</v>
      </c>
      <c r="I522">
        <f t="shared" si="63"/>
        <v>4.8998E-2</v>
      </c>
      <c r="J522">
        <f t="shared" si="64"/>
        <v>6.0694701902840125</v>
      </c>
      <c r="K522">
        <v>975</v>
      </c>
    </row>
    <row r="523" spans="1:11" x14ac:dyDescent="0.35">
      <c r="A523">
        <v>25.09</v>
      </c>
      <c r="B523" s="2">
        <f t="shared" si="58"/>
        <v>0.14895570027509997</v>
      </c>
      <c r="C523" s="2">
        <f t="shared" si="59"/>
        <v>20.880135554585806</v>
      </c>
      <c r="E523">
        <f t="shared" si="60"/>
        <v>273</v>
      </c>
      <c r="G523">
        <f t="shared" si="61"/>
        <v>62.14</v>
      </c>
      <c r="H523">
        <f t="shared" si="62"/>
        <v>4.8989999999999999E-2</v>
      </c>
      <c r="I523">
        <f t="shared" si="63"/>
        <v>4.8998E-2</v>
      </c>
      <c r="J523">
        <f t="shared" si="64"/>
        <v>6.0694701902840125</v>
      </c>
      <c r="K523">
        <v>975</v>
      </c>
    </row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  <row r="2055" customFormat="1" x14ac:dyDescent="0.35"/>
    <row r="2056" customFormat="1" x14ac:dyDescent="0.35"/>
    <row r="2057" customFormat="1" x14ac:dyDescent="0.35"/>
    <row r="2058" customFormat="1" x14ac:dyDescent="0.35"/>
    <row r="2059" customFormat="1" x14ac:dyDescent="0.35"/>
    <row r="2060" customFormat="1" x14ac:dyDescent="0.35"/>
    <row r="2061" customFormat="1" x14ac:dyDescent="0.35"/>
    <row r="2062" customFormat="1" x14ac:dyDescent="0.35"/>
    <row r="2063" customFormat="1" x14ac:dyDescent="0.35"/>
    <row r="2064" customFormat="1" x14ac:dyDescent="0.35"/>
    <row r="2065" customFormat="1" x14ac:dyDescent="0.35"/>
    <row r="2066" customFormat="1" x14ac:dyDescent="0.35"/>
    <row r="2067" customFormat="1" x14ac:dyDescent="0.35"/>
    <row r="2068" customFormat="1" x14ac:dyDescent="0.35"/>
    <row r="2069" customFormat="1" x14ac:dyDescent="0.35"/>
    <row r="2070" customFormat="1" x14ac:dyDescent="0.35"/>
    <row r="2071" customFormat="1" x14ac:dyDescent="0.35"/>
    <row r="2072" customFormat="1" x14ac:dyDescent="0.35"/>
    <row r="2073" customFormat="1" x14ac:dyDescent="0.35"/>
    <row r="2074" customFormat="1" x14ac:dyDescent="0.35"/>
    <row r="2075" customFormat="1" x14ac:dyDescent="0.35"/>
    <row r="2076" customFormat="1" x14ac:dyDescent="0.35"/>
    <row r="2077" customFormat="1" x14ac:dyDescent="0.35"/>
    <row r="2078" customFormat="1" x14ac:dyDescent="0.35"/>
    <row r="2079" customFormat="1" x14ac:dyDescent="0.35"/>
    <row r="2080" customFormat="1" x14ac:dyDescent="0.35"/>
    <row r="2081" customFormat="1" x14ac:dyDescent="0.35"/>
    <row r="2082" customFormat="1" x14ac:dyDescent="0.35"/>
    <row r="2083" customFormat="1" x14ac:dyDescent="0.35"/>
    <row r="2084" customFormat="1" x14ac:dyDescent="0.35"/>
    <row r="2085" customFormat="1" x14ac:dyDescent="0.35"/>
    <row r="2086" customFormat="1" x14ac:dyDescent="0.35"/>
    <row r="2087" customFormat="1" x14ac:dyDescent="0.35"/>
    <row r="2088" customFormat="1" x14ac:dyDescent="0.35"/>
    <row r="2089" customFormat="1" x14ac:dyDescent="0.35"/>
    <row r="2090" customFormat="1" x14ac:dyDescent="0.35"/>
    <row r="2091" customFormat="1" x14ac:dyDescent="0.35"/>
    <row r="2092" customFormat="1" x14ac:dyDescent="0.35"/>
    <row r="2093" customFormat="1" x14ac:dyDescent="0.35"/>
    <row r="2094" customFormat="1" x14ac:dyDescent="0.35"/>
    <row r="2095" customFormat="1" x14ac:dyDescent="0.35"/>
    <row r="2096" customFormat="1" x14ac:dyDescent="0.35"/>
    <row r="2097" customFormat="1" x14ac:dyDescent="0.35"/>
    <row r="2098" customFormat="1" x14ac:dyDescent="0.35"/>
    <row r="2099" customFormat="1" x14ac:dyDescent="0.35"/>
    <row r="2100" customFormat="1" x14ac:dyDescent="0.35"/>
    <row r="2101" customFormat="1" x14ac:dyDescent="0.35"/>
    <row r="2102" customFormat="1" x14ac:dyDescent="0.35"/>
    <row r="2103" customFormat="1" x14ac:dyDescent="0.35"/>
    <row r="2104" customFormat="1" x14ac:dyDescent="0.35"/>
    <row r="2105" customFormat="1" x14ac:dyDescent="0.35"/>
    <row r="2106" customFormat="1" x14ac:dyDescent="0.35"/>
    <row r="2107" customFormat="1" x14ac:dyDescent="0.35"/>
    <row r="2108" customFormat="1" x14ac:dyDescent="0.35"/>
    <row r="2109" customFormat="1" x14ac:dyDescent="0.35"/>
    <row r="2110" customFormat="1" x14ac:dyDescent="0.35"/>
    <row r="2111" customFormat="1" x14ac:dyDescent="0.35"/>
    <row r="2112" customFormat="1" x14ac:dyDescent="0.35"/>
    <row r="2113" customFormat="1" x14ac:dyDescent="0.35"/>
    <row r="2114" customFormat="1" x14ac:dyDescent="0.35"/>
    <row r="2115" customFormat="1" x14ac:dyDescent="0.35"/>
    <row r="2116" customFormat="1" x14ac:dyDescent="0.35"/>
    <row r="2117" customFormat="1" x14ac:dyDescent="0.35"/>
    <row r="2118" customFormat="1" x14ac:dyDescent="0.35"/>
    <row r="2119" customFormat="1" x14ac:dyDescent="0.35"/>
    <row r="2120" customFormat="1" x14ac:dyDescent="0.35"/>
    <row r="2121" customFormat="1" x14ac:dyDescent="0.35"/>
    <row r="2122" customFormat="1" x14ac:dyDescent="0.35"/>
    <row r="2123" customFormat="1" x14ac:dyDescent="0.35"/>
    <row r="2124" customFormat="1" x14ac:dyDescent="0.35"/>
    <row r="2125" customFormat="1" x14ac:dyDescent="0.35"/>
    <row r="2126" customFormat="1" x14ac:dyDescent="0.35"/>
    <row r="2127" customFormat="1" x14ac:dyDescent="0.35"/>
    <row r="2128" customFormat="1" x14ac:dyDescent="0.35"/>
    <row r="2129" customFormat="1" x14ac:dyDescent="0.35"/>
    <row r="2130" customFormat="1" x14ac:dyDescent="0.35"/>
    <row r="2131" customFormat="1" x14ac:dyDescent="0.35"/>
    <row r="2132" customFormat="1" x14ac:dyDescent="0.35"/>
    <row r="2133" customFormat="1" x14ac:dyDescent="0.35"/>
    <row r="2134" customFormat="1" x14ac:dyDescent="0.35"/>
    <row r="2135" customFormat="1" x14ac:dyDescent="0.35"/>
    <row r="2136" customFormat="1" x14ac:dyDescent="0.35"/>
    <row r="2137" customFormat="1" x14ac:dyDescent="0.35"/>
    <row r="2138" customFormat="1" x14ac:dyDescent="0.35"/>
    <row r="2139" customFormat="1" x14ac:dyDescent="0.35"/>
    <row r="2140" customFormat="1" x14ac:dyDescent="0.35"/>
    <row r="2141" customFormat="1" x14ac:dyDescent="0.35"/>
    <row r="2142" customFormat="1" x14ac:dyDescent="0.35"/>
    <row r="2143" customFormat="1" x14ac:dyDescent="0.35"/>
    <row r="2144" customFormat="1" x14ac:dyDescent="0.35"/>
    <row r="2145" customFormat="1" x14ac:dyDescent="0.35"/>
    <row r="2146" customFormat="1" x14ac:dyDescent="0.35"/>
    <row r="2147" customFormat="1" x14ac:dyDescent="0.35"/>
    <row r="2148" customFormat="1" x14ac:dyDescent="0.35"/>
    <row r="2149" customFormat="1" x14ac:dyDescent="0.35"/>
    <row r="2150" customFormat="1" x14ac:dyDescent="0.35"/>
    <row r="2151" customFormat="1" x14ac:dyDescent="0.35"/>
    <row r="2152" customFormat="1" x14ac:dyDescent="0.35"/>
    <row r="2153" customFormat="1" x14ac:dyDescent="0.35"/>
    <row r="2154" customFormat="1" x14ac:dyDescent="0.35"/>
    <row r="2155" customFormat="1" x14ac:dyDescent="0.35"/>
    <row r="2156" customFormat="1" x14ac:dyDescent="0.35"/>
    <row r="2157" customFormat="1" x14ac:dyDescent="0.35"/>
    <row r="2158" customFormat="1" x14ac:dyDescent="0.35"/>
    <row r="2159" customFormat="1" x14ac:dyDescent="0.35"/>
    <row r="2160" customFormat="1" x14ac:dyDescent="0.35"/>
    <row r="2161" customFormat="1" x14ac:dyDescent="0.35"/>
    <row r="2162" customFormat="1" x14ac:dyDescent="0.35"/>
    <row r="2163" customFormat="1" x14ac:dyDescent="0.35"/>
    <row r="2164" customFormat="1" x14ac:dyDescent="0.35"/>
    <row r="2165" customFormat="1" x14ac:dyDescent="0.35"/>
    <row r="2166" customFormat="1" x14ac:dyDescent="0.35"/>
    <row r="2167" customFormat="1" x14ac:dyDescent="0.35"/>
    <row r="2168" customFormat="1" x14ac:dyDescent="0.35"/>
    <row r="2169" customFormat="1" x14ac:dyDescent="0.35"/>
    <row r="2170" customFormat="1" x14ac:dyDescent="0.35"/>
    <row r="2171" customFormat="1" x14ac:dyDescent="0.35"/>
    <row r="2172" customFormat="1" x14ac:dyDescent="0.35"/>
    <row r="2173" customFormat="1" x14ac:dyDescent="0.35"/>
    <row r="2174" customFormat="1" x14ac:dyDescent="0.35"/>
    <row r="2175" customFormat="1" x14ac:dyDescent="0.35"/>
    <row r="2176" customFormat="1" x14ac:dyDescent="0.35"/>
    <row r="2177" customFormat="1" x14ac:dyDescent="0.35"/>
    <row r="2178" customFormat="1" x14ac:dyDescent="0.35"/>
    <row r="2179" customFormat="1" x14ac:dyDescent="0.35"/>
    <row r="2180" customFormat="1" x14ac:dyDescent="0.35"/>
    <row r="2181" customFormat="1" x14ac:dyDescent="0.35"/>
    <row r="2182" customFormat="1" x14ac:dyDescent="0.35"/>
    <row r="2183" customFormat="1" x14ac:dyDescent="0.35"/>
    <row r="2184" customFormat="1" x14ac:dyDescent="0.35"/>
    <row r="2185" customFormat="1" x14ac:dyDescent="0.35"/>
    <row r="2186" customFormat="1" x14ac:dyDescent="0.35"/>
    <row r="2187" customFormat="1" x14ac:dyDescent="0.35"/>
    <row r="2188" customFormat="1" x14ac:dyDescent="0.35"/>
    <row r="2189" customFormat="1" x14ac:dyDescent="0.35"/>
    <row r="2190" customFormat="1" x14ac:dyDescent="0.35"/>
    <row r="2191" customFormat="1" x14ac:dyDescent="0.35"/>
    <row r="2192" customFormat="1" x14ac:dyDescent="0.35"/>
    <row r="2193" customFormat="1" x14ac:dyDescent="0.35"/>
    <row r="2194" customFormat="1" x14ac:dyDescent="0.35"/>
    <row r="2195" customFormat="1" x14ac:dyDescent="0.35"/>
    <row r="2196" customFormat="1" x14ac:dyDescent="0.35"/>
    <row r="2197" customFormat="1" x14ac:dyDescent="0.35"/>
    <row r="2198" customFormat="1" x14ac:dyDescent="0.35"/>
    <row r="2199" customFormat="1" x14ac:dyDescent="0.35"/>
    <row r="2200" customFormat="1" x14ac:dyDescent="0.35"/>
    <row r="2201" customFormat="1" x14ac:dyDescent="0.35"/>
    <row r="2202" customFormat="1" x14ac:dyDescent="0.35"/>
    <row r="2203" customFormat="1" x14ac:dyDescent="0.35"/>
    <row r="2204" customFormat="1" x14ac:dyDescent="0.35"/>
    <row r="2205" customFormat="1" x14ac:dyDescent="0.35"/>
    <row r="2206" customFormat="1" x14ac:dyDescent="0.35"/>
    <row r="2207" customFormat="1" x14ac:dyDescent="0.35"/>
    <row r="2208" customFormat="1" x14ac:dyDescent="0.35"/>
    <row r="2209" customFormat="1" x14ac:dyDescent="0.35"/>
    <row r="2210" customFormat="1" x14ac:dyDescent="0.35"/>
    <row r="2211" customFormat="1" x14ac:dyDescent="0.35"/>
    <row r="2212" customFormat="1" x14ac:dyDescent="0.35"/>
    <row r="2213" customFormat="1" x14ac:dyDescent="0.35"/>
    <row r="2214" customFormat="1" x14ac:dyDescent="0.35"/>
    <row r="2215" customFormat="1" x14ac:dyDescent="0.35"/>
    <row r="2216" customFormat="1" x14ac:dyDescent="0.35"/>
    <row r="2217" customFormat="1" x14ac:dyDescent="0.35"/>
    <row r="2218" customFormat="1" x14ac:dyDescent="0.35"/>
    <row r="2219" customFormat="1" x14ac:dyDescent="0.35"/>
    <row r="2220" customFormat="1" x14ac:dyDescent="0.35"/>
    <row r="2221" customFormat="1" x14ac:dyDescent="0.35"/>
    <row r="2222" customFormat="1" x14ac:dyDescent="0.35"/>
    <row r="2223" customFormat="1" x14ac:dyDescent="0.35"/>
    <row r="2224" customFormat="1" x14ac:dyDescent="0.35"/>
    <row r="2225" customFormat="1" x14ac:dyDescent="0.35"/>
    <row r="2226" customFormat="1" x14ac:dyDescent="0.35"/>
    <row r="2227" customFormat="1" x14ac:dyDescent="0.35"/>
    <row r="2228" customFormat="1" x14ac:dyDescent="0.35"/>
    <row r="2229" customFormat="1" x14ac:dyDescent="0.35"/>
    <row r="2230" customFormat="1" x14ac:dyDescent="0.35"/>
    <row r="2231" customFormat="1" x14ac:dyDescent="0.35"/>
    <row r="2232" customFormat="1" x14ac:dyDescent="0.35"/>
    <row r="2233" customFormat="1" x14ac:dyDescent="0.35"/>
    <row r="2234" customFormat="1" x14ac:dyDescent="0.35"/>
    <row r="2235" customFormat="1" x14ac:dyDescent="0.35"/>
    <row r="2236" customFormat="1" x14ac:dyDescent="0.35"/>
    <row r="2237" customFormat="1" x14ac:dyDescent="0.35"/>
    <row r="2238" customFormat="1" x14ac:dyDescent="0.35"/>
    <row r="2239" customFormat="1" x14ac:dyDescent="0.35"/>
    <row r="2240" customFormat="1" x14ac:dyDescent="0.35"/>
    <row r="2241" customFormat="1" x14ac:dyDescent="0.35"/>
    <row r="2242" customFormat="1" x14ac:dyDescent="0.35"/>
    <row r="2243" customFormat="1" x14ac:dyDescent="0.35"/>
    <row r="2244" customFormat="1" x14ac:dyDescent="0.35"/>
    <row r="2245" customFormat="1" x14ac:dyDescent="0.35"/>
    <row r="2246" customFormat="1" x14ac:dyDescent="0.35"/>
    <row r="2247" customFormat="1" x14ac:dyDescent="0.35"/>
    <row r="2248" customFormat="1" x14ac:dyDescent="0.35"/>
    <row r="2249" customFormat="1" x14ac:dyDescent="0.35"/>
    <row r="2250" customFormat="1" x14ac:dyDescent="0.35"/>
    <row r="2251" customFormat="1" x14ac:dyDescent="0.35"/>
    <row r="2252" customFormat="1" x14ac:dyDescent="0.35"/>
    <row r="2253" customFormat="1" x14ac:dyDescent="0.35"/>
    <row r="2254" customFormat="1" x14ac:dyDescent="0.35"/>
    <row r="2255" customFormat="1" x14ac:dyDescent="0.35"/>
    <row r="2256" customFormat="1" x14ac:dyDescent="0.35"/>
    <row r="2257" customFormat="1" x14ac:dyDescent="0.35"/>
    <row r="2258" customFormat="1" x14ac:dyDescent="0.35"/>
    <row r="2259" customFormat="1" x14ac:dyDescent="0.35"/>
    <row r="2260" customFormat="1" x14ac:dyDescent="0.35"/>
    <row r="2261" customFormat="1" x14ac:dyDescent="0.35"/>
    <row r="2262" customFormat="1" x14ac:dyDescent="0.35"/>
    <row r="2263" customFormat="1" x14ac:dyDescent="0.35"/>
    <row r="2264" customFormat="1" x14ac:dyDescent="0.35"/>
    <row r="2265" customFormat="1" x14ac:dyDescent="0.35"/>
    <row r="2266" customFormat="1" x14ac:dyDescent="0.35"/>
    <row r="2267" customFormat="1" x14ac:dyDescent="0.35"/>
    <row r="2268" customFormat="1" x14ac:dyDescent="0.35"/>
    <row r="2269" customFormat="1" x14ac:dyDescent="0.35"/>
    <row r="2270" customFormat="1" x14ac:dyDescent="0.35"/>
    <row r="2271" customFormat="1" x14ac:dyDescent="0.35"/>
    <row r="2272" customFormat="1" x14ac:dyDescent="0.35"/>
    <row r="2273" customFormat="1" x14ac:dyDescent="0.35"/>
    <row r="2274" customFormat="1" x14ac:dyDescent="0.35"/>
    <row r="2275" customFormat="1" x14ac:dyDescent="0.35"/>
    <row r="2276" customFormat="1" x14ac:dyDescent="0.35"/>
    <row r="2277" customFormat="1" x14ac:dyDescent="0.35"/>
    <row r="2278" customFormat="1" x14ac:dyDescent="0.35"/>
    <row r="2279" customFormat="1" x14ac:dyDescent="0.35"/>
    <row r="2280" customFormat="1" x14ac:dyDescent="0.35"/>
    <row r="2281" customFormat="1" x14ac:dyDescent="0.35"/>
    <row r="2282" customFormat="1" x14ac:dyDescent="0.35"/>
    <row r="2283" customFormat="1" x14ac:dyDescent="0.35"/>
    <row r="2284" customFormat="1" x14ac:dyDescent="0.35"/>
    <row r="2285" customFormat="1" x14ac:dyDescent="0.35"/>
    <row r="2286" customFormat="1" x14ac:dyDescent="0.35"/>
    <row r="2287" customFormat="1" x14ac:dyDescent="0.35"/>
    <row r="2288" customFormat="1" x14ac:dyDescent="0.35"/>
    <row r="2289" customFormat="1" x14ac:dyDescent="0.35"/>
    <row r="2290" customFormat="1" x14ac:dyDescent="0.35"/>
    <row r="2291" customFormat="1" x14ac:dyDescent="0.35"/>
    <row r="2292" customFormat="1" x14ac:dyDescent="0.35"/>
    <row r="2293" customFormat="1" x14ac:dyDescent="0.35"/>
    <row r="2294" customFormat="1" x14ac:dyDescent="0.35"/>
    <row r="2295" customFormat="1" x14ac:dyDescent="0.35"/>
    <row r="2296" customFormat="1" x14ac:dyDescent="0.35"/>
    <row r="2297" customFormat="1" x14ac:dyDescent="0.35"/>
    <row r="2298" customFormat="1" x14ac:dyDescent="0.35"/>
    <row r="2299" customFormat="1" x14ac:dyDescent="0.35"/>
    <row r="2300" customFormat="1" x14ac:dyDescent="0.35"/>
    <row r="2301" customFormat="1" x14ac:dyDescent="0.35"/>
    <row r="2302" customFormat="1" x14ac:dyDescent="0.35"/>
    <row r="2303" customFormat="1" x14ac:dyDescent="0.35"/>
    <row r="2304" customFormat="1" x14ac:dyDescent="0.35"/>
    <row r="2305" customFormat="1" x14ac:dyDescent="0.35"/>
    <row r="2306" customFormat="1" x14ac:dyDescent="0.35"/>
    <row r="2307" customFormat="1" x14ac:dyDescent="0.35"/>
    <row r="2308" customFormat="1" x14ac:dyDescent="0.35"/>
    <row r="2309" customFormat="1" x14ac:dyDescent="0.35"/>
    <row r="2310" customFormat="1" x14ac:dyDescent="0.35"/>
    <row r="2311" customFormat="1" x14ac:dyDescent="0.35"/>
    <row r="2312" customFormat="1" x14ac:dyDescent="0.35"/>
    <row r="2313" customFormat="1" x14ac:dyDescent="0.35"/>
    <row r="2314" customFormat="1" x14ac:dyDescent="0.35"/>
    <row r="2315" customFormat="1" x14ac:dyDescent="0.35"/>
    <row r="2316" customFormat="1" x14ac:dyDescent="0.35"/>
    <row r="2317" customFormat="1" x14ac:dyDescent="0.35"/>
    <row r="2318" customFormat="1" x14ac:dyDescent="0.35"/>
    <row r="2319" customFormat="1" x14ac:dyDescent="0.35"/>
    <row r="2320" customFormat="1" x14ac:dyDescent="0.35"/>
    <row r="2321" customFormat="1" x14ac:dyDescent="0.35"/>
    <row r="2322" customFormat="1" x14ac:dyDescent="0.35"/>
    <row r="2323" customFormat="1" x14ac:dyDescent="0.35"/>
    <row r="2324" customFormat="1" x14ac:dyDescent="0.35"/>
    <row r="2325" customFormat="1" x14ac:dyDescent="0.35"/>
    <row r="2326" customFormat="1" x14ac:dyDescent="0.35"/>
    <row r="2327" customFormat="1" x14ac:dyDescent="0.35"/>
    <row r="2328" customFormat="1" x14ac:dyDescent="0.35"/>
    <row r="2329" customFormat="1" x14ac:dyDescent="0.35"/>
    <row r="2330" customFormat="1" x14ac:dyDescent="0.35"/>
    <row r="2331" customFormat="1" x14ac:dyDescent="0.35"/>
    <row r="2332" customFormat="1" x14ac:dyDescent="0.35"/>
    <row r="2333" customFormat="1" x14ac:dyDescent="0.35"/>
    <row r="2334" customFormat="1" x14ac:dyDescent="0.35"/>
    <row r="2335" customFormat="1" x14ac:dyDescent="0.35"/>
    <row r="2336" customFormat="1" x14ac:dyDescent="0.35"/>
    <row r="2337" customFormat="1" x14ac:dyDescent="0.35"/>
    <row r="2338" customFormat="1" x14ac:dyDescent="0.35"/>
    <row r="2339" customFormat="1" x14ac:dyDescent="0.35"/>
    <row r="2340" customFormat="1" x14ac:dyDescent="0.35"/>
    <row r="2341" customFormat="1" x14ac:dyDescent="0.35"/>
    <row r="2342" customFormat="1" x14ac:dyDescent="0.35"/>
    <row r="2343" customFormat="1" x14ac:dyDescent="0.35"/>
    <row r="2344" customFormat="1" x14ac:dyDescent="0.35"/>
    <row r="2345" customFormat="1" x14ac:dyDescent="0.35"/>
    <row r="2346" customFormat="1" x14ac:dyDescent="0.35"/>
    <row r="2347" customFormat="1" x14ac:dyDescent="0.35"/>
    <row r="2348" customFormat="1" x14ac:dyDescent="0.35"/>
    <row r="2349" customFormat="1" x14ac:dyDescent="0.35"/>
    <row r="2350" customFormat="1" x14ac:dyDescent="0.35"/>
    <row r="2351" customFormat="1" x14ac:dyDescent="0.35"/>
    <row r="2352" customFormat="1" x14ac:dyDescent="0.35"/>
    <row r="2353" customFormat="1" x14ac:dyDescent="0.35"/>
    <row r="2354" customFormat="1" x14ac:dyDescent="0.35"/>
    <row r="2355" customFormat="1" x14ac:dyDescent="0.35"/>
    <row r="2356" customFormat="1" x14ac:dyDescent="0.35"/>
    <row r="2357" customFormat="1" x14ac:dyDescent="0.35"/>
    <row r="2358" customFormat="1" x14ac:dyDescent="0.35"/>
    <row r="2359" customFormat="1" x14ac:dyDescent="0.35"/>
    <row r="2360" customFormat="1" x14ac:dyDescent="0.35"/>
    <row r="2361" customFormat="1" x14ac:dyDescent="0.35"/>
    <row r="2362" customFormat="1" x14ac:dyDescent="0.35"/>
    <row r="2363" customFormat="1" x14ac:dyDescent="0.35"/>
    <row r="2364" customFormat="1" x14ac:dyDescent="0.35"/>
    <row r="2365" customFormat="1" x14ac:dyDescent="0.35"/>
    <row r="2366" customFormat="1" x14ac:dyDescent="0.35"/>
    <row r="2367" customFormat="1" x14ac:dyDescent="0.35"/>
    <row r="2368" customFormat="1" x14ac:dyDescent="0.35"/>
    <row r="2369" customFormat="1" x14ac:dyDescent="0.35"/>
    <row r="2370" customFormat="1" x14ac:dyDescent="0.35"/>
    <row r="2371" customFormat="1" x14ac:dyDescent="0.35"/>
    <row r="2372" customFormat="1" x14ac:dyDescent="0.35"/>
    <row r="2373" customFormat="1" x14ac:dyDescent="0.35"/>
    <row r="2374" customFormat="1" x14ac:dyDescent="0.35"/>
    <row r="2375" customFormat="1" x14ac:dyDescent="0.35"/>
    <row r="2376" customFormat="1" x14ac:dyDescent="0.35"/>
    <row r="2377" customFormat="1" x14ac:dyDescent="0.35"/>
    <row r="2378" customFormat="1" x14ac:dyDescent="0.35"/>
    <row r="2379" customFormat="1" x14ac:dyDescent="0.35"/>
    <row r="2380" customFormat="1" x14ac:dyDescent="0.35"/>
    <row r="2381" customFormat="1" x14ac:dyDescent="0.35"/>
    <row r="2382" customFormat="1" x14ac:dyDescent="0.35"/>
    <row r="2383" customFormat="1" x14ac:dyDescent="0.35"/>
    <row r="2384" customFormat="1" x14ac:dyDescent="0.35"/>
    <row r="2385" customFormat="1" x14ac:dyDescent="0.35"/>
    <row r="2386" customFormat="1" x14ac:dyDescent="0.35"/>
    <row r="2387" customFormat="1" x14ac:dyDescent="0.35"/>
    <row r="2388" customFormat="1" x14ac:dyDescent="0.35"/>
    <row r="2389" customFormat="1" x14ac:dyDescent="0.35"/>
    <row r="2390" customFormat="1" x14ac:dyDescent="0.35"/>
    <row r="2391" customFormat="1" x14ac:dyDescent="0.35"/>
    <row r="2392" customFormat="1" x14ac:dyDescent="0.35"/>
    <row r="2393" customFormat="1" x14ac:dyDescent="0.35"/>
    <row r="2394" customFormat="1" x14ac:dyDescent="0.35"/>
    <row r="2395" customFormat="1" x14ac:dyDescent="0.35"/>
    <row r="2396" customFormat="1" x14ac:dyDescent="0.35"/>
    <row r="2397" customFormat="1" x14ac:dyDescent="0.35"/>
    <row r="2398" customFormat="1" x14ac:dyDescent="0.35"/>
    <row r="2399" customFormat="1" x14ac:dyDescent="0.35"/>
    <row r="2400" customFormat="1" x14ac:dyDescent="0.35"/>
    <row r="2401" customFormat="1" x14ac:dyDescent="0.35"/>
    <row r="2402" customFormat="1" x14ac:dyDescent="0.35"/>
    <row r="2403" customFormat="1" x14ac:dyDescent="0.35"/>
    <row r="2404" customFormat="1" x14ac:dyDescent="0.35"/>
    <row r="2405" customFormat="1" x14ac:dyDescent="0.35"/>
    <row r="2406" customFormat="1" x14ac:dyDescent="0.35"/>
    <row r="2407" customFormat="1" x14ac:dyDescent="0.35"/>
    <row r="2408" customFormat="1" x14ac:dyDescent="0.35"/>
    <row r="2409" customFormat="1" x14ac:dyDescent="0.35"/>
    <row r="2410" customFormat="1" x14ac:dyDescent="0.35"/>
    <row r="2411" customFormat="1" x14ac:dyDescent="0.35"/>
    <row r="2412" customFormat="1" x14ac:dyDescent="0.35"/>
    <row r="2413" customFormat="1" x14ac:dyDescent="0.35"/>
    <row r="2414" customFormat="1" x14ac:dyDescent="0.35"/>
    <row r="2415" customFormat="1" x14ac:dyDescent="0.35"/>
    <row r="2416" customFormat="1" x14ac:dyDescent="0.35"/>
    <row r="2417" customFormat="1" x14ac:dyDescent="0.35"/>
    <row r="2418" customFormat="1" x14ac:dyDescent="0.35"/>
    <row r="2419" customFormat="1" x14ac:dyDescent="0.35"/>
    <row r="2420" customFormat="1" x14ac:dyDescent="0.35"/>
    <row r="2421" customFormat="1" x14ac:dyDescent="0.35"/>
    <row r="2422" customFormat="1" x14ac:dyDescent="0.35"/>
    <row r="2423" customFormat="1" x14ac:dyDescent="0.35"/>
    <row r="2424" customFormat="1" x14ac:dyDescent="0.35"/>
    <row r="2425" customFormat="1" x14ac:dyDescent="0.35"/>
    <row r="2426" customFormat="1" x14ac:dyDescent="0.35"/>
    <row r="2427" customFormat="1" x14ac:dyDescent="0.35"/>
    <row r="2428" customFormat="1" x14ac:dyDescent="0.35"/>
    <row r="2429" customFormat="1" x14ac:dyDescent="0.35"/>
    <row r="2430" customFormat="1" x14ac:dyDescent="0.35"/>
    <row r="2431" customFormat="1" x14ac:dyDescent="0.35"/>
    <row r="2432" customFormat="1" x14ac:dyDescent="0.35"/>
    <row r="2433" customFormat="1" x14ac:dyDescent="0.35"/>
    <row r="2434" customFormat="1" x14ac:dyDescent="0.35"/>
    <row r="2435" customFormat="1" x14ac:dyDescent="0.35"/>
    <row r="2436" customFormat="1" x14ac:dyDescent="0.35"/>
    <row r="2437" customFormat="1" x14ac:dyDescent="0.35"/>
    <row r="2438" customFormat="1" x14ac:dyDescent="0.35"/>
    <row r="2439" customFormat="1" x14ac:dyDescent="0.35"/>
    <row r="2440" customFormat="1" x14ac:dyDescent="0.35"/>
    <row r="2441" customFormat="1" x14ac:dyDescent="0.35"/>
    <row r="2442" customFormat="1" x14ac:dyDescent="0.35"/>
    <row r="2443" customFormat="1" x14ac:dyDescent="0.35"/>
    <row r="2444" customFormat="1" x14ac:dyDescent="0.35"/>
    <row r="2445" customFormat="1" x14ac:dyDescent="0.35"/>
    <row r="2446" customFormat="1" x14ac:dyDescent="0.35"/>
    <row r="2447" customFormat="1" x14ac:dyDescent="0.35"/>
    <row r="2448" customFormat="1" x14ac:dyDescent="0.35"/>
    <row r="2449" customFormat="1" x14ac:dyDescent="0.35"/>
    <row r="2450" customFormat="1" x14ac:dyDescent="0.35"/>
    <row r="2451" customFormat="1" x14ac:dyDescent="0.35"/>
    <row r="2452" customFormat="1" x14ac:dyDescent="0.35"/>
    <row r="2453" customFormat="1" x14ac:dyDescent="0.35"/>
    <row r="2454" customFormat="1" x14ac:dyDescent="0.35"/>
    <row r="2455" customFormat="1" x14ac:dyDescent="0.35"/>
    <row r="2456" customFormat="1" x14ac:dyDescent="0.35"/>
    <row r="2457" customFormat="1" x14ac:dyDescent="0.35"/>
    <row r="2458" customFormat="1" x14ac:dyDescent="0.35"/>
    <row r="2459" customFormat="1" x14ac:dyDescent="0.35"/>
    <row r="2460" customFormat="1" x14ac:dyDescent="0.35"/>
    <row r="2461" customFormat="1" x14ac:dyDescent="0.35"/>
    <row r="2462" customFormat="1" x14ac:dyDescent="0.35"/>
    <row r="2463" customFormat="1" x14ac:dyDescent="0.35"/>
    <row r="2464" customFormat="1" x14ac:dyDescent="0.35"/>
    <row r="2465" customFormat="1" x14ac:dyDescent="0.35"/>
    <row r="2466" customFormat="1" x14ac:dyDescent="0.35"/>
    <row r="2467" customFormat="1" x14ac:dyDescent="0.35"/>
    <row r="2468" customFormat="1" x14ac:dyDescent="0.35"/>
    <row r="2469" customFormat="1" x14ac:dyDescent="0.35"/>
    <row r="2470" customFormat="1" x14ac:dyDescent="0.35"/>
    <row r="2471" customFormat="1" x14ac:dyDescent="0.35"/>
    <row r="2472" customFormat="1" x14ac:dyDescent="0.35"/>
    <row r="2473" customFormat="1" x14ac:dyDescent="0.35"/>
    <row r="2474" customFormat="1" x14ac:dyDescent="0.35"/>
    <row r="2475" customFormat="1" x14ac:dyDescent="0.35"/>
    <row r="2476" customFormat="1" x14ac:dyDescent="0.35"/>
    <row r="2477" customFormat="1" x14ac:dyDescent="0.35"/>
    <row r="2478" customFormat="1" x14ac:dyDescent="0.35"/>
    <row r="2479" customFormat="1" x14ac:dyDescent="0.35"/>
    <row r="2480" customFormat="1" x14ac:dyDescent="0.35"/>
    <row r="2481" customFormat="1" x14ac:dyDescent="0.35"/>
    <row r="2482" customFormat="1" x14ac:dyDescent="0.35"/>
    <row r="2483" customFormat="1" x14ac:dyDescent="0.35"/>
    <row r="2484" customFormat="1" x14ac:dyDescent="0.35"/>
    <row r="2485" customFormat="1" x14ac:dyDescent="0.35"/>
    <row r="2486" customFormat="1" x14ac:dyDescent="0.35"/>
    <row r="2487" customFormat="1" x14ac:dyDescent="0.35"/>
    <row r="2488" customFormat="1" x14ac:dyDescent="0.35"/>
    <row r="2489" customFormat="1" x14ac:dyDescent="0.35"/>
    <row r="2490" customFormat="1" x14ac:dyDescent="0.35"/>
    <row r="2491" customFormat="1" x14ac:dyDescent="0.35"/>
    <row r="2492" customFormat="1" x14ac:dyDescent="0.35"/>
    <row r="2493" customFormat="1" x14ac:dyDescent="0.35"/>
    <row r="2494" customFormat="1" x14ac:dyDescent="0.35"/>
    <row r="2495" customFormat="1" x14ac:dyDescent="0.35"/>
    <row r="2496" customFormat="1" x14ac:dyDescent="0.35"/>
    <row r="2497" customFormat="1" x14ac:dyDescent="0.35"/>
    <row r="2498" customFormat="1" x14ac:dyDescent="0.35"/>
    <row r="2499" customFormat="1" x14ac:dyDescent="0.35"/>
    <row r="2500" customFormat="1" x14ac:dyDescent="0.35"/>
    <row r="2501" customFormat="1" x14ac:dyDescent="0.35"/>
    <row r="2502" customFormat="1" x14ac:dyDescent="0.35"/>
    <row r="2503" customFormat="1" x14ac:dyDescent="0.35"/>
    <row r="2504" customFormat="1" x14ac:dyDescent="0.35"/>
    <row r="2505" customFormat="1" x14ac:dyDescent="0.35"/>
    <row r="2506" customFormat="1" x14ac:dyDescent="0.35"/>
    <row r="2507" customFormat="1" x14ac:dyDescent="0.35"/>
    <row r="2508" customFormat="1" x14ac:dyDescent="0.35"/>
    <row r="2509" customFormat="1" x14ac:dyDescent="0.35"/>
    <row r="2510" customFormat="1" x14ac:dyDescent="0.35"/>
    <row r="2511" customFormat="1" x14ac:dyDescent="0.35"/>
    <row r="2512" customFormat="1" x14ac:dyDescent="0.35"/>
    <row r="2513" customFormat="1" x14ac:dyDescent="0.35"/>
    <row r="2514" customFormat="1" x14ac:dyDescent="0.35"/>
    <row r="2515" customFormat="1" x14ac:dyDescent="0.35"/>
    <row r="2516" customFormat="1" x14ac:dyDescent="0.35"/>
    <row r="2517" customFormat="1" x14ac:dyDescent="0.35"/>
    <row r="2518" customFormat="1" x14ac:dyDescent="0.35"/>
    <row r="2519" customFormat="1" x14ac:dyDescent="0.35"/>
    <row r="2520" customFormat="1" x14ac:dyDescent="0.35"/>
    <row r="2521" customFormat="1" x14ac:dyDescent="0.35"/>
    <row r="2522" customFormat="1" x14ac:dyDescent="0.35"/>
    <row r="2523" customFormat="1" x14ac:dyDescent="0.35"/>
    <row r="2524" customFormat="1" x14ac:dyDescent="0.35"/>
    <row r="2525" customFormat="1" x14ac:dyDescent="0.35"/>
    <row r="2526" customFormat="1" x14ac:dyDescent="0.35"/>
    <row r="2527" customFormat="1" x14ac:dyDescent="0.35"/>
    <row r="2528" customFormat="1" x14ac:dyDescent="0.35"/>
    <row r="2529" customFormat="1" x14ac:dyDescent="0.35"/>
    <row r="2530" customFormat="1" x14ac:dyDescent="0.35"/>
    <row r="2531" customFormat="1" x14ac:dyDescent="0.35"/>
    <row r="2532" customFormat="1" x14ac:dyDescent="0.35"/>
    <row r="2533" customFormat="1" x14ac:dyDescent="0.35"/>
    <row r="2534" customFormat="1" x14ac:dyDescent="0.35"/>
    <row r="2535" customFormat="1" x14ac:dyDescent="0.35"/>
    <row r="2536" customFormat="1" x14ac:dyDescent="0.35"/>
    <row r="2537" customFormat="1" x14ac:dyDescent="0.35"/>
    <row r="2538" customFormat="1" x14ac:dyDescent="0.35"/>
    <row r="2539" customFormat="1" x14ac:dyDescent="0.35"/>
    <row r="2540" customFormat="1" x14ac:dyDescent="0.35"/>
    <row r="2541" customFormat="1" x14ac:dyDescent="0.35"/>
    <row r="2542" customFormat="1" x14ac:dyDescent="0.35"/>
    <row r="2543" customFormat="1" x14ac:dyDescent="0.35"/>
    <row r="2544" customFormat="1" x14ac:dyDescent="0.35"/>
    <row r="2545" customFormat="1" x14ac:dyDescent="0.35"/>
    <row r="2546" customFormat="1" x14ac:dyDescent="0.35"/>
    <row r="2547" customFormat="1" x14ac:dyDescent="0.35"/>
    <row r="2548" customFormat="1" x14ac:dyDescent="0.35"/>
    <row r="2549" customFormat="1" x14ac:dyDescent="0.35"/>
    <row r="2550" customFormat="1" x14ac:dyDescent="0.35"/>
    <row r="2551" customFormat="1" x14ac:dyDescent="0.35"/>
    <row r="2552" customFormat="1" x14ac:dyDescent="0.35"/>
    <row r="2553" customFormat="1" x14ac:dyDescent="0.35"/>
    <row r="2554" customFormat="1" x14ac:dyDescent="0.35"/>
    <row r="2555" customFormat="1" x14ac:dyDescent="0.35"/>
    <row r="2556" customFormat="1" x14ac:dyDescent="0.35"/>
    <row r="2557" customFormat="1" x14ac:dyDescent="0.35"/>
    <row r="2558" customFormat="1" x14ac:dyDescent="0.35"/>
    <row r="2559" customFormat="1" x14ac:dyDescent="0.35"/>
    <row r="2560" customFormat="1" x14ac:dyDescent="0.35"/>
    <row r="2561" customFormat="1" x14ac:dyDescent="0.35"/>
    <row r="2562" customFormat="1" x14ac:dyDescent="0.35"/>
    <row r="2563" customFormat="1" x14ac:dyDescent="0.35"/>
    <row r="2564" customFormat="1" x14ac:dyDescent="0.35"/>
    <row r="2565" customFormat="1" x14ac:dyDescent="0.35"/>
    <row r="2566" customFormat="1" x14ac:dyDescent="0.35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EA5C1-1AA1-4296-B892-A97CFF7C5773}">
  <sheetPr codeName="Sheet7"/>
  <dimension ref="A1:K2566"/>
  <sheetViews>
    <sheetView topLeftCell="F2" zoomScale="70" zoomScaleNormal="70" workbookViewId="0">
      <selection activeCell="U18" sqref="U18"/>
    </sheetView>
  </sheetViews>
  <sheetFormatPr defaultColWidth="9.08984375" defaultRowHeight="14.5" x14ac:dyDescent="0.35"/>
  <cols>
    <col min="1" max="1" width="11" bestFit="1" customWidth="1"/>
    <col min="2" max="2" width="9.08984375" style="2"/>
    <col min="3" max="3" width="10.6328125" style="2" bestFit="1" customWidth="1"/>
    <col min="5" max="5" width="9.08984375" customWidth="1"/>
    <col min="6" max="6" width="10.90625" bestFit="1" customWidth="1"/>
    <col min="7" max="7" width="12" customWidth="1"/>
    <col min="12" max="12" width="25.6328125" bestFit="1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</row>
    <row r="2" spans="1:11" x14ac:dyDescent="0.35">
      <c r="A2">
        <v>27.88</v>
      </c>
      <c r="B2" s="2">
        <f t="shared" ref="B2:B65" si="0">(TAN((PI()/180)*G2)-TAN((PI()/180)*A2))/TAN((PI()/180)*A2)*H2</f>
        <v>0.13917962561880573</v>
      </c>
      <c r="C2" s="2">
        <f t="shared" ref="C2:C65" si="1">(K2-J2)/1013*B2*0.2095*I2*1000*(32/22.414)*10</f>
        <v>10.894133730571312</v>
      </c>
      <c r="D2">
        <v>25.659500000000001</v>
      </c>
      <c r="E2">
        <f t="shared" ref="E2:E65" si="2">273+D2</f>
        <v>298.65949999999998</v>
      </c>
      <c r="G2">
        <f>62.14-0.08915*D2</f>
        <v>59.852455575</v>
      </c>
      <c r="H2">
        <f>0.04899+4.965*10^(-4)*D2</f>
        <v>6.1729941750000003E-2</v>
      </c>
      <c r="I2">
        <f t="shared" ref="I2:I65" si="3">(48.998-1.335*D2+2.755*10^(-2)*D2^2-3.22*10^(-4)*D2^3+1.598*10^(-6)*D2^4)*10^(-3)</f>
        <v>2.813448089014662E-2</v>
      </c>
      <c r="J2">
        <f t="shared" ref="J2:J65" si="4">EXP(52.57-(6690.9/E2)-4.681*LN(E2))</f>
        <v>32.735261681240083</v>
      </c>
      <c r="K2">
        <v>975</v>
      </c>
    </row>
    <row r="3" spans="1:11" x14ac:dyDescent="0.35">
      <c r="A3">
        <v>28.23</v>
      </c>
      <c r="B3" s="2">
        <f t="shared" si="0"/>
        <v>0.13624431751887042</v>
      </c>
      <c r="C3" s="2">
        <f t="shared" si="1"/>
        <v>10.664375683450915</v>
      </c>
      <c r="D3">
        <v>25.659500000000001</v>
      </c>
      <c r="E3">
        <f t="shared" si="2"/>
        <v>298.65949999999998</v>
      </c>
      <c r="G3">
        <f t="shared" ref="G3:G66" si="5">62.14-0.08915*D3</f>
        <v>59.852455575</v>
      </c>
      <c r="H3">
        <f t="shared" ref="H3:H66" si="6">0.04899+4.965*10^(-4)*D3</f>
        <v>6.1729941750000003E-2</v>
      </c>
      <c r="I3">
        <f t="shared" si="3"/>
        <v>2.813448089014662E-2</v>
      </c>
      <c r="J3">
        <f t="shared" si="4"/>
        <v>32.735261681240083</v>
      </c>
      <c r="K3">
        <v>975</v>
      </c>
    </row>
    <row r="4" spans="1:11" x14ac:dyDescent="0.35">
      <c r="A4">
        <v>27.63</v>
      </c>
      <c r="B4" s="2">
        <f t="shared" si="0"/>
        <v>0.1413181095991109</v>
      </c>
      <c r="C4" s="2">
        <f t="shared" si="1"/>
        <v>11.061521236885891</v>
      </c>
      <c r="D4">
        <v>25.659500000000001</v>
      </c>
      <c r="E4">
        <f t="shared" si="2"/>
        <v>298.65949999999998</v>
      </c>
      <c r="G4">
        <f t="shared" si="5"/>
        <v>59.852455575</v>
      </c>
      <c r="H4">
        <f t="shared" si="6"/>
        <v>6.1729941750000003E-2</v>
      </c>
      <c r="I4">
        <f t="shared" si="3"/>
        <v>2.813448089014662E-2</v>
      </c>
      <c r="J4">
        <f t="shared" si="4"/>
        <v>32.735261681240083</v>
      </c>
      <c r="K4">
        <v>975</v>
      </c>
    </row>
    <row r="5" spans="1:11" x14ac:dyDescent="0.35">
      <c r="A5">
        <v>27.78</v>
      </c>
      <c r="B5" s="2">
        <f t="shared" si="0"/>
        <v>0.14003076752803748</v>
      </c>
      <c r="C5" s="2">
        <f t="shared" si="1"/>
        <v>10.960755937245874</v>
      </c>
      <c r="D5">
        <v>25.659500000000001</v>
      </c>
      <c r="E5">
        <f t="shared" si="2"/>
        <v>298.65949999999998</v>
      </c>
      <c r="G5">
        <f t="shared" si="5"/>
        <v>59.852455575</v>
      </c>
      <c r="H5">
        <f t="shared" si="6"/>
        <v>6.1729941750000003E-2</v>
      </c>
      <c r="I5">
        <f t="shared" si="3"/>
        <v>2.813448089014662E-2</v>
      </c>
      <c r="J5">
        <f t="shared" si="4"/>
        <v>32.735261681240083</v>
      </c>
      <c r="K5">
        <v>975</v>
      </c>
    </row>
    <row r="6" spans="1:11" x14ac:dyDescent="0.35">
      <c r="A6">
        <v>27.98</v>
      </c>
      <c r="B6" s="2">
        <f t="shared" si="0"/>
        <v>0.13864987147084409</v>
      </c>
      <c r="C6" s="2">
        <f t="shared" si="1"/>
        <v>10.697452757435602</v>
      </c>
      <c r="D6">
        <v>26.4635</v>
      </c>
      <c r="E6">
        <f t="shared" si="2"/>
        <v>299.46350000000001</v>
      </c>
      <c r="G6">
        <f t="shared" si="5"/>
        <v>59.780778975000004</v>
      </c>
      <c r="H6">
        <f t="shared" si="6"/>
        <v>6.2129127749999999E-2</v>
      </c>
      <c r="I6">
        <f t="shared" si="3"/>
        <v>2.77791125001489E-2</v>
      </c>
      <c r="J6">
        <f t="shared" si="4"/>
        <v>34.329885235751583</v>
      </c>
      <c r="K6">
        <v>975</v>
      </c>
    </row>
    <row r="7" spans="1:11" x14ac:dyDescent="0.35">
      <c r="A7">
        <v>28.09</v>
      </c>
      <c r="B7" s="2">
        <f t="shared" si="0"/>
        <v>0.13772286514392504</v>
      </c>
      <c r="C7" s="2">
        <f t="shared" si="1"/>
        <v>10.625930106293831</v>
      </c>
      <c r="D7">
        <v>26.4635</v>
      </c>
      <c r="E7">
        <f t="shared" si="2"/>
        <v>299.46350000000001</v>
      </c>
      <c r="G7">
        <f t="shared" si="5"/>
        <v>59.780778975000004</v>
      </c>
      <c r="H7">
        <f t="shared" si="6"/>
        <v>6.2129127749999999E-2</v>
      </c>
      <c r="I7">
        <f t="shared" si="3"/>
        <v>2.77791125001489E-2</v>
      </c>
      <c r="J7">
        <f t="shared" si="4"/>
        <v>34.329885235751583</v>
      </c>
      <c r="K7">
        <v>975</v>
      </c>
    </row>
    <row r="8" spans="1:11" x14ac:dyDescent="0.35">
      <c r="A8">
        <v>28.15</v>
      </c>
      <c r="B8" s="2">
        <f t="shared" si="0"/>
        <v>0.13722003118601317</v>
      </c>
      <c r="C8" s="2">
        <f t="shared" si="1"/>
        <v>10.587134235424752</v>
      </c>
      <c r="D8">
        <v>26.4635</v>
      </c>
      <c r="E8">
        <f t="shared" si="2"/>
        <v>299.46350000000001</v>
      </c>
      <c r="G8">
        <f t="shared" si="5"/>
        <v>59.780778975000004</v>
      </c>
      <c r="H8">
        <f t="shared" si="6"/>
        <v>6.2129127749999999E-2</v>
      </c>
      <c r="I8">
        <f t="shared" si="3"/>
        <v>2.77791125001489E-2</v>
      </c>
      <c r="J8">
        <f t="shared" si="4"/>
        <v>34.329885235751583</v>
      </c>
      <c r="K8">
        <v>975</v>
      </c>
    </row>
    <row r="9" spans="1:11" x14ac:dyDescent="0.35">
      <c r="A9">
        <v>28.03</v>
      </c>
      <c r="B9" s="2">
        <f t="shared" si="0"/>
        <v>0.13822767615321713</v>
      </c>
      <c r="C9" s="2">
        <f t="shared" si="1"/>
        <v>10.664878515448837</v>
      </c>
      <c r="D9">
        <v>26.4635</v>
      </c>
      <c r="E9">
        <f t="shared" si="2"/>
        <v>299.46350000000001</v>
      </c>
      <c r="G9">
        <f t="shared" si="5"/>
        <v>59.780778975000004</v>
      </c>
      <c r="H9">
        <f t="shared" si="6"/>
        <v>6.2129127749999999E-2</v>
      </c>
      <c r="I9">
        <f t="shared" si="3"/>
        <v>2.77791125001489E-2</v>
      </c>
      <c r="J9">
        <f t="shared" si="4"/>
        <v>34.329885235751583</v>
      </c>
      <c r="K9">
        <v>975</v>
      </c>
    </row>
    <row r="10" spans="1:11" x14ac:dyDescent="0.35">
      <c r="A10">
        <v>28.09</v>
      </c>
      <c r="B10" s="2">
        <f t="shared" si="0"/>
        <v>0.1381250766768691</v>
      </c>
      <c r="C10" s="2">
        <f t="shared" si="1"/>
        <v>10.46030876665726</v>
      </c>
      <c r="D10">
        <v>27.517499999999998</v>
      </c>
      <c r="E10">
        <f t="shared" si="2"/>
        <v>300.51749999999998</v>
      </c>
      <c r="G10">
        <f t="shared" si="5"/>
        <v>59.686814875000003</v>
      </c>
      <c r="H10">
        <f t="shared" si="6"/>
        <v>6.2652438749999997E-2</v>
      </c>
      <c r="I10">
        <f t="shared" si="3"/>
        <v>2.7330211250531034E-2</v>
      </c>
      <c r="J10">
        <f t="shared" si="4"/>
        <v>36.522660059479207</v>
      </c>
      <c r="K10">
        <v>975</v>
      </c>
    </row>
    <row r="11" spans="1:11" x14ac:dyDescent="0.35">
      <c r="A11">
        <v>28.12</v>
      </c>
      <c r="B11" s="2">
        <f t="shared" si="0"/>
        <v>0.13787224789920516</v>
      </c>
      <c r="C11" s="2">
        <f t="shared" si="1"/>
        <v>10.441161866303689</v>
      </c>
      <c r="D11">
        <v>27.517499999999998</v>
      </c>
      <c r="E11">
        <f t="shared" si="2"/>
        <v>300.51749999999998</v>
      </c>
      <c r="G11">
        <f t="shared" si="5"/>
        <v>59.686814875000003</v>
      </c>
      <c r="H11">
        <f t="shared" si="6"/>
        <v>6.2652438749999997E-2</v>
      </c>
      <c r="I11">
        <f t="shared" si="3"/>
        <v>2.7330211250531034E-2</v>
      </c>
      <c r="J11">
        <f t="shared" si="4"/>
        <v>36.522660059479207</v>
      </c>
      <c r="K11">
        <v>975</v>
      </c>
    </row>
    <row r="12" spans="1:11" x14ac:dyDescent="0.35">
      <c r="A12">
        <v>28.07</v>
      </c>
      <c r="B12" s="2">
        <f t="shared" si="0"/>
        <v>0.13829390495762794</v>
      </c>
      <c r="C12" s="2">
        <f t="shared" si="1"/>
        <v>10.473094250566259</v>
      </c>
      <c r="D12">
        <v>27.517499999999998</v>
      </c>
      <c r="E12">
        <f t="shared" si="2"/>
        <v>300.51749999999998</v>
      </c>
      <c r="G12">
        <f t="shared" si="5"/>
        <v>59.686814875000003</v>
      </c>
      <c r="H12">
        <f t="shared" si="6"/>
        <v>6.2652438749999997E-2</v>
      </c>
      <c r="I12">
        <f t="shared" si="3"/>
        <v>2.7330211250531034E-2</v>
      </c>
      <c r="J12">
        <f t="shared" si="4"/>
        <v>36.522660059479207</v>
      </c>
      <c r="K12">
        <v>975</v>
      </c>
    </row>
    <row r="13" spans="1:11" x14ac:dyDescent="0.35">
      <c r="A13">
        <v>28.03</v>
      </c>
      <c r="B13" s="2">
        <f t="shared" si="0"/>
        <v>0.13863222548603604</v>
      </c>
      <c r="C13" s="2">
        <f t="shared" si="1"/>
        <v>10.498715501061755</v>
      </c>
      <c r="D13">
        <v>27.517499999999998</v>
      </c>
      <c r="E13">
        <f t="shared" si="2"/>
        <v>300.51749999999998</v>
      </c>
      <c r="G13">
        <f t="shared" si="5"/>
        <v>59.686814875000003</v>
      </c>
      <c r="H13">
        <f t="shared" si="6"/>
        <v>6.2652438749999997E-2</v>
      </c>
      <c r="I13">
        <f t="shared" si="3"/>
        <v>2.7330211250531034E-2</v>
      </c>
      <c r="J13">
        <f t="shared" si="4"/>
        <v>36.522660059479207</v>
      </c>
      <c r="K13">
        <v>975</v>
      </c>
    </row>
    <row r="14" spans="1:11" x14ac:dyDescent="0.35">
      <c r="A14">
        <v>28.05</v>
      </c>
      <c r="B14" s="2">
        <f t="shared" si="0"/>
        <v>0.13866749855551236</v>
      </c>
      <c r="C14" s="2">
        <f t="shared" si="1"/>
        <v>10.402325191390403</v>
      </c>
      <c r="D14">
        <v>28.060000000000002</v>
      </c>
      <c r="E14">
        <f t="shared" si="2"/>
        <v>301.06</v>
      </c>
      <c r="G14">
        <f t="shared" si="5"/>
        <v>59.638451000000003</v>
      </c>
      <c r="H14">
        <f t="shared" si="6"/>
        <v>6.2921790000000005E-2</v>
      </c>
      <c r="I14">
        <f t="shared" si="3"/>
        <v>2.7106351516538719E-2</v>
      </c>
      <c r="J14">
        <f t="shared" si="4"/>
        <v>37.698123818362596</v>
      </c>
      <c r="K14">
        <v>975</v>
      </c>
    </row>
    <row r="15" spans="1:11" x14ac:dyDescent="0.35">
      <c r="A15">
        <v>27.99</v>
      </c>
      <c r="B15" s="2">
        <f t="shared" si="0"/>
        <v>0.13917717678810265</v>
      </c>
      <c r="C15" s="2">
        <f t="shared" si="1"/>
        <v>10.440559375850393</v>
      </c>
      <c r="D15">
        <v>28.060000000000002</v>
      </c>
      <c r="E15">
        <f t="shared" si="2"/>
        <v>301.06</v>
      </c>
      <c r="G15">
        <f t="shared" si="5"/>
        <v>59.638451000000003</v>
      </c>
      <c r="H15">
        <f t="shared" si="6"/>
        <v>6.2921790000000005E-2</v>
      </c>
      <c r="I15">
        <f t="shared" si="3"/>
        <v>2.7106351516538719E-2</v>
      </c>
      <c r="J15">
        <f t="shared" si="4"/>
        <v>37.698123818362596</v>
      </c>
      <c r="K15">
        <v>975</v>
      </c>
    </row>
    <row r="16" spans="1:11" x14ac:dyDescent="0.35">
      <c r="A16">
        <v>28.02</v>
      </c>
      <c r="B16" s="2">
        <f t="shared" si="0"/>
        <v>0.13892208693115282</v>
      </c>
      <c r="C16" s="2">
        <f t="shared" si="1"/>
        <v>10.421423473979667</v>
      </c>
      <c r="D16">
        <v>28.060000000000002</v>
      </c>
      <c r="E16">
        <f t="shared" si="2"/>
        <v>301.06</v>
      </c>
      <c r="G16">
        <f t="shared" si="5"/>
        <v>59.638451000000003</v>
      </c>
      <c r="H16">
        <f t="shared" si="6"/>
        <v>6.2921790000000005E-2</v>
      </c>
      <c r="I16">
        <f t="shared" si="3"/>
        <v>2.7106351516538719E-2</v>
      </c>
      <c r="J16">
        <f t="shared" si="4"/>
        <v>37.698123818362596</v>
      </c>
      <c r="K16">
        <v>975</v>
      </c>
    </row>
    <row r="17" spans="1:11" x14ac:dyDescent="0.35">
      <c r="A17">
        <v>27.97</v>
      </c>
      <c r="B17" s="2">
        <f t="shared" si="0"/>
        <v>0.1393475160948808</v>
      </c>
      <c r="C17" s="2">
        <f t="shared" si="1"/>
        <v>10.453337603484414</v>
      </c>
      <c r="D17">
        <v>28.060000000000002</v>
      </c>
      <c r="E17">
        <f t="shared" si="2"/>
        <v>301.06</v>
      </c>
      <c r="G17">
        <f t="shared" si="5"/>
        <v>59.638451000000003</v>
      </c>
      <c r="H17">
        <f t="shared" si="6"/>
        <v>6.2921790000000005E-2</v>
      </c>
      <c r="I17">
        <f t="shared" si="3"/>
        <v>2.7106351516538719E-2</v>
      </c>
      <c r="J17">
        <f t="shared" si="4"/>
        <v>37.698123818362596</v>
      </c>
      <c r="K17">
        <v>975</v>
      </c>
    </row>
    <row r="18" spans="1:11" x14ac:dyDescent="0.35">
      <c r="A18">
        <v>27.94</v>
      </c>
      <c r="B18" s="2">
        <f t="shared" si="0"/>
        <v>0.13973903407110247</v>
      </c>
      <c r="C18" s="2">
        <f t="shared" si="1"/>
        <v>10.417569351252215</v>
      </c>
      <c r="D18">
        <v>28.419</v>
      </c>
      <c r="E18">
        <f t="shared" si="2"/>
        <v>301.41899999999998</v>
      </c>
      <c r="G18">
        <f t="shared" si="5"/>
        <v>59.606446150000004</v>
      </c>
      <c r="H18">
        <f t="shared" si="6"/>
        <v>6.31000335E-2</v>
      </c>
      <c r="I18">
        <f t="shared" si="3"/>
        <v>2.6960807602749656E-2</v>
      </c>
      <c r="J18">
        <f t="shared" si="4"/>
        <v>38.493979854775567</v>
      </c>
      <c r="K18">
        <v>975</v>
      </c>
    </row>
    <row r="19" spans="1:11" x14ac:dyDescent="0.35">
      <c r="A19">
        <v>27.87</v>
      </c>
      <c r="B19" s="2">
        <f t="shared" si="0"/>
        <v>0.14033910073060252</v>
      </c>
      <c r="C19" s="2">
        <f t="shared" si="1"/>
        <v>10.46230442532991</v>
      </c>
      <c r="D19">
        <v>28.419</v>
      </c>
      <c r="E19">
        <f t="shared" si="2"/>
        <v>301.41899999999998</v>
      </c>
      <c r="G19">
        <f t="shared" si="5"/>
        <v>59.606446150000004</v>
      </c>
      <c r="H19">
        <f t="shared" si="6"/>
        <v>6.31000335E-2</v>
      </c>
      <c r="I19">
        <f t="shared" si="3"/>
        <v>2.6960807602749656E-2</v>
      </c>
      <c r="J19">
        <f t="shared" si="4"/>
        <v>38.493979854775567</v>
      </c>
      <c r="K19">
        <v>975</v>
      </c>
    </row>
    <row r="20" spans="1:11" x14ac:dyDescent="0.35">
      <c r="A20">
        <v>27.92</v>
      </c>
      <c r="B20" s="2">
        <f t="shared" si="0"/>
        <v>0.13991019932436119</v>
      </c>
      <c r="C20" s="2">
        <f t="shared" si="1"/>
        <v>10.430329750722562</v>
      </c>
      <c r="D20">
        <v>28.419</v>
      </c>
      <c r="E20">
        <f t="shared" si="2"/>
        <v>301.41899999999998</v>
      </c>
      <c r="G20">
        <f t="shared" si="5"/>
        <v>59.606446150000004</v>
      </c>
      <c r="H20">
        <f t="shared" si="6"/>
        <v>6.31000335E-2</v>
      </c>
      <c r="I20">
        <f t="shared" si="3"/>
        <v>2.6960807602749656E-2</v>
      </c>
      <c r="J20">
        <f t="shared" si="4"/>
        <v>38.493979854775567</v>
      </c>
      <c r="K20">
        <v>975</v>
      </c>
    </row>
    <row r="21" spans="1:11" x14ac:dyDescent="0.35">
      <c r="A21">
        <v>27.87</v>
      </c>
      <c r="B21" s="2">
        <f t="shared" si="0"/>
        <v>0.14033910073060252</v>
      </c>
      <c r="C21" s="2">
        <f t="shared" si="1"/>
        <v>10.46230442532991</v>
      </c>
      <c r="D21">
        <v>28.419</v>
      </c>
      <c r="E21">
        <f t="shared" si="2"/>
        <v>301.41899999999998</v>
      </c>
      <c r="G21">
        <f t="shared" si="5"/>
        <v>59.606446150000004</v>
      </c>
      <c r="H21">
        <f t="shared" si="6"/>
        <v>6.31000335E-2</v>
      </c>
      <c r="I21">
        <f t="shared" si="3"/>
        <v>2.6960807602749656E-2</v>
      </c>
      <c r="J21">
        <f t="shared" si="4"/>
        <v>38.493979854775567</v>
      </c>
      <c r="K21">
        <v>975</v>
      </c>
    </row>
    <row r="22" spans="1:11" x14ac:dyDescent="0.35">
      <c r="A22">
        <v>27.74</v>
      </c>
      <c r="B22" s="2">
        <f t="shared" si="0"/>
        <v>0.14151320903444628</v>
      </c>
      <c r="C22" s="2">
        <f t="shared" si="1"/>
        <v>10.524943594889804</v>
      </c>
      <c r="D22">
        <v>28.555500000000002</v>
      </c>
      <c r="E22">
        <f t="shared" si="2"/>
        <v>301.55549999999999</v>
      </c>
      <c r="G22">
        <f t="shared" si="5"/>
        <v>59.594277175000002</v>
      </c>
      <c r="H22">
        <f t="shared" si="6"/>
        <v>6.316780575E-2</v>
      </c>
      <c r="I22">
        <f t="shared" si="3"/>
        <v>2.6906000929783482E-2</v>
      </c>
      <c r="J22">
        <f t="shared" si="4"/>
        <v>38.800398066264698</v>
      </c>
      <c r="K22">
        <v>975</v>
      </c>
    </row>
    <row r="23" spans="1:11" x14ac:dyDescent="0.35">
      <c r="A23">
        <v>27.77</v>
      </c>
      <c r="B23" s="2">
        <f t="shared" si="0"/>
        <v>0.14125332203431651</v>
      </c>
      <c r="C23" s="2">
        <f t="shared" si="1"/>
        <v>10.505614685340834</v>
      </c>
      <c r="D23">
        <v>28.555500000000002</v>
      </c>
      <c r="E23">
        <f t="shared" si="2"/>
        <v>301.55549999999999</v>
      </c>
      <c r="G23">
        <f t="shared" si="5"/>
        <v>59.594277175000002</v>
      </c>
      <c r="H23">
        <f t="shared" si="6"/>
        <v>6.316780575E-2</v>
      </c>
      <c r="I23">
        <f t="shared" si="3"/>
        <v>2.6906000929783482E-2</v>
      </c>
      <c r="J23">
        <f t="shared" si="4"/>
        <v>38.800398066264698</v>
      </c>
      <c r="K23">
        <v>975</v>
      </c>
    </row>
    <row r="24" spans="1:11" x14ac:dyDescent="0.35">
      <c r="A24">
        <v>27.68</v>
      </c>
      <c r="B24" s="2">
        <f t="shared" si="0"/>
        <v>0.14203453876659766</v>
      </c>
      <c r="C24" s="2">
        <f t="shared" si="1"/>
        <v>10.56371712043325</v>
      </c>
      <c r="D24">
        <v>28.555500000000002</v>
      </c>
      <c r="E24">
        <f t="shared" si="2"/>
        <v>301.55549999999999</v>
      </c>
      <c r="G24">
        <f t="shared" si="5"/>
        <v>59.594277175000002</v>
      </c>
      <c r="H24">
        <f t="shared" si="6"/>
        <v>6.316780575E-2</v>
      </c>
      <c r="I24">
        <f t="shared" si="3"/>
        <v>2.6906000929783482E-2</v>
      </c>
      <c r="J24">
        <f t="shared" si="4"/>
        <v>38.800398066264698</v>
      </c>
      <c r="K24">
        <v>975</v>
      </c>
    </row>
    <row r="25" spans="1:11" x14ac:dyDescent="0.35">
      <c r="A25">
        <v>27.64</v>
      </c>
      <c r="B25" s="2">
        <f t="shared" si="0"/>
        <v>0.14238324976512029</v>
      </c>
      <c r="C25" s="2">
        <f t="shared" si="1"/>
        <v>10.589652251262452</v>
      </c>
      <c r="D25">
        <v>28.555500000000002</v>
      </c>
      <c r="E25">
        <f t="shared" si="2"/>
        <v>301.55549999999999</v>
      </c>
      <c r="G25">
        <f t="shared" si="5"/>
        <v>59.594277175000002</v>
      </c>
      <c r="H25">
        <f t="shared" si="6"/>
        <v>6.316780575E-2</v>
      </c>
      <c r="I25">
        <f t="shared" si="3"/>
        <v>2.6906000929783482E-2</v>
      </c>
      <c r="J25">
        <f t="shared" si="4"/>
        <v>38.800398066264698</v>
      </c>
      <c r="K25">
        <v>975</v>
      </c>
    </row>
    <row r="26" spans="1:11" x14ac:dyDescent="0.35">
      <c r="A26">
        <v>27.6</v>
      </c>
      <c r="B26" s="2">
        <f t="shared" si="0"/>
        <v>0.14277145390421395</v>
      </c>
      <c r="C26" s="2">
        <f t="shared" si="1"/>
        <v>10.600285438790086</v>
      </c>
      <c r="D26">
        <v>28.655000000000001</v>
      </c>
      <c r="E26">
        <f t="shared" si="2"/>
        <v>301.65499999999997</v>
      </c>
      <c r="G26">
        <f t="shared" si="5"/>
        <v>59.585406750000004</v>
      </c>
      <c r="H26">
        <f t="shared" si="6"/>
        <v>6.3217207499999997E-2</v>
      </c>
      <c r="I26">
        <f t="shared" si="3"/>
        <v>2.6866233174323698E-2</v>
      </c>
      <c r="J26">
        <f t="shared" si="4"/>
        <v>39.025093731760734</v>
      </c>
      <c r="K26">
        <v>975</v>
      </c>
    </row>
    <row r="27" spans="1:11" x14ac:dyDescent="0.35">
      <c r="A27">
        <v>27.61</v>
      </c>
      <c r="B27" s="2">
        <f t="shared" si="0"/>
        <v>0.14268391852070766</v>
      </c>
      <c r="C27" s="2">
        <f t="shared" si="1"/>
        <v>10.593786240065228</v>
      </c>
      <c r="D27">
        <v>28.655000000000001</v>
      </c>
      <c r="E27">
        <f t="shared" si="2"/>
        <v>301.65499999999997</v>
      </c>
      <c r="G27">
        <f t="shared" si="5"/>
        <v>59.585406750000004</v>
      </c>
      <c r="H27">
        <f t="shared" si="6"/>
        <v>6.3217207499999997E-2</v>
      </c>
      <c r="I27">
        <f t="shared" si="3"/>
        <v>2.6866233174323698E-2</v>
      </c>
      <c r="J27">
        <f t="shared" si="4"/>
        <v>39.025093731760734</v>
      </c>
      <c r="K27">
        <v>975</v>
      </c>
    </row>
    <row r="28" spans="1:11" x14ac:dyDescent="0.35">
      <c r="A28">
        <v>27.63</v>
      </c>
      <c r="B28" s="2">
        <f t="shared" si="0"/>
        <v>0.14250902289945297</v>
      </c>
      <c r="C28" s="2">
        <f t="shared" si="1"/>
        <v>10.580800846580768</v>
      </c>
      <c r="D28">
        <v>28.655000000000001</v>
      </c>
      <c r="E28">
        <f t="shared" si="2"/>
        <v>301.65499999999997</v>
      </c>
      <c r="G28">
        <f t="shared" si="5"/>
        <v>59.585406750000004</v>
      </c>
      <c r="H28">
        <f t="shared" si="6"/>
        <v>6.3217207499999997E-2</v>
      </c>
      <c r="I28">
        <f t="shared" si="3"/>
        <v>2.6866233174323698E-2</v>
      </c>
      <c r="J28">
        <f t="shared" si="4"/>
        <v>39.025093731760734</v>
      </c>
      <c r="K28">
        <v>975</v>
      </c>
    </row>
    <row r="29" spans="1:11" x14ac:dyDescent="0.35">
      <c r="A29">
        <v>27.59</v>
      </c>
      <c r="B29" s="2">
        <f t="shared" si="0"/>
        <v>0.14285904775473726</v>
      </c>
      <c r="C29" s="2">
        <f t="shared" si="1"/>
        <v>10.606788978488243</v>
      </c>
      <c r="D29">
        <v>28.655000000000001</v>
      </c>
      <c r="E29">
        <f t="shared" si="2"/>
        <v>301.65499999999997</v>
      </c>
      <c r="G29">
        <f t="shared" si="5"/>
        <v>59.585406750000004</v>
      </c>
      <c r="H29">
        <f t="shared" si="6"/>
        <v>6.3217207499999997E-2</v>
      </c>
      <c r="I29">
        <f t="shared" si="3"/>
        <v>2.6866233174323698E-2</v>
      </c>
      <c r="J29">
        <f t="shared" si="4"/>
        <v>39.025093731760734</v>
      </c>
      <c r="K29">
        <v>975</v>
      </c>
    </row>
    <row r="30" spans="1:11" x14ac:dyDescent="0.35">
      <c r="A30">
        <v>27.54</v>
      </c>
      <c r="B30" s="2">
        <f t="shared" si="0"/>
        <v>0.14335583744066291</v>
      </c>
      <c r="C30" s="2">
        <f t="shared" si="1"/>
        <v>10.616352636315467</v>
      </c>
      <c r="D30">
        <v>28.804000000000002</v>
      </c>
      <c r="E30">
        <f t="shared" si="2"/>
        <v>301.80399999999997</v>
      </c>
      <c r="G30">
        <f t="shared" si="5"/>
        <v>59.572123400000002</v>
      </c>
      <c r="H30">
        <f t="shared" si="6"/>
        <v>6.3291185999999999E-2</v>
      </c>
      <c r="I30">
        <f t="shared" si="3"/>
        <v>2.6806967868185195E-2</v>
      </c>
      <c r="J30">
        <f t="shared" si="4"/>
        <v>39.363690538581373</v>
      </c>
      <c r="K30">
        <v>975</v>
      </c>
    </row>
    <row r="31" spans="1:11" x14ac:dyDescent="0.35">
      <c r="A31">
        <v>27.59</v>
      </c>
      <c r="B31" s="2">
        <f t="shared" si="0"/>
        <v>0.14291670860986194</v>
      </c>
      <c r="C31" s="2">
        <f t="shared" si="1"/>
        <v>10.583832533864213</v>
      </c>
      <c r="D31">
        <v>28.804000000000002</v>
      </c>
      <c r="E31">
        <f t="shared" si="2"/>
        <v>301.80399999999997</v>
      </c>
      <c r="G31">
        <f t="shared" si="5"/>
        <v>59.572123400000002</v>
      </c>
      <c r="H31">
        <f t="shared" si="6"/>
        <v>6.3291185999999999E-2</v>
      </c>
      <c r="I31">
        <f t="shared" si="3"/>
        <v>2.6806967868185195E-2</v>
      </c>
      <c r="J31">
        <f t="shared" si="4"/>
        <v>39.363690538581373</v>
      </c>
      <c r="K31">
        <v>975</v>
      </c>
    </row>
    <row r="32" spans="1:11" x14ac:dyDescent="0.35">
      <c r="A32">
        <v>27.5</v>
      </c>
      <c r="B32" s="2">
        <f t="shared" si="0"/>
        <v>0.14370820013461019</v>
      </c>
      <c r="C32" s="2">
        <f t="shared" si="1"/>
        <v>10.642447190130721</v>
      </c>
      <c r="D32">
        <v>28.804000000000002</v>
      </c>
      <c r="E32">
        <f t="shared" si="2"/>
        <v>301.80399999999997</v>
      </c>
      <c r="G32">
        <f t="shared" si="5"/>
        <v>59.572123400000002</v>
      </c>
      <c r="H32">
        <f t="shared" si="6"/>
        <v>6.3291185999999999E-2</v>
      </c>
      <c r="I32">
        <f t="shared" si="3"/>
        <v>2.6806967868185195E-2</v>
      </c>
      <c r="J32">
        <f t="shared" si="4"/>
        <v>39.363690538581373</v>
      </c>
      <c r="K32">
        <v>975</v>
      </c>
    </row>
    <row r="33" spans="1:11" x14ac:dyDescent="0.35">
      <c r="A33">
        <v>27.6</v>
      </c>
      <c r="B33" s="2">
        <f t="shared" si="0"/>
        <v>0.14282905880530364</v>
      </c>
      <c r="C33" s="2">
        <f t="shared" si="1"/>
        <v>10.577341544377434</v>
      </c>
      <c r="D33">
        <v>28.804000000000002</v>
      </c>
      <c r="E33">
        <f t="shared" si="2"/>
        <v>301.80399999999997</v>
      </c>
      <c r="G33">
        <f t="shared" si="5"/>
        <v>59.572123400000002</v>
      </c>
      <c r="H33">
        <f t="shared" si="6"/>
        <v>6.3291185999999999E-2</v>
      </c>
      <c r="I33">
        <f t="shared" si="3"/>
        <v>2.6806967868185195E-2</v>
      </c>
      <c r="J33">
        <f t="shared" si="4"/>
        <v>39.363690538581373</v>
      </c>
      <c r="K33">
        <v>975</v>
      </c>
    </row>
    <row r="34" spans="1:11" x14ac:dyDescent="0.35">
      <c r="A34">
        <v>27.62</v>
      </c>
      <c r="B34" s="2">
        <f t="shared" si="0"/>
        <v>0.14268261770618251</v>
      </c>
      <c r="C34" s="2">
        <f t="shared" si="1"/>
        <v>10.552946247990194</v>
      </c>
      <c r="D34">
        <v>28.878499999999999</v>
      </c>
      <c r="E34">
        <f t="shared" si="2"/>
        <v>301.87849999999997</v>
      </c>
      <c r="G34">
        <f t="shared" si="5"/>
        <v>59.565481724999998</v>
      </c>
      <c r="H34">
        <f t="shared" si="6"/>
        <v>6.3328175249999993E-2</v>
      </c>
      <c r="I34">
        <f t="shared" si="3"/>
        <v>2.6777463267958202E-2</v>
      </c>
      <c r="J34">
        <f t="shared" si="4"/>
        <v>39.533945686643477</v>
      </c>
      <c r="K34">
        <v>975</v>
      </c>
    </row>
    <row r="35" spans="1:11" x14ac:dyDescent="0.35">
      <c r="A35">
        <v>27.52</v>
      </c>
      <c r="B35" s="2">
        <f t="shared" si="0"/>
        <v>0.14356086377885835</v>
      </c>
      <c r="C35" s="2">
        <f t="shared" si="1"/>
        <v>10.617902188289392</v>
      </c>
      <c r="D35">
        <v>28.878499999999999</v>
      </c>
      <c r="E35">
        <f t="shared" si="2"/>
        <v>301.87849999999997</v>
      </c>
      <c r="G35">
        <f t="shared" si="5"/>
        <v>59.565481724999998</v>
      </c>
      <c r="H35">
        <f t="shared" si="6"/>
        <v>6.3328175249999993E-2</v>
      </c>
      <c r="I35">
        <f t="shared" si="3"/>
        <v>2.6777463267958202E-2</v>
      </c>
      <c r="J35">
        <f t="shared" si="4"/>
        <v>39.533945686643477</v>
      </c>
      <c r="K35">
        <v>975</v>
      </c>
    </row>
    <row r="36" spans="1:11" x14ac:dyDescent="0.35">
      <c r="A36">
        <v>27.52</v>
      </c>
      <c r="B36" s="2">
        <f t="shared" si="0"/>
        <v>0.14356086377885835</v>
      </c>
      <c r="C36" s="2">
        <f t="shared" si="1"/>
        <v>10.617902188289392</v>
      </c>
      <c r="D36">
        <v>28.878499999999999</v>
      </c>
      <c r="E36">
        <f t="shared" si="2"/>
        <v>301.87849999999997</v>
      </c>
      <c r="G36">
        <f t="shared" si="5"/>
        <v>59.565481724999998</v>
      </c>
      <c r="H36">
        <f t="shared" si="6"/>
        <v>6.3328175249999993E-2</v>
      </c>
      <c r="I36">
        <f t="shared" si="3"/>
        <v>2.6777463267958202E-2</v>
      </c>
      <c r="J36">
        <f t="shared" si="4"/>
        <v>39.533945686643477</v>
      </c>
      <c r="K36">
        <v>975</v>
      </c>
    </row>
    <row r="37" spans="1:11" x14ac:dyDescent="0.35">
      <c r="A37">
        <v>27.61</v>
      </c>
      <c r="B37" s="2">
        <f t="shared" si="0"/>
        <v>0.14277017847860163</v>
      </c>
      <c r="C37" s="2">
        <f t="shared" si="1"/>
        <v>10.559422328536137</v>
      </c>
      <c r="D37">
        <v>28.878499999999999</v>
      </c>
      <c r="E37">
        <f t="shared" si="2"/>
        <v>301.87849999999997</v>
      </c>
      <c r="G37">
        <f t="shared" si="5"/>
        <v>59.565481724999998</v>
      </c>
      <c r="H37">
        <f t="shared" si="6"/>
        <v>6.3328175249999993E-2</v>
      </c>
      <c r="I37">
        <f t="shared" si="3"/>
        <v>2.6777463267958202E-2</v>
      </c>
      <c r="J37">
        <f t="shared" si="4"/>
        <v>39.533945686643477</v>
      </c>
      <c r="K37">
        <v>975</v>
      </c>
    </row>
    <row r="38" spans="1:11" x14ac:dyDescent="0.35">
      <c r="A38">
        <v>27.51</v>
      </c>
      <c r="B38" s="2">
        <f t="shared" si="0"/>
        <v>0.14363442449238337</v>
      </c>
      <c r="C38" s="2">
        <f t="shared" si="1"/>
        <v>10.630205168619504</v>
      </c>
      <c r="D38">
        <v>28.841000000000001</v>
      </c>
      <c r="E38">
        <f t="shared" si="2"/>
        <v>301.84100000000001</v>
      </c>
      <c r="G38">
        <f t="shared" si="5"/>
        <v>59.568824849999999</v>
      </c>
      <c r="H38">
        <f t="shared" si="6"/>
        <v>6.3309556500000003E-2</v>
      </c>
      <c r="I38">
        <f t="shared" si="3"/>
        <v>2.6792303941807854E-2</v>
      </c>
      <c r="J38">
        <f t="shared" si="4"/>
        <v>39.448166852635559</v>
      </c>
      <c r="K38">
        <v>975</v>
      </c>
    </row>
    <row r="39" spans="1:11" x14ac:dyDescent="0.35">
      <c r="A39">
        <v>27.58</v>
      </c>
      <c r="B39" s="2">
        <f t="shared" si="0"/>
        <v>0.14301872306487406</v>
      </c>
      <c r="C39" s="2">
        <f t="shared" si="1"/>
        <v>10.584637871502769</v>
      </c>
      <c r="D39">
        <v>28.841000000000001</v>
      </c>
      <c r="E39">
        <f t="shared" si="2"/>
        <v>301.84100000000001</v>
      </c>
      <c r="G39">
        <f t="shared" si="5"/>
        <v>59.568824849999999</v>
      </c>
      <c r="H39">
        <f t="shared" si="6"/>
        <v>6.3309556500000003E-2</v>
      </c>
      <c r="I39">
        <f t="shared" si="3"/>
        <v>2.6792303941807854E-2</v>
      </c>
      <c r="J39">
        <f t="shared" si="4"/>
        <v>39.448166852635559</v>
      </c>
      <c r="K39">
        <v>975</v>
      </c>
    </row>
    <row r="40" spans="1:11" x14ac:dyDescent="0.35">
      <c r="A40">
        <v>27.58</v>
      </c>
      <c r="B40" s="2">
        <f t="shared" si="0"/>
        <v>0.14301872306487406</v>
      </c>
      <c r="C40" s="2">
        <f t="shared" si="1"/>
        <v>10.584637871502769</v>
      </c>
      <c r="D40">
        <v>28.841000000000001</v>
      </c>
      <c r="E40">
        <f t="shared" si="2"/>
        <v>301.84100000000001</v>
      </c>
      <c r="G40">
        <f t="shared" si="5"/>
        <v>59.568824849999999</v>
      </c>
      <c r="H40">
        <f t="shared" si="6"/>
        <v>6.3309556500000003E-2</v>
      </c>
      <c r="I40">
        <f t="shared" si="3"/>
        <v>2.6792303941807854E-2</v>
      </c>
      <c r="J40">
        <f t="shared" si="4"/>
        <v>39.448166852635559</v>
      </c>
      <c r="K40">
        <v>975</v>
      </c>
    </row>
    <row r="41" spans="1:11" x14ac:dyDescent="0.35">
      <c r="A41">
        <v>27.56</v>
      </c>
      <c r="B41" s="2">
        <f t="shared" si="0"/>
        <v>0.1431943435854349</v>
      </c>
      <c r="C41" s="2">
        <f t="shared" si="1"/>
        <v>10.597635327871458</v>
      </c>
      <c r="D41">
        <v>28.841000000000001</v>
      </c>
      <c r="E41">
        <f t="shared" si="2"/>
        <v>301.84100000000001</v>
      </c>
      <c r="G41">
        <f t="shared" si="5"/>
        <v>59.568824849999999</v>
      </c>
      <c r="H41">
        <f t="shared" si="6"/>
        <v>6.3309556500000003E-2</v>
      </c>
      <c r="I41">
        <f t="shared" si="3"/>
        <v>2.6792303941807854E-2</v>
      </c>
      <c r="J41">
        <f t="shared" si="4"/>
        <v>39.448166852635559</v>
      </c>
      <c r="K41">
        <v>975</v>
      </c>
    </row>
    <row r="42" spans="1:11" x14ac:dyDescent="0.35">
      <c r="A42">
        <v>27.62</v>
      </c>
      <c r="B42" s="2">
        <f t="shared" si="0"/>
        <v>0.14267299723443025</v>
      </c>
      <c r="C42" s="2">
        <f t="shared" si="1"/>
        <v>10.556778132256621</v>
      </c>
      <c r="D42" s="1">
        <v>28.8535</v>
      </c>
      <c r="E42">
        <f t="shared" si="2"/>
        <v>301.8535</v>
      </c>
      <c r="G42">
        <f t="shared" si="5"/>
        <v>59.567710474999998</v>
      </c>
      <c r="H42">
        <f t="shared" si="6"/>
        <v>6.3315762750000004E-2</v>
      </c>
      <c r="I42">
        <f t="shared" si="3"/>
        <v>2.678735465738567E-2</v>
      </c>
      <c r="J42">
        <f t="shared" si="4"/>
        <v>39.476741781618486</v>
      </c>
      <c r="K42">
        <v>975</v>
      </c>
    </row>
    <row r="43" spans="1:11" x14ac:dyDescent="0.35">
      <c r="A43">
        <v>27.57</v>
      </c>
      <c r="B43" s="2">
        <f t="shared" si="0"/>
        <v>0.14311133944123619</v>
      </c>
      <c r="C43" s="2">
        <f t="shared" si="1"/>
        <v>10.589212310503051</v>
      </c>
      <c r="D43" s="1">
        <v>28.8535</v>
      </c>
      <c r="E43">
        <f t="shared" si="2"/>
        <v>301.8535</v>
      </c>
      <c r="G43">
        <f t="shared" si="5"/>
        <v>59.567710474999998</v>
      </c>
      <c r="H43">
        <f t="shared" si="6"/>
        <v>6.3315762750000004E-2</v>
      </c>
      <c r="I43">
        <f t="shared" si="3"/>
        <v>2.678735465738567E-2</v>
      </c>
      <c r="J43">
        <f t="shared" si="4"/>
        <v>39.476741781618486</v>
      </c>
      <c r="K43">
        <v>975</v>
      </c>
    </row>
    <row r="44" spans="1:11" x14ac:dyDescent="0.35">
      <c r="A44">
        <v>27.52</v>
      </c>
      <c r="B44" s="2">
        <f t="shared" si="0"/>
        <v>0.14355114937818797</v>
      </c>
      <c r="C44" s="2">
        <f t="shared" si="1"/>
        <v>10.621755090249469</v>
      </c>
      <c r="D44" s="1">
        <v>28.8535</v>
      </c>
      <c r="E44">
        <f t="shared" si="2"/>
        <v>301.8535</v>
      </c>
      <c r="G44">
        <f t="shared" si="5"/>
        <v>59.567710474999998</v>
      </c>
      <c r="H44">
        <f t="shared" si="6"/>
        <v>6.3315762750000004E-2</v>
      </c>
      <c r="I44">
        <f t="shared" si="3"/>
        <v>2.678735465738567E-2</v>
      </c>
      <c r="J44">
        <f t="shared" si="4"/>
        <v>39.476741781618486</v>
      </c>
      <c r="K44">
        <v>975</v>
      </c>
    </row>
    <row r="45" spans="1:11" x14ac:dyDescent="0.35">
      <c r="A45">
        <v>27.44</v>
      </c>
      <c r="B45" s="2">
        <f t="shared" si="0"/>
        <v>0.14425791828911766</v>
      </c>
      <c r="C45" s="2">
        <f t="shared" si="1"/>
        <v>10.674050918668929</v>
      </c>
      <c r="D45" s="1">
        <v>28.8535</v>
      </c>
      <c r="E45">
        <f t="shared" si="2"/>
        <v>301.8535</v>
      </c>
      <c r="G45">
        <f t="shared" si="5"/>
        <v>59.567710474999998</v>
      </c>
      <c r="H45">
        <f t="shared" si="6"/>
        <v>6.3315762750000004E-2</v>
      </c>
      <c r="I45">
        <f t="shared" si="3"/>
        <v>2.678735465738567E-2</v>
      </c>
      <c r="J45">
        <f t="shared" si="4"/>
        <v>39.476741781618486</v>
      </c>
      <c r="K45">
        <v>975</v>
      </c>
    </row>
    <row r="46" spans="1:11" x14ac:dyDescent="0.35">
      <c r="A46">
        <v>27.55</v>
      </c>
      <c r="B46" s="2">
        <f t="shared" si="0"/>
        <v>0.14359925559797657</v>
      </c>
      <c r="C46" s="2">
        <f t="shared" si="1"/>
        <v>10.478522016141856</v>
      </c>
      <c r="D46" s="1">
        <v>29.665500000000002</v>
      </c>
      <c r="E46">
        <f t="shared" si="2"/>
        <v>302.66550000000001</v>
      </c>
      <c r="G46">
        <f t="shared" si="5"/>
        <v>59.495320675000002</v>
      </c>
      <c r="H46">
        <f t="shared" si="6"/>
        <v>6.3718920750000005E-2</v>
      </c>
      <c r="I46">
        <f t="shared" si="3"/>
        <v>2.6470904366823908E-2</v>
      </c>
      <c r="J46">
        <f t="shared" si="4"/>
        <v>41.371995742310702</v>
      </c>
      <c r="K46">
        <v>975</v>
      </c>
    </row>
    <row r="47" spans="1:11" x14ac:dyDescent="0.35">
      <c r="A47">
        <v>27.58</v>
      </c>
      <c r="B47" s="2">
        <f t="shared" si="0"/>
        <v>0.14333481016015839</v>
      </c>
      <c r="C47" s="2">
        <f t="shared" si="1"/>
        <v>10.459225277236721</v>
      </c>
      <c r="D47" s="1">
        <v>29.665500000000002</v>
      </c>
      <c r="E47">
        <f t="shared" si="2"/>
        <v>302.66550000000001</v>
      </c>
      <c r="G47">
        <f t="shared" si="5"/>
        <v>59.495320675000002</v>
      </c>
      <c r="H47">
        <f t="shared" si="6"/>
        <v>6.3718920750000005E-2</v>
      </c>
      <c r="I47">
        <f t="shared" si="3"/>
        <v>2.6470904366823908E-2</v>
      </c>
      <c r="J47">
        <f t="shared" si="4"/>
        <v>41.371995742310702</v>
      </c>
      <c r="K47">
        <v>975</v>
      </c>
    </row>
    <row r="48" spans="1:11" x14ac:dyDescent="0.35">
      <c r="A48">
        <v>27.61</v>
      </c>
      <c r="B48" s="2">
        <f t="shared" si="0"/>
        <v>0.14307089435389772</v>
      </c>
      <c r="C48" s="2">
        <f t="shared" si="1"/>
        <v>10.439967185857387</v>
      </c>
      <c r="D48" s="1">
        <v>29.665500000000002</v>
      </c>
      <c r="E48">
        <f t="shared" si="2"/>
        <v>302.66550000000001</v>
      </c>
      <c r="G48">
        <f t="shared" si="5"/>
        <v>59.495320675000002</v>
      </c>
      <c r="H48">
        <f t="shared" si="6"/>
        <v>6.3718920750000005E-2</v>
      </c>
      <c r="I48">
        <f t="shared" si="3"/>
        <v>2.6470904366823908E-2</v>
      </c>
      <c r="J48">
        <f t="shared" si="4"/>
        <v>41.371995742310702</v>
      </c>
      <c r="K48">
        <v>975</v>
      </c>
    </row>
    <row r="49" spans="1:11" x14ac:dyDescent="0.35">
      <c r="A49">
        <v>27.49</v>
      </c>
      <c r="B49" s="2">
        <f t="shared" si="0"/>
        <v>0.14412974234127443</v>
      </c>
      <c r="C49" s="2">
        <f t="shared" si="1"/>
        <v>10.517231945352636</v>
      </c>
      <c r="D49" s="1">
        <v>29.665500000000002</v>
      </c>
      <c r="E49">
        <f t="shared" si="2"/>
        <v>302.66550000000001</v>
      </c>
      <c r="G49">
        <f t="shared" si="5"/>
        <v>59.495320675000002</v>
      </c>
      <c r="H49">
        <f t="shared" si="6"/>
        <v>6.3718920750000005E-2</v>
      </c>
      <c r="I49">
        <f t="shared" si="3"/>
        <v>2.6470904366823908E-2</v>
      </c>
      <c r="J49">
        <f t="shared" si="4"/>
        <v>41.371995742310702</v>
      </c>
      <c r="K49">
        <v>975</v>
      </c>
    </row>
    <row r="50" spans="1:11" x14ac:dyDescent="0.35">
      <c r="A50">
        <v>27.49</v>
      </c>
      <c r="B50" s="2">
        <f t="shared" si="0"/>
        <v>0.14445984289734004</v>
      </c>
      <c r="C50" s="2">
        <f t="shared" si="1"/>
        <v>10.387302329135395</v>
      </c>
      <c r="D50" s="1">
        <v>30.5335</v>
      </c>
      <c r="E50">
        <f t="shared" si="2"/>
        <v>303.5335</v>
      </c>
      <c r="G50">
        <f t="shared" si="5"/>
        <v>59.417938475</v>
      </c>
      <c r="H50">
        <f t="shared" si="6"/>
        <v>6.4149882749999998E-2</v>
      </c>
      <c r="I50">
        <f t="shared" si="3"/>
        <v>2.6143311069536716E-2</v>
      </c>
      <c r="J50">
        <f t="shared" si="4"/>
        <v>43.485003750998047</v>
      </c>
      <c r="K50">
        <v>975</v>
      </c>
    </row>
    <row r="51" spans="1:11" x14ac:dyDescent="0.35">
      <c r="A51">
        <v>27.52</v>
      </c>
      <c r="B51" s="2">
        <f t="shared" si="0"/>
        <v>0.14419336076862793</v>
      </c>
      <c r="C51" s="2">
        <f t="shared" si="1"/>
        <v>10.368141084178131</v>
      </c>
      <c r="D51" s="1">
        <v>30.5335</v>
      </c>
      <c r="E51">
        <f t="shared" si="2"/>
        <v>303.5335</v>
      </c>
      <c r="G51">
        <f t="shared" si="5"/>
        <v>59.417938475</v>
      </c>
      <c r="H51">
        <f t="shared" si="6"/>
        <v>6.4149882749999998E-2</v>
      </c>
      <c r="I51">
        <f t="shared" si="3"/>
        <v>2.6143311069536716E-2</v>
      </c>
      <c r="J51">
        <f t="shared" si="4"/>
        <v>43.485003750998047</v>
      </c>
      <c r="K51">
        <v>975</v>
      </c>
    </row>
    <row r="52" spans="1:11" x14ac:dyDescent="0.35">
      <c r="A52">
        <v>27.6</v>
      </c>
      <c r="B52" s="2">
        <f t="shared" si="0"/>
        <v>0.14348535291159775</v>
      </c>
      <c r="C52" s="2">
        <f t="shared" si="1"/>
        <v>10.317232184411418</v>
      </c>
      <c r="D52" s="1">
        <v>30.5335</v>
      </c>
      <c r="E52">
        <f t="shared" si="2"/>
        <v>303.5335</v>
      </c>
      <c r="G52">
        <f t="shared" si="5"/>
        <v>59.417938475</v>
      </c>
      <c r="H52">
        <f t="shared" si="6"/>
        <v>6.4149882749999998E-2</v>
      </c>
      <c r="I52">
        <f t="shared" si="3"/>
        <v>2.6143311069536716E-2</v>
      </c>
      <c r="J52">
        <f t="shared" si="4"/>
        <v>43.485003750998047</v>
      </c>
      <c r="K52">
        <v>975</v>
      </c>
    </row>
    <row r="53" spans="1:11" x14ac:dyDescent="0.35">
      <c r="A53">
        <v>27.56</v>
      </c>
      <c r="B53" s="2">
        <f t="shared" si="0"/>
        <v>0.14383888329729894</v>
      </c>
      <c r="C53" s="2">
        <f t="shared" si="1"/>
        <v>10.34265258446975</v>
      </c>
      <c r="D53" s="1">
        <v>30.5335</v>
      </c>
      <c r="E53">
        <f t="shared" si="2"/>
        <v>303.5335</v>
      </c>
      <c r="G53">
        <f t="shared" si="5"/>
        <v>59.417938475</v>
      </c>
      <c r="H53">
        <f t="shared" si="6"/>
        <v>6.4149882749999998E-2</v>
      </c>
      <c r="I53">
        <f t="shared" si="3"/>
        <v>2.6143311069536716E-2</v>
      </c>
      <c r="J53">
        <f t="shared" si="4"/>
        <v>43.485003750998047</v>
      </c>
      <c r="K53">
        <v>975</v>
      </c>
    </row>
    <row r="54" spans="1:11" x14ac:dyDescent="0.35">
      <c r="A54">
        <v>27.45</v>
      </c>
      <c r="B54" s="2">
        <f t="shared" si="0"/>
        <v>0.14446513054906121</v>
      </c>
      <c r="C54" s="2">
        <f t="shared" si="1"/>
        <v>10.550786444782823</v>
      </c>
      <c r="D54" s="1">
        <v>29.615000000000002</v>
      </c>
      <c r="E54">
        <f t="shared" si="2"/>
        <v>302.61500000000001</v>
      </c>
      <c r="G54">
        <f t="shared" si="5"/>
        <v>59.49982275</v>
      </c>
      <c r="H54">
        <f t="shared" si="6"/>
        <v>6.3693847499999998E-2</v>
      </c>
      <c r="I54">
        <f t="shared" si="3"/>
        <v>2.6490298728886339E-2</v>
      </c>
      <c r="J54">
        <f t="shared" si="4"/>
        <v>41.251859752147617</v>
      </c>
      <c r="K54">
        <v>975</v>
      </c>
    </row>
    <row r="55" spans="1:11" x14ac:dyDescent="0.35">
      <c r="A55">
        <v>27.5</v>
      </c>
      <c r="B55" s="2">
        <f t="shared" si="0"/>
        <v>0.14402181714921533</v>
      </c>
      <c r="C55" s="2">
        <f t="shared" si="1"/>
        <v>10.518409739123076</v>
      </c>
      <c r="D55" s="1">
        <v>29.615000000000002</v>
      </c>
      <c r="E55">
        <f t="shared" si="2"/>
        <v>302.61500000000001</v>
      </c>
      <c r="G55">
        <f t="shared" si="5"/>
        <v>59.49982275</v>
      </c>
      <c r="H55">
        <f t="shared" si="6"/>
        <v>6.3693847499999998E-2</v>
      </c>
      <c r="I55">
        <f t="shared" si="3"/>
        <v>2.6490298728886339E-2</v>
      </c>
      <c r="J55">
        <f t="shared" si="4"/>
        <v>41.251859752147617</v>
      </c>
      <c r="K55">
        <v>975</v>
      </c>
    </row>
    <row r="56" spans="1:11" x14ac:dyDescent="0.35">
      <c r="A56">
        <v>27.53</v>
      </c>
      <c r="B56" s="2">
        <f t="shared" si="0"/>
        <v>0.14375654186800935</v>
      </c>
      <c r="C56" s="2">
        <f t="shared" si="1"/>
        <v>10.499035770952023</v>
      </c>
      <c r="D56" s="1">
        <v>29.615000000000002</v>
      </c>
      <c r="E56">
        <f t="shared" si="2"/>
        <v>302.61500000000001</v>
      </c>
      <c r="G56">
        <f t="shared" si="5"/>
        <v>59.49982275</v>
      </c>
      <c r="H56">
        <f t="shared" si="6"/>
        <v>6.3693847499999998E-2</v>
      </c>
      <c r="I56">
        <f t="shared" si="3"/>
        <v>2.6490298728886339E-2</v>
      </c>
      <c r="J56">
        <f t="shared" si="4"/>
        <v>41.251859752147617</v>
      </c>
      <c r="K56">
        <v>975</v>
      </c>
    </row>
    <row r="57" spans="1:11" x14ac:dyDescent="0.35">
      <c r="A57">
        <v>27.44</v>
      </c>
      <c r="B57" s="2">
        <f t="shared" si="0"/>
        <v>0.14455397200623382</v>
      </c>
      <c r="C57" s="2">
        <f t="shared" si="1"/>
        <v>10.557274842630175</v>
      </c>
      <c r="D57" s="1">
        <v>29.615000000000002</v>
      </c>
      <c r="E57">
        <f t="shared" si="2"/>
        <v>302.61500000000001</v>
      </c>
      <c r="G57">
        <f t="shared" si="5"/>
        <v>59.49982275</v>
      </c>
      <c r="H57">
        <f t="shared" si="6"/>
        <v>6.3693847499999998E-2</v>
      </c>
      <c r="I57">
        <f t="shared" si="3"/>
        <v>2.6490298728886339E-2</v>
      </c>
      <c r="J57">
        <f t="shared" si="4"/>
        <v>41.251859752147617</v>
      </c>
      <c r="K57">
        <v>975</v>
      </c>
    </row>
    <row r="58" spans="1:11" x14ac:dyDescent="0.35">
      <c r="A58">
        <v>27.55</v>
      </c>
      <c r="B58" s="2">
        <f t="shared" si="0"/>
        <v>0.14346032336869088</v>
      </c>
      <c r="C58" s="2">
        <f t="shared" si="1"/>
        <v>10.533505244454586</v>
      </c>
      <c r="D58" s="1">
        <v>29.302500000000002</v>
      </c>
      <c r="E58">
        <f t="shared" si="2"/>
        <v>302.30250000000001</v>
      </c>
      <c r="G58">
        <f t="shared" si="5"/>
        <v>59.527682124999998</v>
      </c>
      <c r="H58">
        <f t="shared" si="6"/>
        <v>6.3538691250000001E-2</v>
      </c>
      <c r="I58">
        <f t="shared" si="3"/>
        <v>2.6611151189418314E-2</v>
      </c>
      <c r="J58">
        <f t="shared" si="4"/>
        <v>40.515170637093874</v>
      </c>
      <c r="K58">
        <v>975</v>
      </c>
    </row>
    <row r="59" spans="1:11" x14ac:dyDescent="0.35">
      <c r="A59">
        <v>27.57</v>
      </c>
      <c r="B59" s="2">
        <f t="shared" si="0"/>
        <v>0.14328423897233822</v>
      </c>
      <c r="C59" s="2">
        <f t="shared" si="1"/>
        <v>10.520576332342205</v>
      </c>
      <c r="D59" s="1">
        <v>29.302500000000002</v>
      </c>
      <c r="E59">
        <f t="shared" si="2"/>
        <v>302.30250000000001</v>
      </c>
      <c r="G59">
        <f t="shared" si="5"/>
        <v>59.527682124999998</v>
      </c>
      <c r="H59">
        <f t="shared" si="6"/>
        <v>6.3538691250000001E-2</v>
      </c>
      <c r="I59">
        <f t="shared" si="3"/>
        <v>2.6611151189418314E-2</v>
      </c>
      <c r="J59">
        <f t="shared" si="4"/>
        <v>40.515170637093874</v>
      </c>
      <c r="K59">
        <v>975</v>
      </c>
    </row>
    <row r="60" spans="1:11" x14ac:dyDescent="0.35">
      <c r="A60">
        <v>27.46</v>
      </c>
      <c r="B60" s="2">
        <f t="shared" si="0"/>
        <v>0.14425562868033492</v>
      </c>
      <c r="C60" s="2">
        <f t="shared" si="1"/>
        <v>10.591900154450819</v>
      </c>
      <c r="D60" s="1">
        <v>29.302500000000002</v>
      </c>
      <c r="E60">
        <f t="shared" si="2"/>
        <v>302.30250000000001</v>
      </c>
      <c r="G60">
        <f t="shared" si="5"/>
        <v>59.527682124999998</v>
      </c>
      <c r="H60">
        <f t="shared" si="6"/>
        <v>6.3538691250000001E-2</v>
      </c>
      <c r="I60">
        <f t="shared" si="3"/>
        <v>2.6611151189418314E-2</v>
      </c>
      <c r="J60">
        <f t="shared" si="4"/>
        <v>40.515170637093874</v>
      </c>
      <c r="K60">
        <v>975</v>
      </c>
    </row>
    <row r="61" spans="1:11" x14ac:dyDescent="0.35">
      <c r="A61">
        <v>27.24</v>
      </c>
      <c r="B61" s="2">
        <f t="shared" si="0"/>
        <v>0.14622010741349009</v>
      </c>
      <c r="C61" s="2">
        <f t="shared" si="1"/>
        <v>10.736141060594111</v>
      </c>
      <c r="D61" s="1">
        <v>29.302500000000002</v>
      </c>
      <c r="E61">
        <f t="shared" si="2"/>
        <v>302.30250000000001</v>
      </c>
      <c r="G61">
        <f t="shared" si="5"/>
        <v>59.527682124999998</v>
      </c>
      <c r="H61">
        <f t="shared" si="6"/>
        <v>6.3538691250000001E-2</v>
      </c>
      <c r="I61">
        <f t="shared" si="3"/>
        <v>2.6611151189418314E-2</v>
      </c>
      <c r="J61">
        <f t="shared" si="4"/>
        <v>40.515170637093874</v>
      </c>
      <c r="K61">
        <v>975</v>
      </c>
    </row>
    <row r="62" spans="1:11" x14ac:dyDescent="0.35">
      <c r="A62">
        <v>27.35</v>
      </c>
      <c r="B62" s="2">
        <f t="shared" si="0"/>
        <v>0.14539998514602612</v>
      </c>
      <c r="C62" s="2">
        <f t="shared" si="1"/>
        <v>10.598719680371962</v>
      </c>
      <c r="D62" s="1">
        <v>29.727499999999999</v>
      </c>
      <c r="E62">
        <f t="shared" si="2"/>
        <v>302.72750000000002</v>
      </c>
      <c r="G62">
        <f t="shared" si="5"/>
        <v>59.489793374999998</v>
      </c>
      <c r="H62">
        <f t="shared" si="6"/>
        <v>6.3749703749999997E-2</v>
      </c>
      <c r="I62">
        <f t="shared" si="3"/>
        <v>2.6447144589790372E-2</v>
      </c>
      <c r="J62">
        <f t="shared" si="4"/>
        <v>41.519905500906397</v>
      </c>
      <c r="K62">
        <v>975</v>
      </c>
    </row>
    <row r="63" spans="1:11" x14ac:dyDescent="0.35">
      <c r="A63">
        <v>27.2</v>
      </c>
      <c r="B63" s="2">
        <f t="shared" si="0"/>
        <v>0.14674862873790628</v>
      </c>
      <c r="C63" s="2">
        <f t="shared" si="1"/>
        <v>10.697027086419579</v>
      </c>
      <c r="D63" s="1">
        <v>29.727499999999999</v>
      </c>
      <c r="E63">
        <f t="shared" si="2"/>
        <v>302.72750000000002</v>
      </c>
      <c r="G63">
        <f t="shared" si="5"/>
        <v>59.489793374999998</v>
      </c>
      <c r="H63">
        <f t="shared" si="6"/>
        <v>6.3749703749999997E-2</v>
      </c>
      <c r="I63">
        <f t="shared" si="3"/>
        <v>2.6447144589790372E-2</v>
      </c>
      <c r="J63">
        <f t="shared" si="4"/>
        <v>41.519905500906397</v>
      </c>
      <c r="K63">
        <v>975</v>
      </c>
    </row>
    <row r="64" spans="1:11" x14ac:dyDescent="0.35">
      <c r="A64">
        <v>27.21</v>
      </c>
      <c r="B64" s="2">
        <f t="shared" si="0"/>
        <v>0.14665829204311975</v>
      </c>
      <c r="C64" s="2">
        <f t="shared" si="1"/>
        <v>10.690442124915407</v>
      </c>
      <c r="D64" s="1">
        <v>29.727499999999999</v>
      </c>
      <c r="E64">
        <f t="shared" si="2"/>
        <v>302.72750000000002</v>
      </c>
      <c r="G64">
        <f t="shared" si="5"/>
        <v>59.489793374999998</v>
      </c>
      <c r="H64">
        <f t="shared" si="6"/>
        <v>6.3749703749999997E-2</v>
      </c>
      <c r="I64">
        <f t="shared" si="3"/>
        <v>2.6447144589790372E-2</v>
      </c>
      <c r="J64">
        <f t="shared" si="4"/>
        <v>41.519905500906397</v>
      </c>
      <c r="K64">
        <v>975</v>
      </c>
    </row>
    <row r="65" spans="1:11" x14ac:dyDescent="0.35">
      <c r="A65">
        <v>27.24</v>
      </c>
      <c r="B65" s="2">
        <f t="shared" si="0"/>
        <v>0.14638764954924938</v>
      </c>
      <c r="C65" s="2">
        <f t="shared" si="1"/>
        <v>10.67071403537504</v>
      </c>
      <c r="D65" s="1">
        <v>29.727499999999999</v>
      </c>
      <c r="E65">
        <f t="shared" si="2"/>
        <v>302.72750000000002</v>
      </c>
      <c r="G65">
        <f t="shared" si="5"/>
        <v>59.489793374999998</v>
      </c>
      <c r="H65">
        <f t="shared" si="6"/>
        <v>6.3749703749999997E-2</v>
      </c>
      <c r="I65">
        <f t="shared" si="3"/>
        <v>2.6447144589790372E-2</v>
      </c>
      <c r="J65">
        <f t="shared" si="4"/>
        <v>41.519905500906397</v>
      </c>
      <c r="K65">
        <v>975</v>
      </c>
    </row>
    <row r="66" spans="1:11" x14ac:dyDescent="0.35">
      <c r="A66">
        <v>27.19</v>
      </c>
      <c r="B66" s="2">
        <f t="shared" ref="B66:B129" si="7">(TAN((PI()/180)*G66)-TAN((PI()/180)*A66))/TAN((PI()/180)*A66)*H66</f>
        <v>0.1470805711405794</v>
      </c>
      <c r="C66" s="2">
        <f t="shared" ref="C66:C129" si="8">(K66-J66)/1013*B66*0.2095*I66*1000*(32/22.414)*10</f>
        <v>10.609735636240751</v>
      </c>
      <c r="D66" s="1">
        <v>30.343499999999999</v>
      </c>
      <c r="E66">
        <f t="shared" ref="E66:E129" si="9">273+D66</f>
        <v>303.34350000000001</v>
      </c>
      <c r="G66">
        <f t="shared" si="5"/>
        <v>59.434876975000002</v>
      </c>
      <c r="H66">
        <f t="shared" si="6"/>
        <v>6.4055547749999997E-2</v>
      </c>
      <c r="I66">
        <f t="shared" ref="I66:I129" si="10">(48.998-1.335*D66+2.755*10^(-2)*D66^2-3.22*10^(-4)*D66^3+1.598*10^(-6)*D66^4)*10^(-3)</f>
        <v>2.6214100897382624E-2</v>
      </c>
      <c r="J66">
        <f t="shared" ref="J66:J129" si="11">EXP(52.57-(6690.9/E66)-4.681*LN(E66))</f>
        <v>43.014628515384032</v>
      </c>
      <c r="K66">
        <v>975</v>
      </c>
    </row>
    <row r="67" spans="1:11" x14ac:dyDescent="0.35">
      <c r="A67">
        <v>27.3</v>
      </c>
      <c r="B67" s="2">
        <f t="shared" si="7"/>
        <v>0.14608698099150169</v>
      </c>
      <c r="C67" s="2">
        <f t="shared" si="8"/>
        <v>10.538062479611439</v>
      </c>
      <c r="D67" s="1">
        <v>30.343499999999999</v>
      </c>
      <c r="E67">
        <f t="shared" si="9"/>
        <v>303.34350000000001</v>
      </c>
      <c r="G67">
        <f t="shared" ref="G67:G130" si="12">62.14-0.08915*D67</f>
        <v>59.434876975000002</v>
      </c>
      <c r="H67">
        <f t="shared" ref="H67:H130" si="13">0.04899+4.965*10^(-4)*D67</f>
        <v>6.4055547749999997E-2</v>
      </c>
      <c r="I67">
        <f t="shared" si="10"/>
        <v>2.6214100897382624E-2</v>
      </c>
      <c r="J67">
        <f t="shared" si="11"/>
        <v>43.014628515384032</v>
      </c>
      <c r="K67">
        <v>975</v>
      </c>
    </row>
    <row r="68" spans="1:11" x14ac:dyDescent="0.35">
      <c r="A68">
        <v>27.46</v>
      </c>
      <c r="B68" s="2">
        <f t="shared" si="7"/>
        <v>0.14465488101566815</v>
      </c>
      <c r="C68" s="2">
        <f t="shared" si="8"/>
        <v>10.434757182178657</v>
      </c>
      <c r="D68" s="1">
        <v>30.343499999999999</v>
      </c>
      <c r="E68">
        <f t="shared" si="9"/>
        <v>303.34350000000001</v>
      </c>
      <c r="G68">
        <f t="shared" si="12"/>
        <v>59.434876975000002</v>
      </c>
      <c r="H68">
        <f t="shared" si="13"/>
        <v>6.4055547749999997E-2</v>
      </c>
      <c r="I68">
        <f t="shared" si="10"/>
        <v>2.6214100897382624E-2</v>
      </c>
      <c r="J68">
        <f t="shared" si="11"/>
        <v>43.014628515384032</v>
      </c>
      <c r="K68">
        <v>975</v>
      </c>
    </row>
    <row r="69" spans="1:11" x14ac:dyDescent="0.35">
      <c r="A69">
        <v>27.45</v>
      </c>
      <c r="B69" s="2">
        <f t="shared" si="7"/>
        <v>0.14474393597491969</v>
      </c>
      <c r="C69" s="2">
        <f t="shared" si="8"/>
        <v>10.441181209277737</v>
      </c>
      <c r="D69" s="1">
        <v>30.343499999999999</v>
      </c>
      <c r="E69">
        <f t="shared" si="9"/>
        <v>303.34350000000001</v>
      </c>
      <c r="G69">
        <f t="shared" si="12"/>
        <v>59.434876975000002</v>
      </c>
      <c r="H69">
        <f t="shared" si="13"/>
        <v>6.4055547749999997E-2</v>
      </c>
      <c r="I69">
        <f t="shared" si="10"/>
        <v>2.6214100897382624E-2</v>
      </c>
      <c r="J69">
        <f t="shared" si="11"/>
        <v>43.014628515384032</v>
      </c>
      <c r="K69">
        <v>975</v>
      </c>
    </row>
    <row r="70" spans="1:11" x14ac:dyDescent="0.35">
      <c r="A70">
        <v>27.47</v>
      </c>
      <c r="B70" s="2">
        <f t="shared" si="7"/>
        <v>0.14461379317294198</v>
      </c>
      <c r="C70" s="2">
        <f t="shared" si="8"/>
        <v>10.409521686395159</v>
      </c>
      <c r="D70" s="1">
        <v>30.47</v>
      </c>
      <c r="E70">
        <f t="shared" si="9"/>
        <v>303.47000000000003</v>
      </c>
      <c r="G70">
        <f t="shared" si="12"/>
        <v>59.423599500000002</v>
      </c>
      <c r="H70">
        <f t="shared" si="13"/>
        <v>6.4118355000000002E-2</v>
      </c>
      <c r="I70">
        <f t="shared" si="10"/>
        <v>2.6166913339349774E-2</v>
      </c>
      <c r="J70">
        <f t="shared" si="11"/>
        <v>43.327304386590832</v>
      </c>
      <c r="K70">
        <v>975</v>
      </c>
    </row>
    <row r="71" spans="1:11" x14ac:dyDescent="0.35">
      <c r="A71">
        <v>27.44</v>
      </c>
      <c r="B71" s="2">
        <f t="shared" si="7"/>
        <v>0.14488109989979459</v>
      </c>
      <c r="C71" s="2">
        <f t="shared" si="8"/>
        <v>10.428762832824143</v>
      </c>
      <c r="D71" s="1">
        <v>30.47</v>
      </c>
      <c r="E71">
        <f t="shared" si="9"/>
        <v>303.47000000000003</v>
      </c>
      <c r="G71">
        <f t="shared" si="12"/>
        <v>59.423599500000002</v>
      </c>
      <c r="H71">
        <f t="shared" si="13"/>
        <v>6.4118355000000002E-2</v>
      </c>
      <c r="I71">
        <f t="shared" si="10"/>
        <v>2.6166913339349774E-2</v>
      </c>
      <c r="J71">
        <f t="shared" si="11"/>
        <v>43.327304386590832</v>
      </c>
      <c r="K71">
        <v>975</v>
      </c>
    </row>
    <row r="72" spans="1:11" x14ac:dyDescent="0.35">
      <c r="A72">
        <v>27.56</v>
      </c>
      <c r="B72" s="2">
        <f t="shared" si="7"/>
        <v>0.14381509317014346</v>
      </c>
      <c r="C72" s="2">
        <f t="shared" si="8"/>
        <v>10.352030040421166</v>
      </c>
      <c r="D72" s="1">
        <v>30.47</v>
      </c>
      <c r="E72">
        <f t="shared" si="9"/>
        <v>303.47000000000003</v>
      </c>
      <c r="G72">
        <f t="shared" si="12"/>
        <v>59.423599500000002</v>
      </c>
      <c r="H72">
        <f t="shared" si="13"/>
        <v>6.4118355000000002E-2</v>
      </c>
      <c r="I72">
        <f t="shared" si="10"/>
        <v>2.6166913339349774E-2</v>
      </c>
      <c r="J72">
        <f t="shared" si="11"/>
        <v>43.327304386590832</v>
      </c>
      <c r="K72">
        <v>975</v>
      </c>
    </row>
    <row r="73" spans="1:11" x14ac:dyDescent="0.35">
      <c r="A73">
        <v>27.5</v>
      </c>
      <c r="B73" s="2">
        <f t="shared" si="7"/>
        <v>0.14434702431954191</v>
      </c>
      <c r="C73" s="2">
        <f t="shared" si="8"/>
        <v>10.390319256918726</v>
      </c>
      <c r="D73" s="1">
        <v>30.47</v>
      </c>
      <c r="E73">
        <f t="shared" si="9"/>
        <v>303.47000000000003</v>
      </c>
      <c r="G73">
        <f t="shared" si="12"/>
        <v>59.423599500000002</v>
      </c>
      <c r="H73">
        <f t="shared" si="13"/>
        <v>6.4118355000000002E-2</v>
      </c>
      <c r="I73">
        <f t="shared" si="10"/>
        <v>2.6166913339349774E-2</v>
      </c>
      <c r="J73">
        <f t="shared" si="11"/>
        <v>43.327304386590832</v>
      </c>
      <c r="K73">
        <v>975</v>
      </c>
    </row>
    <row r="74" spans="1:11" x14ac:dyDescent="0.35">
      <c r="A74">
        <v>27.46</v>
      </c>
      <c r="B74" s="2">
        <f t="shared" si="7"/>
        <v>0.14469791302432458</v>
      </c>
      <c r="C74" s="2">
        <f t="shared" si="8"/>
        <v>10.417863176600617</v>
      </c>
      <c r="D74" s="1">
        <v>30.457000000000001</v>
      </c>
      <c r="E74">
        <f t="shared" si="9"/>
        <v>303.45699999999999</v>
      </c>
      <c r="G74">
        <f t="shared" si="12"/>
        <v>59.424758449999999</v>
      </c>
      <c r="H74">
        <f t="shared" si="13"/>
        <v>6.4111900499999999E-2</v>
      </c>
      <c r="I74">
        <f t="shared" si="10"/>
        <v>2.6171752272796559E-2</v>
      </c>
      <c r="J74">
        <f t="shared" si="11"/>
        <v>43.295080858709596</v>
      </c>
      <c r="K74">
        <v>975</v>
      </c>
    </row>
    <row r="75" spans="1:11" x14ac:dyDescent="0.35">
      <c r="A75">
        <v>27.53</v>
      </c>
      <c r="B75" s="2">
        <f t="shared" si="7"/>
        <v>0.1440759029225942</v>
      </c>
      <c r="C75" s="2">
        <f t="shared" si="8"/>
        <v>10.373080110978922</v>
      </c>
      <c r="D75" s="1">
        <v>30.457000000000001</v>
      </c>
      <c r="E75">
        <f t="shared" si="9"/>
        <v>303.45699999999999</v>
      </c>
      <c r="G75">
        <f t="shared" si="12"/>
        <v>59.424758449999999</v>
      </c>
      <c r="H75">
        <f t="shared" si="13"/>
        <v>6.4111900499999999E-2</v>
      </c>
      <c r="I75">
        <f t="shared" si="10"/>
        <v>2.6171752272796559E-2</v>
      </c>
      <c r="J75">
        <f t="shared" si="11"/>
        <v>43.295080858709596</v>
      </c>
      <c r="K75">
        <v>975</v>
      </c>
    </row>
    <row r="76" spans="1:11" x14ac:dyDescent="0.35">
      <c r="A76">
        <v>27.44</v>
      </c>
      <c r="B76" s="2">
        <f t="shared" si="7"/>
        <v>0.14487616764788919</v>
      </c>
      <c r="C76" s="2">
        <f t="shared" si="8"/>
        <v>10.43069703328921</v>
      </c>
      <c r="D76" s="1">
        <v>30.457000000000001</v>
      </c>
      <c r="E76">
        <f t="shared" si="9"/>
        <v>303.45699999999999</v>
      </c>
      <c r="G76">
        <f t="shared" si="12"/>
        <v>59.424758449999999</v>
      </c>
      <c r="H76">
        <f t="shared" si="13"/>
        <v>6.4111900499999999E-2</v>
      </c>
      <c r="I76">
        <f t="shared" si="10"/>
        <v>2.6171752272796559E-2</v>
      </c>
      <c r="J76">
        <f t="shared" si="11"/>
        <v>43.295080858709596</v>
      </c>
      <c r="K76">
        <v>975</v>
      </c>
    </row>
    <row r="77" spans="1:11" x14ac:dyDescent="0.35">
      <c r="A77">
        <v>27.3</v>
      </c>
      <c r="B77" s="2">
        <f t="shared" si="7"/>
        <v>0.1461306949445694</v>
      </c>
      <c r="C77" s="2">
        <f t="shared" si="8"/>
        <v>10.521019647174651</v>
      </c>
      <c r="D77" s="1">
        <v>30.457000000000001</v>
      </c>
      <c r="E77">
        <f t="shared" si="9"/>
        <v>303.45699999999999</v>
      </c>
      <c r="G77">
        <f t="shared" si="12"/>
        <v>59.424758449999999</v>
      </c>
      <c r="H77">
        <f t="shared" si="13"/>
        <v>6.4111900499999999E-2</v>
      </c>
      <c r="I77">
        <f t="shared" si="10"/>
        <v>2.6171752272796559E-2</v>
      </c>
      <c r="J77">
        <f t="shared" si="11"/>
        <v>43.295080858709596</v>
      </c>
      <c r="K77">
        <v>975</v>
      </c>
    </row>
    <row r="78" spans="1:11" x14ac:dyDescent="0.35">
      <c r="A78">
        <v>27.28</v>
      </c>
      <c r="B78" s="2">
        <f t="shared" si="7"/>
        <v>0.14633534481988356</v>
      </c>
      <c r="C78" s="2">
        <f t="shared" si="8"/>
        <v>10.524467346279422</v>
      </c>
      <c r="D78" s="1">
        <v>30.520499999999998</v>
      </c>
      <c r="E78">
        <f t="shared" si="9"/>
        <v>303.52049999999997</v>
      </c>
      <c r="G78">
        <f t="shared" si="12"/>
        <v>59.419097425000004</v>
      </c>
      <c r="H78">
        <f t="shared" si="13"/>
        <v>6.4143428249999995E-2</v>
      </c>
      <c r="I78">
        <f t="shared" si="10"/>
        <v>2.6148138432691381E-2</v>
      </c>
      <c r="J78">
        <f t="shared" si="11"/>
        <v>43.452678286368112</v>
      </c>
      <c r="K78">
        <v>975</v>
      </c>
    </row>
    <row r="79" spans="1:11" x14ac:dyDescent="0.35">
      <c r="A79">
        <v>27.23</v>
      </c>
      <c r="B79" s="2">
        <f t="shared" si="7"/>
        <v>0.14678700441983647</v>
      </c>
      <c r="C79" s="2">
        <f t="shared" si="8"/>
        <v>10.556950795286147</v>
      </c>
      <c r="D79" s="1">
        <v>30.520499999999998</v>
      </c>
      <c r="E79">
        <f t="shared" si="9"/>
        <v>303.52049999999997</v>
      </c>
      <c r="G79">
        <f t="shared" si="12"/>
        <v>59.419097425000004</v>
      </c>
      <c r="H79">
        <f t="shared" si="13"/>
        <v>6.4143428249999995E-2</v>
      </c>
      <c r="I79">
        <f t="shared" si="10"/>
        <v>2.6148138432691381E-2</v>
      </c>
      <c r="J79">
        <f t="shared" si="11"/>
        <v>43.452678286368112</v>
      </c>
      <c r="K79">
        <v>975</v>
      </c>
    </row>
    <row r="80" spans="1:11" x14ac:dyDescent="0.35">
      <c r="A80">
        <v>27.21</v>
      </c>
      <c r="B80" s="2">
        <f t="shared" si="7"/>
        <v>0.14696809743944583</v>
      </c>
      <c r="C80" s="2">
        <f t="shared" si="8"/>
        <v>10.569975041573764</v>
      </c>
      <c r="D80" s="1">
        <v>30.520499999999998</v>
      </c>
      <c r="E80">
        <f t="shared" si="9"/>
        <v>303.52049999999997</v>
      </c>
      <c r="G80">
        <f t="shared" si="12"/>
        <v>59.419097425000004</v>
      </c>
      <c r="H80">
        <f t="shared" si="13"/>
        <v>6.4143428249999995E-2</v>
      </c>
      <c r="I80">
        <f t="shared" si="10"/>
        <v>2.6148138432691381E-2</v>
      </c>
      <c r="J80">
        <f t="shared" si="11"/>
        <v>43.452678286368112</v>
      </c>
      <c r="K80">
        <v>975</v>
      </c>
    </row>
    <row r="81" spans="1:11" x14ac:dyDescent="0.35">
      <c r="A81">
        <v>27.2</v>
      </c>
      <c r="B81" s="2">
        <f t="shared" si="7"/>
        <v>0.14705873618817894</v>
      </c>
      <c r="C81" s="2">
        <f t="shared" si="8"/>
        <v>10.576493798559806</v>
      </c>
      <c r="D81" s="1">
        <v>30.520499999999998</v>
      </c>
      <c r="E81">
        <f t="shared" si="9"/>
        <v>303.52049999999997</v>
      </c>
      <c r="G81">
        <f t="shared" si="12"/>
        <v>59.419097425000004</v>
      </c>
      <c r="H81">
        <f t="shared" si="13"/>
        <v>6.4143428249999995E-2</v>
      </c>
      <c r="I81">
        <f t="shared" si="10"/>
        <v>2.6148138432691381E-2</v>
      </c>
      <c r="J81">
        <f t="shared" si="11"/>
        <v>43.452678286368112</v>
      </c>
      <c r="K81">
        <v>975</v>
      </c>
    </row>
    <row r="82" spans="1:11" x14ac:dyDescent="0.35">
      <c r="A82">
        <v>27.27</v>
      </c>
      <c r="B82" s="2">
        <f t="shared" si="7"/>
        <v>0.14653737069271211</v>
      </c>
      <c r="C82" s="2">
        <f t="shared" si="8"/>
        <v>10.487461779905709</v>
      </c>
      <c r="D82" s="1">
        <v>30.811500000000002</v>
      </c>
      <c r="E82">
        <f t="shared" si="9"/>
        <v>303.81150000000002</v>
      </c>
      <c r="G82">
        <f t="shared" si="12"/>
        <v>59.393154774999999</v>
      </c>
      <c r="H82">
        <f t="shared" si="13"/>
        <v>6.4287909749999997E-2</v>
      </c>
      <c r="I82">
        <f t="shared" si="10"/>
        <v>2.6040642814254979E-2</v>
      </c>
      <c r="J82">
        <f t="shared" si="11"/>
        <v>44.181292560935326</v>
      </c>
      <c r="K82">
        <v>975</v>
      </c>
    </row>
    <row r="83" spans="1:11" x14ac:dyDescent="0.35">
      <c r="A83">
        <v>27.24</v>
      </c>
      <c r="B83" s="2">
        <f t="shared" si="7"/>
        <v>0.14680869616442138</v>
      </c>
      <c r="C83" s="2">
        <f t="shared" si="8"/>
        <v>10.506880140566983</v>
      </c>
      <c r="D83" s="1">
        <v>30.811500000000002</v>
      </c>
      <c r="E83">
        <f t="shared" si="9"/>
        <v>303.81150000000002</v>
      </c>
      <c r="G83">
        <f t="shared" si="12"/>
        <v>59.393154774999999</v>
      </c>
      <c r="H83">
        <f t="shared" si="13"/>
        <v>6.4287909749999997E-2</v>
      </c>
      <c r="I83">
        <f t="shared" si="10"/>
        <v>2.6040642814254979E-2</v>
      </c>
      <c r="J83">
        <f t="shared" si="11"/>
        <v>44.181292560935326</v>
      </c>
      <c r="K83">
        <v>975</v>
      </c>
    </row>
    <row r="84" spans="1:11" x14ac:dyDescent="0.35">
      <c r="A84">
        <v>27.26</v>
      </c>
      <c r="B84" s="2">
        <f t="shared" si="7"/>
        <v>0.14662775124381236</v>
      </c>
      <c r="C84" s="2">
        <f t="shared" si="8"/>
        <v>10.493930181589388</v>
      </c>
      <c r="D84" s="1">
        <v>30.811500000000002</v>
      </c>
      <c r="E84">
        <f t="shared" si="9"/>
        <v>303.81150000000002</v>
      </c>
      <c r="G84">
        <f t="shared" si="12"/>
        <v>59.393154774999999</v>
      </c>
      <c r="H84">
        <f t="shared" si="13"/>
        <v>6.4287909749999997E-2</v>
      </c>
      <c r="I84">
        <f t="shared" si="10"/>
        <v>2.6040642814254979E-2</v>
      </c>
      <c r="J84">
        <f t="shared" si="11"/>
        <v>44.181292560935326</v>
      </c>
      <c r="K84">
        <v>975</v>
      </c>
    </row>
    <row r="85" spans="1:11" x14ac:dyDescent="0.35">
      <c r="A85">
        <v>27.18</v>
      </c>
      <c r="B85" s="2">
        <f t="shared" si="7"/>
        <v>0.14735300636766271</v>
      </c>
      <c r="C85" s="2">
        <f t="shared" si="8"/>
        <v>10.545835612648416</v>
      </c>
      <c r="D85" s="1">
        <v>30.811500000000002</v>
      </c>
      <c r="E85">
        <f t="shared" si="9"/>
        <v>303.81150000000002</v>
      </c>
      <c r="G85">
        <f t="shared" si="12"/>
        <v>59.393154774999999</v>
      </c>
      <c r="H85">
        <f t="shared" si="13"/>
        <v>6.4287909749999997E-2</v>
      </c>
      <c r="I85">
        <f t="shared" si="10"/>
        <v>2.6040642814254979E-2</v>
      </c>
      <c r="J85">
        <f t="shared" si="11"/>
        <v>44.181292560935326</v>
      </c>
      <c r="K85">
        <v>975</v>
      </c>
    </row>
    <row r="86" spans="1:11" x14ac:dyDescent="0.35">
      <c r="A86">
        <v>27.28</v>
      </c>
      <c r="B86" s="2">
        <f t="shared" si="7"/>
        <v>0.14650514305072848</v>
      </c>
      <c r="C86" s="2">
        <f t="shared" si="8"/>
        <v>10.458409272621552</v>
      </c>
      <c r="D86" s="1">
        <v>30.9635</v>
      </c>
      <c r="E86">
        <f t="shared" si="9"/>
        <v>303.96350000000001</v>
      </c>
      <c r="G86">
        <f t="shared" si="12"/>
        <v>59.379603975000002</v>
      </c>
      <c r="H86">
        <f t="shared" si="13"/>
        <v>6.4363377749999992E-2</v>
      </c>
      <c r="I86">
        <f t="shared" si="10"/>
        <v>2.5984958917768298E-2</v>
      </c>
      <c r="J86">
        <f t="shared" si="11"/>
        <v>44.566078936079627</v>
      </c>
      <c r="K86">
        <v>975</v>
      </c>
    </row>
    <row r="87" spans="1:11" x14ac:dyDescent="0.35">
      <c r="A87">
        <v>27.17</v>
      </c>
      <c r="B87" s="2">
        <f t="shared" si="7"/>
        <v>0.14750266415545599</v>
      </c>
      <c r="C87" s="2">
        <f t="shared" si="8"/>
        <v>10.529618267432783</v>
      </c>
      <c r="D87" s="1">
        <v>30.9635</v>
      </c>
      <c r="E87">
        <f t="shared" si="9"/>
        <v>303.96350000000001</v>
      </c>
      <c r="G87">
        <f t="shared" si="12"/>
        <v>59.379603975000002</v>
      </c>
      <c r="H87">
        <f t="shared" si="13"/>
        <v>6.4363377749999992E-2</v>
      </c>
      <c r="I87">
        <f t="shared" si="10"/>
        <v>2.5984958917768298E-2</v>
      </c>
      <c r="J87">
        <f t="shared" si="11"/>
        <v>44.566078936079627</v>
      </c>
      <c r="K87">
        <v>975</v>
      </c>
    </row>
    <row r="88" spans="1:11" x14ac:dyDescent="0.35">
      <c r="A88">
        <v>27.23</v>
      </c>
      <c r="B88" s="2">
        <f t="shared" si="7"/>
        <v>0.14695763899774686</v>
      </c>
      <c r="C88" s="2">
        <f t="shared" si="8"/>
        <v>10.490711127079194</v>
      </c>
      <c r="D88" s="1">
        <v>30.9635</v>
      </c>
      <c r="E88">
        <f t="shared" si="9"/>
        <v>303.96350000000001</v>
      </c>
      <c r="G88">
        <f t="shared" si="12"/>
        <v>59.379603975000002</v>
      </c>
      <c r="H88">
        <f t="shared" si="13"/>
        <v>6.4363377749999992E-2</v>
      </c>
      <c r="I88">
        <f t="shared" si="10"/>
        <v>2.5984958917768298E-2</v>
      </c>
      <c r="J88">
        <f t="shared" si="11"/>
        <v>44.566078936079627</v>
      </c>
      <c r="K88">
        <v>975</v>
      </c>
    </row>
    <row r="89" spans="1:11" x14ac:dyDescent="0.35">
      <c r="A89">
        <v>27.25</v>
      </c>
      <c r="B89" s="2">
        <f t="shared" si="7"/>
        <v>0.14677645661608832</v>
      </c>
      <c r="C89" s="2">
        <f t="shared" si="8"/>
        <v>10.477777250077228</v>
      </c>
      <c r="D89" s="1">
        <v>30.9635</v>
      </c>
      <c r="E89">
        <f t="shared" si="9"/>
        <v>303.96350000000001</v>
      </c>
      <c r="G89">
        <f t="shared" si="12"/>
        <v>59.379603975000002</v>
      </c>
      <c r="H89">
        <f t="shared" si="13"/>
        <v>6.4363377749999992E-2</v>
      </c>
      <c r="I89">
        <f t="shared" si="10"/>
        <v>2.5984958917768298E-2</v>
      </c>
      <c r="J89">
        <f t="shared" si="11"/>
        <v>44.566078936079627</v>
      </c>
      <c r="K89">
        <v>975</v>
      </c>
    </row>
    <row r="90" spans="1:11" x14ac:dyDescent="0.35">
      <c r="A90">
        <v>27.28</v>
      </c>
      <c r="B90" s="2">
        <f t="shared" si="7"/>
        <v>0.14652916897305407</v>
      </c>
      <c r="C90" s="2">
        <f t="shared" si="8"/>
        <v>10.449070217392153</v>
      </c>
      <c r="D90" s="1">
        <v>31.026499999999999</v>
      </c>
      <c r="E90">
        <f t="shared" si="9"/>
        <v>304.0265</v>
      </c>
      <c r="G90">
        <f t="shared" si="12"/>
        <v>59.373987525000004</v>
      </c>
      <c r="H90">
        <f t="shared" si="13"/>
        <v>6.4394657250000001E-2</v>
      </c>
      <c r="I90">
        <f t="shared" si="10"/>
        <v>2.5961972092592274E-2</v>
      </c>
      <c r="J90">
        <f t="shared" si="11"/>
        <v>44.726414415495633</v>
      </c>
      <c r="K90">
        <v>975</v>
      </c>
    </row>
    <row r="91" spans="1:11" x14ac:dyDescent="0.35">
      <c r="A91">
        <v>27.28</v>
      </c>
      <c r="B91" s="2">
        <f t="shared" si="7"/>
        <v>0.14652916897305407</v>
      </c>
      <c r="C91" s="2">
        <f t="shared" si="8"/>
        <v>10.449070217392153</v>
      </c>
      <c r="D91" s="1">
        <v>31.026499999999999</v>
      </c>
      <c r="E91">
        <f t="shared" si="9"/>
        <v>304.0265</v>
      </c>
      <c r="G91">
        <f t="shared" si="12"/>
        <v>59.373987525000004</v>
      </c>
      <c r="H91">
        <f t="shared" si="13"/>
        <v>6.4394657250000001E-2</v>
      </c>
      <c r="I91">
        <f t="shared" si="10"/>
        <v>2.5961972092592274E-2</v>
      </c>
      <c r="J91">
        <f t="shared" si="11"/>
        <v>44.726414415495633</v>
      </c>
      <c r="K91">
        <v>975</v>
      </c>
    </row>
    <row r="92" spans="1:11" x14ac:dyDescent="0.35">
      <c r="A92">
        <v>27.21</v>
      </c>
      <c r="B92" s="2">
        <f t="shared" si="7"/>
        <v>0.14716325953536658</v>
      </c>
      <c r="C92" s="2">
        <f t="shared" si="8"/>
        <v>10.494287540715728</v>
      </c>
      <c r="D92" s="1">
        <v>31.026499999999999</v>
      </c>
      <c r="E92">
        <f t="shared" si="9"/>
        <v>304.0265</v>
      </c>
      <c r="G92">
        <f t="shared" si="12"/>
        <v>59.373987525000004</v>
      </c>
      <c r="H92">
        <f t="shared" si="13"/>
        <v>6.4394657250000001E-2</v>
      </c>
      <c r="I92">
        <f t="shared" si="10"/>
        <v>2.5961972092592274E-2</v>
      </c>
      <c r="J92">
        <f t="shared" si="11"/>
        <v>44.726414415495633</v>
      </c>
      <c r="K92">
        <v>975</v>
      </c>
    </row>
    <row r="93" spans="1:11" x14ac:dyDescent="0.35">
      <c r="A93">
        <v>27.3</v>
      </c>
      <c r="B93" s="2">
        <f t="shared" si="7"/>
        <v>0.14634855178504</v>
      </c>
      <c r="C93" s="2">
        <f t="shared" si="8"/>
        <v>10.436190313047826</v>
      </c>
      <c r="D93" s="1">
        <v>31.026499999999999</v>
      </c>
      <c r="E93">
        <f t="shared" si="9"/>
        <v>304.0265</v>
      </c>
      <c r="G93">
        <f t="shared" si="12"/>
        <v>59.373987525000004</v>
      </c>
      <c r="H93">
        <f t="shared" si="13"/>
        <v>6.4394657250000001E-2</v>
      </c>
      <c r="I93">
        <f t="shared" si="10"/>
        <v>2.5961972092592274E-2</v>
      </c>
      <c r="J93">
        <f t="shared" si="11"/>
        <v>44.726414415495633</v>
      </c>
      <c r="K93">
        <v>975</v>
      </c>
    </row>
    <row r="94" spans="1:11" x14ac:dyDescent="0.35">
      <c r="A94">
        <v>27.12</v>
      </c>
      <c r="B94" s="2">
        <f t="shared" si="7"/>
        <v>0.14806159178399683</v>
      </c>
      <c r="C94" s="2">
        <f t="shared" si="8"/>
        <v>10.522400824554101</v>
      </c>
      <c r="D94" s="1">
        <v>31.23</v>
      </c>
      <c r="E94">
        <f t="shared" si="9"/>
        <v>304.23</v>
      </c>
      <c r="G94">
        <f t="shared" si="12"/>
        <v>59.355845500000001</v>
      </c>
      <c r="H94">
        <f t="shared" si="13"/>
        <v>6.4495694999999992E-2</v>
      </c>
      <c r="I94">
        <f t="shared" si="10"/>
        <v>2.5888089287970439E-2</v>
      </c>
      <c r="J94">
        <f t="shared" si="11"/>
        <v>45.247753126427654</v>
      </c>
      <c r="K94">
        <v>975</v>
      </c>
    </row>
    <row r="95" spans="1:11" x14ac:dyDescent="0.35">
      <c r="A95">
        <v>27.29</v>
      </c>
      <c r="B95" s="2">
        <f t="shared" si="7"/>
        <v>0.14651615467886037</v>
      </c>
      <c r="C95" s="2">
        <f t="shared" si="8"/>
        <v>10.412570121848239</v>
      </c>
      <c r="D95" s="1">
        <v>31.23</v>
      </c>
      <c r="E95">
        <f t="shared" si="9"/>
        <v>304.23</v>
      </c>
      <c r="G95">
        <f t="shared" si="12"/>
        <v>59.355845500000001</v>
      </c>
      <c r="H95">
        <f t="shared" si="13"/>
        <v>6.4495694999999992E-2</v>
      </c>
      <c r="I95">
        <f t="shared" si="10"/>
        <v>2.5888089287970439E-2</v>
      </c>
      <c r="J95">
        <f t="shared" si="11"/>
        <v>45.247753126427654</v>
      </c>
      <c r="K95">
        <v>975</v>
      </c>
    </row>
    <row r="96" spans="1:11" x14ac:dyDescent="0.35">
      <c r="A96">
        <v>27.16</v>
      </c>
      <c r="B96" s="2">
        <f t="shared" si="7"/>
        <v>0.14769635181035107</v>
      </c>
      <c r="C96" s="2">
        <f t="shared" si="8"/>
        <v>10.49644404971774</v>
      </c>
      <c r="D96" s="1">
        <v>31.23</v>
      </c>
      <c r="E96">
        <f t="shared" si="9"/>
        <v>304.23</v>
      </c>
      <c r="G96">
        <f t="shared" si="12"/>
        <v>59.355845500000001</v>
      </c>
      <c r="H96">
        <f t="shared" si="13"/>
        <v>6.4495694999999992E-2</v>
      </c>
      <c r="I96">
        <f t="shared" si="10"/>
        <v>2.5888089287970439E-2</v>
      </c>
      <c r="J96">
        <f t="shared" si="11"/>
        <v>45.247753126427654</v>
      </c>
      <c r="K96">
        <v>975</v>
      </c>
    </row>
    <row r="97" spans="1:11" x14ac:dyDescent="0.35">
      <c r="A97">
        <v>27.21</v>
      </c>
      <c r="B97" s="2">
        <f t="shared" si="7"/>
        <v>0.14724119724507684</v>
      </c>
      <c r="C97" s="2">
        <f t="shared" si="8"/>
        <v>10.464097249205636</v>
      </c>
      <c r="D97" s="1">
        <v>31.23</v>
      </c>
      <c r="E97">
        <f t="shared" si="9"/>
        <v>304.23</v>
      </c>
      <c r="G97">
        <f t="shared" si="12"/>
        <v>59.355845500000001</v>
      </c>
      <c r="H97">
        <f t="shared" si="13"/>
        <v>6.4495694999999992E-2</v>
      </c>
      <c r="I97">
        <f t="shared" si="10"/>
        <v>2.5888089287970439E-2</v>
      </c>
      <c r="J97">
        <f t="shared" si="11"/>
        <v>45.247753126427654</v>
      </c>
      <c r="K97">
        <v>975</v>
      </c>
    </row>
    <row r="98" spans="1:11" x14ac:dyDescent="0.35">
      <c r="A98">
        <v>27.13</v>
      </c>
      <c r="B98" s="2">
        <f t="shared" si="7"/>
        <v>0.14812672886820105</v>
      </c>
      <c r="C98" s="2">
        <f t="shared" si="8"/>
        <v>10.45552912721744</v>
      </c>
      <c r="D98" s="1">
        <v>31.637999999999998</v>
      </c>
      <c r="E98">
        <f t="shared" si="9"/>
        <v>304.63799999999998</v>
      </c>
      <c r="G98">
        <f t="shared" si="12"/>
        <v>59.319472300000001</v>
      </c>
      <c r="H98">
        <f t="shared" si="13"/>
        <v>6.4698267000000004E-2</v>
      </c>
      <c r="I98">
        <f t="shared" si="10"/>
        <v>2.5741634283779898E-2</v>
      </c>
      <c r="J98">
        <f t="shared" si="11"/>
        <v>46.308917495360149</v>
      </c>
      <c r="K98">
        <v>975</v>
      </c>
    </row>
    <row r="99" spans="1:11" x14ac:dyDescent="0.35">
      <c r="A99">
        <v>27.19</v>
      </c>
      <c r="B99" s="2">
        <f t="shared" si="7"/>
        <v>0.14757868913879868</v>
      </c>
      <c r="C99" s="2">
        <f t="shared" si="8"/>
        <v>10.416845728229147</v>
      </c>
      <c r="D99" s="1">
        <v>31.637999999999998</v>
      </c>
      <c r="E99">
        <f t="shared" si="9"/>
        <v>304.63799999999998</v>
      </c>
      <c r="G99">
        <f t="shared" si="12"/>
        <v>59.319472300000001</v>
      </c>
      <c r="H99">
        <f t="shared" si="13"/>
        <v>6.4698267000000004E-2</v>
      </c>
      <c r="I99">
        <f t="shared" si="10"/>
        <v>2.5741634283779898E-2</v>
      </c>
      <c r="J99">
        <f t="shared" si="11"/>
        <v>46.308917495360149</v>
      </c>
      <c r="K99">
        <v>975</v>
      </c>
    </row>
    <row r="100" spans="1:11" x14ac:dyDescent="0.35">
      <c r="A100">
        <v>27.16</v>
      </c>
      <c r="B100" s="2">
        <f t="shared" si="7"/>
        <v>0.14785242934841186</v>
      </c>
      <c r="C100" s="2">
        <f t="shared" si="8"/>
        <v>10.43616768826141</v>
      </c>
      <c r="D100" s="1">
        <v>31.637999999999998</v>
      </c>
      <c r="E100">
        <f t="shared" si="9"/>
        <v>304.63799999999998</v>
      </c>
      <c r="G100">
        <f t="shared" si="12"/>
        <v>59.319472300000001</v>
      </c>
      <c r="H100">
        <f t="shared" si="13"/>
        <v>6.4698267000000004E-2</v>
      </c>
      <c r="I100">
        <f t="shared" si="10"/>
        <v>2.5741634283779898E-2</v>
      </c>
      <c r="J100">
        <f t="shared" si="11"/>
        <v>46.308917495360149</v>
      </c>
      <c r="K100">
        <v>975</v>
      </c>
    </row>
    <row r="101" spans="1:11" x14ac:dyDescent="0.35">
      <c r="A101">
        <v>27.22</v>
      </c>
      <c r="B101" s="2">
        <f t="shared" si="7"/>
        <v>0.14730550638077589</v>
      </c>
      <c r="C101" s="2">
        <f t="shared" si="8"/>
        <v>10.397563115932334</v>
      </c>
      <c r="D101" s="1">
        <v>31.637999999999998</v>
      </c>
      <c r="E101">
        <f t="shared" si="9"/>
        <v>304.63799999999998</v>
      </c>
      <c r="G101">
        <f t="shared" si="12"/>
        <v>59.319472300000001</v>
      </c>
      <c r="H101">
        <f t="shared" si="13"/>
        <v>6.4698267000000004E-2</v>
      </c>
      <c r="I101">
        <f t="shared" si="10"/>
        <v>2.5741634283779898E-2</v>
      </c>
      <c r="J101">
        <f t="shared" si="11"/>
        <v>46.308917495360149</v>
      </c>
      <c r="K101">
        <v>975</v>
      </c>
    </row>
    <row r="102" spans="1:11" x14ac:dyDescent="0.35">
      <c r="A102">
        <v>27.21</v>
      </c>
      <c r="B102" s="2">
        <f t="shared" si="7"/>
        <v>0.14746896501228399</v>
      </c>
      <c r="C102" s="2">
        <f t="shared" si="8"/>
        <v>10.375960625671098</v>
      </c>
      <c r="D102" s="1">
        <v>31.829499999999999</v>
      </c>
      <c r="E102">
        <f t="shared" si="9"/>
        <v>304.8295</v>
      </c>
      <c r="G102">
        <f t="shared" si="12"/>
        <v>59.302400075000001</v>
      </c>
      <c r="H102">
        <f t="shared" si="13"/>
        <v>6.4793346749999994E-2</v>
      </c>
      <c r="I102">
        <f t="shared" si="10"/>
        <v>2.5673652738260333E-2</v>
      </c>
      <c r="J102">
        <f t="shared" si="11"/>
        <v>46.814397723981656</v>
      </c>
      <c r="K102">
        <v>975</v>
      </c>
    </row>
    <row r="103" spans="1:11" x14ac:dyDescent="0.35">
      <c r="A103">
        <v>27.16</v>
      </c>
      <c r="B103" s="2">
        <f t="shared" si="7"/>
        <v>0.14792524903161511</v>
      </c>
      <c r="C103" s="2">
        <f t="shared" si="8"/>
        <v>10.408064906177227</v>
      </c>
      <c r="D103" s="1">
        <v>31.829499999999999</v>
      </c>
      <c r="E103">
        <f t="shared" si="9"/>
        <v>304.8295</v>
      </c>
      <c r="G103">
        <f t="shared" si="12"/>
        <v>59.302400075000001</v>
      </c>
      <c r="H103">
        <f t="shared" si="13"/>
        <v>6.4793346749999994E-2</v>
      </c>
      <c r="I103">
        <f t="shared" si="10"/>
        <v>2.5673652738260333E-2</v>
      </c>
      <c r="J103">
        <f t="shared" si="11"/>
        <v>46.814397723981656</v>
      </c>
      <c r="K103">
        <v>975</v>
      </c>
    </row>
    <row r="104" spans="1:11" x14ac:dyDescent="0.35">
      <c r="A104">
        <v>27.1</v>
      </c>
      <c r="B104" s="2">
        <f t="shared" si="7"/>
        <v>0.14847484304439468</v>
      </c>
      <c r="C104" s="2">
        <f t="shared" si="8"/>
        <v>10.446734505819634</v>
      </c>
      <c r="D104" s="1">
        <v>31.829499999999999</v>
      </c>
      <c r="E104">
        <f t="shared" si="9"/>
        <v>304.8295</v>
      </c>
      <c r="G104">
        <f t="shared" si="12"/>
        <v>59.302400075000001</v>
      </c>
      <c r="H104">
        <f t="shared" si="13"/>
        <v>6.4793346749999994E-2</v>
      </c>
      <c r="I104">
        <f t="shared" si="10"/>
        <v>2.5673652738260333E-2</v>
      </c>
      <c r="J104">
        <f t="shared" si="11"/>
        <v>46.814397723981656</v>
      </c>
      <c r="K104">
        <v>975</v>
      </c>
    </row>
    <row r="105" spans="1:11" x14ac:dyDescent="0.35">
      <c r="A105">
        <v>27.15</v>
      </c>
      <c r="B105" s="2">
        <f t="shared" si="7"/>
        <v>0.14801669214361057</v>
      </c>
      <c r="C105" s="2">
        <f t="shared" si="8"/>
        <v>10.414498870974327</v>
      </c>
      <c r="D105" s="1">
        <v>31.829499999999999</v>
      </c>
      <c r="E105">
        <f t="shared" si="9"/>
        <v>304.8295</v>
      </c>
      <c r="G105">
        <f t="shared" si="12"/>
        <v>59.302400075000001</v>
      </c>
      <c r="H105">
        <f t="shared" si="13"/>
        <v>6.4793346749999994E-2</v>
      </c>
      <c r="I105">
        <f t="shared" si="10"/>
        <v>2.5673652738260333E-2</v>
      </c>
      <c r="J105">
        <f t="shared" si="11"/>
        <v>46.814397723981656</v>
      </c>
      <c r="K105">
        <v>975</v>
      </c>
    </row>
    <row r="106" spans="1:11" x14ac:dyDescent="0.35">
      <c r="A106">
        <v>27.09</v>
      </c>
      <c r="B106" s="2">
        <f t="shared" si="7"/>
        <v>0.14859606546358245</v>
      </c>
      <c r="C106" s="2">
        <f t="shared" si="8"/>
        <v>10.441884909293446</v>
      </c>
      <c r="D106" s="1">
        <v>31.906500000000001</v>
      </c>
      <c r="E106">
        <f t="shared" si="9"/>
        <v>304.90649999999999</v>
      </c>
      <c r="G106">
        <f t="shared" si="12"/>
        <v>59.295535524999998</v>
      </c>
      <c r="H106">
        <f t="shared" si="13"/>
        <v>6.4831577249999994E-2</v>
      </c>
      <c r="I106">
        <f t="shared" si="10"/>
        <v>2.5646453128339835E-2</v>
      </c>
      <c r="J106">
        <f t="shared" si="11"/>
        <v>47.018992347351904</v>
      </c>
      <c r="K106">
        <v>975</v>
      </c>
    </row>
    <row r="107" spans="1:11" x14ac:dyDescent="0.35">
      <c r="A107">
        <v>27.18</v>
      </c>
      <c r="B107" s="2">
        <f t="shared" si="7"/>
        <v>0.14777169276392554</v>
      </c>
      <c r="C107" s="2">
        <f t="shared" si="8"/>
        <v>10.383956021167597</v>
      </c>
      <c r="D107" s="1">
        <v>31.906500000000001</v>
      </c>
      <c r="E107">
        <f t="shared" si="9"/>
        <v>304.90649999999999</v>
      </c>
      <c r="G107">
        <f t="shared" si="12"/>
        <v>59.295535524999998</v>
      </c>
      <c r="H107">
        <f t="shared" si="13"/>
        <v>6.4831577249999994E-2</v>
      </c>
      <c r="I107">
        <f t="shared" si="10"/>
        <v>2.5646453128339835E-2</v>
      </c>
      <c r="J107">
        <f t="shared" si="11"/>
        <v>47.018992347351904</v>
      </c>
      <c r="K107">
        <v>975</v>
      </c>
    </row>
    <row r="108" spans="1:11" x14ac:dyDescent="0.35">
      <c r="A108">
        <v>27.2</v>
      </c>
      <c r="B108" s="2">
        <f t="shared" si="7"/>
        <v>0.1475891834445244</v>
      </c>
      <c r="C108" s="2">
        <f t="shared" si="8"/>
        <v>10.371131042914541</v>
      </c>
      <c r="D108" s="1">
        <v>31.906500000000001</v>
      </c>
      <c r="E108">
        <f t="shared" si="9"/>
        <v>304.90649999999999</v>
      </c>
      <c r="G108">
        <f t="shared" si="12"/>
        <v>59.295535524999998</v>
      </c>
      <c r="H108">
        <f t="shared" si="13"/>
        <v>6.4831577249999994E-2</v>
      </c>
      <c r="I108">
        <f t="shared" si="10"/>
        <v>2.5646453128339835E-2</v>
      </c>
      <c r="J108">
        <f t="shared" si="11"/>
        <v>47.018992347351904</v>
      </c>
      <c r="K108">
        <v>975</v>
      </c>
    </row>
    <row r="109" spans="1:11" x14ac:dyDescent="0.35">
      <c r="A109">
        <v>27.15</v>
      </c>
      <c r="B109" s="2">
        <f t="shared" si="7"/>
        <v>0.14804592248846529</v>
      </c>
      <c r="C109" s="2">
        <f t="shared" si="8"/>
        <v>10.403226216602571</v>
      </c>
      <c r="D109" s="1">
        <v>31.906500000000001</v>
      </c>
      <c r="E109">
        <f t="shared" si="9"/>
        <v>304.90649999999999</v>
      </c>
      <c r="G109">
        <f t="shared" si="12"/>
        <v>59.295535524999998</v>
      </c>
      <c r="H109">
        <f t="shared" si="13"/>
        <v>6.4831577249999994E-2</v>
      </c>
      <c r="I109">
        <f t="shared" si="10"/>
        <v>2.5646453128339835E-2</v>
      </c>
      <c r="J109">
        <f t="shared" si="11"/>
        <v>47.018992347351904</v>
      </c>
      <c r="K109">
        <v>975</v>
      </c>
    </row>
    <row r="110" spans="1:11" x14ac:dyDescent="0.35">
      <c r="A110">
        <v>27.14</v>
      </c>
      <c r="B110" s="2">
        <f t="shared" si="7"/>
        <v>0.14822477549771798</v>
      </c>
      <c r="C110" s="2">
        <f t="shared" si="8"/>
        <v>10.376007941514045</v>
      </c>
      <c r="D110" s="1">
        <v>32.137</v>
      </c>
      <c r="E110">
        <f t="shared" si="9"/>
        <v>305.137</v>
      </c>
      <c r="G110">
        <f t="shared" si="12"/>
        <v>59.27498645</v>
      </c>
      <c r="H110">
        <f t="shared" si="13"/>
        <v>6.4946020500000007E-2</v>
      </c>
      <c r="I110">
        <f t="shared" si="10"/>
        <v>2.5565489581980218E-2</v>
      </c>
      <c r="J110">
        <f t="shared" si="11"/>
        <v>47.636096207536582</v>
      </c>
      <c r="K110">
        <v>975</v>
      </c>
    </row>
    <row r="111" spans="1:11" x14ac:dyDescent="0.35">
      <c r="A111">
        <v>27.12</v>
      </c>
      <c r="B111" s="2">
        <f t="shared" si="7"/>
        <v>0.14840820500315385</v>
      </c>
      <c r="C111" s="2">
        <f t="shared" si="8"/>
        <v>10.388848345547174</v>
      </c>
      <c r="D111" s="1">
        <v>32.137</v>
      </c>
      <c r="E111">
        <f t="shared" si="9"/>
        <v>305.137</v>
      </c>
      <c r="G111">
        <f t="shared" si="12"/>
        <v>59.27498645</v>
      </c>
      <c r="H111">
        <f t="shared" si="13"/>
        <v>6.4946020500000007E-2</v>
      </c>
      <c r="I111">
        <f t="shared" si="10"/>
        <v>2.5565489581980218E-2</v>
      </c>
      <c r="J111">
        <f t="shared" si="11"/>
        <v>47.636096207536582</v>
      </c>
      <c r="K111">
        <v>975</v>
      </c>
    </row>
    <row r="112" spans="1:11" x14ac:dyDescent="0.35">
      <c r="A112">
        <v>27.09</v>
      </c>
      <c r="B112" s="2">
        <f t="shared" si="7"/>
        <v>0.14868381856495935</v>
      </c>
      <c r="C112" s="2">
        <f t="shared" si="8"/>
        <v>10.408141803718928</v>
      </c>
      <c r="D112" s="1">
        <v>32.137</v>
      </c>
      <c r="E112">
        <f t="shared" si="9"/>
        <v>305.137</v>
      </c>
      <c r="G112">
        <f t="shared" si="12"/>
        <v>59.27498645</v>
      </c>
      <c r="H112">
        <f t="shared" si="13"/>
        <v>6.4946020500000007E-2</v>
      </c>
      <c r="I112">
        <f t="shared" si="10"/>
        <v>2.5565489581980218E-2</v>
      </c>
      <c r="J112">
        <f t="shared" si="11"/>
        <v>47.636096207536582</v>
      </c>
      <c r="K112">
        <v>975</v>
      </c>
    </row>
    <row r="113" spans="1:11" x14ac:dyDescent="0.35">
      <c r="A113">
        <v>26.99</v>
      </c>
      <c r="B113" s="2">
        <f t="shared" si="7"/>
        <v>0.14960662045294534</v>
      </c>
      <c r="C113" s="2">
        <f t="shared" si="8"/>
        <v>10.472739639580277</v>
      </c>
      <c r="D113" s="1">
        <v>32.137</v>
      </c>
      <c r="E113">
        <f t="shared" si="9"/>
        <v>305.137</v>
      </c>
      <c r="G113">
        <f t="shared" si="12"/>
        <v>59.27498645</v>
      </c>
      <c r="H113">
        <f t="shared" si="13"/>
        <v>6.4946020500000007E-2</v>
      </c>
      <c r="I113">
        <f t="shared" si="10"/>
        <v>2.5565489581980218E-2</v>
      </c>
      <c r="J113">
        <f t="shared" si="11"/>
        <v>47.636096207536582</v>
      </c>
      <c r="K113">
        <v>975</v>
      </c>
    </row>
    <row r="114" spans="1:11" x14ac:dyDescent="0.35">
      <c r="A114">
        <v>27.1</v>
      </c>
      <c r="B114" s="2">
        <f t="shared" si="7"/>
        <v>0.14876713311750761</v>
      </c>
      <c r="C114" s="2">
        <f t="shared" si="8"/>
        <v>10.334321716836424</v>
      </c>
      <c r="D114" s="1">
        <v>32.600999999999999</v>
      </c>
      <c r="E114">
        <f t="shared" si="9"/>
        <v>305.601</v>
      </c>
      <c r="G114">
        <f t="shared" si="12"/>
        <v>59.233620850000001</v>
      </c>
      <c r="H114">
        <f t="shared" si="13"/>
        <v>6.5176396499999997E-2</v>
      </c>
      <c r="I114">
        <f t="shared" si="10"/>
        <v>2.540456501569141E-2</v>
      </c>
      <c r="J114">
        <f t="shared" si="11"/>
        <v>48.899693968412372</v>
      </c>
      <c r="K114">
        <v>975</v>
      </c>
    </row>
    <row r="115" spans="1:11" x14ac:dyDescent="0.35">
      <c r="A115">
        <v>27.04</v>
      </c>
      <c r="B115" s="2">
        <f t="shared" si="7"/>
        <v>0.149320728620116</v>
      </c>
      <c r="C115" s="2">
        <f t="shared" si="8"/>
        <v>10.372778020356304</v>
      </c>
      <c r="D115" s="1">
        <v>32.600999999999999</v>
      </c>
      <c r="E115">
        <f t="shared" si="9"/>
        <v>305.601</v>
      </c>
      <c r="G115">
        <f t="shared" si="12"/>
        <v>59.233620850000001</v>
      </c>
      <c r="H115">
        <f t="shared" si="13"/>
        <v>6.5176396499999997E-2</v>
      </c>
      <c r="I115">
        <f t="shared" si="10"/>
        <v>2.540456501569141E-2</v>
      </c>
      <c r="J115">
        <f t="shared" si="11"/>
        <v>48.899693968412372</v>
      </c>
      <c r="K115">
        <v>975</v>
      </c>
    </row>
    <row r="116" spans="1:11" x14ac:dyDescent="0.35">
      <c r="A116">
        <v>27.07</v>
      </c>
      <c r="B116" s="2">
        <f t="shared" si="7"/>
        <v>0.14904364728279815</v>
      </c>
      <c r="C116" s="2">
        <f t="shared" si="8"/>
        <v>10.353530168888248</v>
      </c>
      <c r="D116" s="1">
        <v>32.600999999999999</v>
      </c>
      <c r="E116">
        <f t="shared" si="9"/>
        <v>305.601</v>
      </c>
      <c r="G116">
        <f t="shared" si="12"/>
        <v>59.233620850000001</v>
      </c>
      <c r="H116">
        <f t="shared" si="13"/>
        <v>6.5176396499999997E-2</v>
      </c>
      <c r="I116">
        <f t="shared" si="10"/>
        <v>2.540456501569141E-2</v>
      </c>
      <c r="J116">
        <f t="shared" si="11"/>
        <v>48.899693968412372</v>
      </c>
      <c r="K116">
        <v>975</v>
      </c>
    </row>
    <row r="117" spans="1:11" x14ac:dyDescent="0.35">
      <c r="A117">
        <v>27</v>
      </c>
      <c r="B117" s="2">
        <f t="shared" si="7"/>
        <v>0.14969105595461923</v>
      </c>
      <c r="C117" s="2">
        <f t="shared" si="8"/>
        <v>10.398503338409395</v>
      </c>
      <c r="D117" s="1">
        <v>32.600999999999999</v>
      </c>
      <c r="E117">
        <f t="shared" si="9"/>
        <v>305.601</v>
      </c>
      <c r="G117">
        <f t="shared" si="12"/>
        <v>59.233620850000001</v>
      </c>
      <c r="H117">
        <f t="shared" si="13"/>
        <v>6.5176396499999997E-2</v>
      </c>
      <c r="I117">
        <f t="shared" si="10"/>
        <v>2.540456501569141E-2</v>
      </c>
      <c r="J117">
        <f t="shared" si="11"/>
        <v>48.899693968412372</v>
      </c>
      <c r="K117">
        <v>975</v>
      </c>
    </row>
    <row r="118" spans="1:11" x14ac:dyDescent="0.35">
      <c r="A118">
        <v>27.04</v>
      </c>
      <c r="B118" s="2">
        <f t="shared" si="7"/>
        <v>0.14936945159760515</v>
      </c>
      <c r="C118" s="2">
        <f t="shared" si="8"/>
        <v>10.354099120608565</v>
      </c>
      <c r="D118" s="1">
        <v>32.730000000000004</v>
      </c>
      <c r="E118">
        <f t="shared" si="9"/>
        <v>305.73</v>
      </c>
      <c r="G118">
        <f t="shared" si="12"/>
        <v>59.222120500000003</v>
      </c>
      <c r="H118">
        <f t="shared" si="13"/>
        <v>6.5240445000000008E-2</v>
      </c>
      <c r="I118">
        <f t="shared" si="10"/>
        <v>2.5360306082387925E-2</v>
      </c>
      <c r="J118">
        <f t="shared" si="11"/>
        <v>49.256123235401418</v>
      </c>
      <c r="K118">
        <v>975</v>
      </c>
    </row>
    <row r="119" spans="1:11" x14ac:dyDescent="0.35">
      <c r="A119">
        <v>26.95</v>
      </c>
      <c r="B119" s="2">
        <f t="shared" si="7"/>
        <v>0.15020455650032136</v>
      </c>
      <c r="C119" s="2">
        <f t="shared" si="8"/>
        <v>10.411987523132286</v>
      </c>
      <c r="D119" s="1">
        <v>32.730000000000004</v>
      </c>
      <c r="E119">
        <f t="shared" si="9"/>
        <v>305.73</v>
      </c>
      <c r="G119">
        <f t="shared" si="12"/>
        <v>59.222120500000003</v>
      </c>
      <c r="H119">
        <f t="shared" si="13"/>
        <v>6.5240445000000008E-2</v>
      </c>
      <c r="I119">
        <f t="shared" si="10"/>
        <v>2.5360306082387925E-2</v>
      </c>
      <c r="J119">
        <f t="shared" si="11"/>
        <v>49.256123235401418</v>
      </c>
      <c r="K119">
        <v>975</v>
      </c>
    </row>
    <row r="120" spans="1:11" x14ac:dyDescent="0.35">
      <c r="A120">
        <v>27.02</v>
      </c>
      <c r="B120" s="2">
        <f t="shared" si="7"/>
        <v>0.14955458580509057</v>
      </c>
      <c r="C120" s="2">
        <f t="shared" si="8"/>
        <v>10.366932386811371</v>
      </c>
      <c r="D120" s="1">
        <v>32.730000000000004</v>
      </c>
      <c r="E120">
        <f t="shared" si="9"/>
        <v>305.73</v>
      </c>
      <c r="G120">
        <f t="shared" si="12"/>
        <v>59.222120500000003</v>
      </c>
      <c r="H120">
        <f t="shared" si="13"/>
        <v>6.5240445000000008E-2</v>
      </c>
      <c r="I120">
        <f t="shared" si="10"/>
        <v>2.5360306082387925E-2</v>
      </c>
      <c r="J120">
        <f t="shared" si="11"/>
        <v>49.256123235401418</v>
      </c>
      <c r="K120">
        <v>975</v>
      </c>
    </row>
    <row r="121" spans="1:11" x14ac:dyDescent="0.35">
      <c r="A121">
        <v>27.15</v>
      </c>
      <c r="B121" s="2">
        <f t="shared" si="7"/>
        <v>0.14835572171671457</v>
      </c>
      <c r="C121" s="2">
        <f t="shared" si="8"/>
        <v>10.283828663322955</v>
      </c>
      <c r="D121" s="1">
        <v>32.730000000000004</v>
      </c>
      <c r="E121">
        <f t="shared" si="9"/>
        <v>305.73</v>
      </c>
      <c r="G121">
        <f t="shared" si="12"/>
        <v>59.222120500000003</v>
      </c>
      <c r="H121">
        <f t="shared" si="13"/>
        <v>6.5240445000000008E-2</v>
      </c>
      <c r="I121">
        <f t="shared" si="10"/>
        <v>2.5360306082387925E-2</v>
      </c>
      <c r="J121">
        <f t="shared" si="11"/>
        <v>49.256123235401418</v>
      </c>
      <c r="K121">
        <v>975</v>
      </c>
    </row>
    <row r="122" spans="1:11" x14ac:dyDescent="0.35">
      <c r="A122">
        <v>26.96</v>
      </c>
      <c r="B122" s="2">
        <f t="shared" si="7"/>
        <v>0.15013602131265091</v>
      </c>
      <c r="C122" s="2">
        <f t="shared" si="8"/>
        <v>10.396175951889413</v>
      </c>
      <c r="D122" s="1">
        <v>32.794499999999999</v>
      </c>
      <c r="E122">
        <f t="shared" si="9"/>
        <v>305.79449999999997</v>
      </c>
      <c r="G122">
        <f t="shared" si="12"/>
        <v>59.216370325</v>
      </c>
      <c r="H122">
        <f t="shared" si="13"/>
        <v>6.5272469249999993E-2</v>
      </c>
      <c r="I122">
        <f t="shared" si="10"/>
        <v>2.5338254137265089E-2</v>
      </c>
      <c r="J122">
        <f t="shared" si="11"/>
        <v>49.435181902735756</v>
      </c>
      <c r="K122">
        <v>975</v>
      </c>
    </row>
    <row r="123" spans="1:11" x14ac:dyDescent="0.35">
      <c r="A123">
        <v>26.97</v>
      </c>
      <c r="B123" s="2">
        <f t="shared" si="7"/>
        <v>0.15004301664166486</v>
      </c>
      <c r="C123" s="2">
        <f t="shared" si="8"/>
        <v>10.389735839014003</v>
      </c>
      <c r="D123" s="1">
        <v>32.794499999999999</v>
      </c>
      <c r="E123">
        <f t="shared" si="9"/>
        <v>305.79449999999997</v>
      </c>
      <c r="G123">
        <f t="shared" si="12"/>
        <v>59.216370325</v>
      </c>
      <c r="H123">
        <f t="shared" si="13"/>
        <v>6.5272469249999993E-2</v>
      </c>
      <c r="I123">
        <f t="shared" si="10"/>
        <v>2.5338254137265089E-2</v>
      </c>
      <c r="J123">
        <f t="shared" si="11"/>
        <v>49.435181902735756</v>
      </c>
      <c r="K123">
        <v>975</v>
      </c>
    </row>
    <row r="124" spans="1:11" x14ac:dyDescent="0.35">
      <c r="A124">
        <v>27.04</v>
      </c>
      <c r="B124" s="2">
        <f t="shared" si="7"/>
        <v>0.14939376570090954</v>
      </c>
      <c r="C124" s="2">
        <f t="shared" si="8"/>
        <v>10.344778426675454</v>
      </c>
      <c r="D124" s="1">
        <v>32.794499999999999</v>
      </c>
      <c r="E124">
        <f t="shared" si="9"/>
        <v>305.79449999999997</v>
      </c>
      <c r="G124">
        <f t="shared" si="12"/>
        <v>59.216370325</v>
      </c>
      <c r="H124">
        <f t="shared" si="13"/>
        <v>6.5272469249999993E-2</v>
      </c>
      <c r="I124">
        <f t="shared" si="10"/>
        <v>2.5338254137265089E-2</v>
      </c>
      <c r="J124">
        <f t="shared" si="11"/>
        <v>49.435181902735756</v>
      </c>
      <c r="K124">
        <v>975</v>
      </c>
    </row>
    <row r="125" spans="1:11" x14ac:dyDescent="0.35">
      <c r="A125">
        <v>27</v>
      </c>
      <c r="B125" s="2">
        <f t="shared" si="7"/>
        <v>0.14976438500199665</v>
      </c>
      <c r="C125" s="2">
        <f t="shared" si="8"/>
        <v>10.370441977844461</v>
      </c>
      <c r="D125" s="1">
        <v>32.794499999999999</v>
      </c>
      <c r="E125">
        <f t="shared" si="9"/>
        <v>305.79449999999997</v>
      </c>
      <c r="G125">
        <f t="shared" si="12"/>
        <v>59.216370325</v>
      </c>
      <c r="H125">
        <f t="shared" si="13"/>
        <v>6.5272469249999993E-2</v>
      </c>
      <c r="I125">
        <f t="shared" si="10"/>
        <v>2.5338254137265089E-2</v>
      </c>
      <c r="J125">
        <f t="shared" si="11"/>
        <v>49.435181902735756</v>
      </c>
      <c r="K125">
        <v>975</v>
      </c>
    </row>
    <row r="126" spans="1:11" x14ac:dyDescent="0.35">
      <c r="A126">
        <v>26.88</v>
      </c>
      <c r="B126" s="2">
        <f t="shared" si="7"/>
        <v>0.15097153260839768</v>
      </c>
      <c r="C126" s="2">
        <f t="shared" si="8"/>
        <v>10.41391929062787</v>
      </c>
      <c r="D126" s="1">
        <v>33.027999999999999</v>
      </c>
      <c r="E126">
        <f t="shared" si="9"/>
        <v>306.02800000000002</v>
      </c>
      <c r="G126">
        <f t="shared" si="12"/>
        <v>59.195553799999999</v>
      </c>
      <c r="H126">
        <f t="shared" si="13"/>
        <v>6.5388401999999998E-2</v>
      </c>
      <c r="I126">
        <f t="shared" si="10"/>
        <v>2.5258851536927189E-2</v>
      </c>
      <c r="J126">
        <f t="shared" si="11"/>
        <v>50.088135052228871</v>
      </c>
      <c r="K126">
        <v>975</v>
      </c>
    </row>
    <row r="127" spans="1:11" x14ac:dyDescent="0.35">
      <c r="A127">
        <v>26.91</v>
      </c>
      <c r="B127" s="2">
        <f t="shared" si="7"/>
        <v>0.15069090718584244</v>
      </c>
      <c r="C127" s="2">
        <f t="shared" si="8"/>
        <v>10.394561929336657</v>
      </c>
      <c r="D127" s="1">
        <v>33.027999999999999</v>
      </c>
      <c r="E127">
        <f t="shared" si="9"/>
        <v>306.02800000000002</v>
      </c>
      <c r="G127">
        <f t="shared" si="12"/>
        <v>59.195553799999999</v>
      </c>
      <c r="H127">
        <f t="shared" si="13"/>
        <v>6.5388401999999998E-2</v>
      </c>
      <c r="I127">
        <f t="shared" si="10"/>
        <v>2.5258851536927189E-2</v>
      </c>
      <c r="J127">
        <f t="shared" si="11"/>
        <v>50.088135052228871</v>
      </c>
      <c r="K127">
        <v>975</v>
      </c>
    </row>
    <row r="128" spans="1:11" x14ac:dyDescent="0.35">
      <c r="A128">
        <v>26.88</v>
      </c>
      <c r="B128" s="2">
        <f t="shared" si="7"/>
        <v>0.15097153260839768</v>
      </c>
      <c r="C128" s="2">
        <f t="shared" si="8"/>
        <v>10.41391929062787</v>
      </c>
      <c r="D128" s="1">
        <v>33.027999999999999</v>
      </c>
      <c r="E128">
        <f t="shared" si="9"/>
        <v>306.02800000000002</v>
      </c>
      <c r="G128">
        <f t="shared" si="12"/>
        <v>59.195553799999999</v>
      </c>
      <c r="H128">
        <f t="shared" si="13"/>
        <v>6.5388401999999998E-2</v>
      </c>
      <c r="I128">
        <f t="shared" si="10"/>
        <v>2.5258851536927189E-2</v>
      </c>
      <c r="J128">
        <f t="shared" si="11"/>
        <v>50.088135052228871</v>
      </c>
      <c r="K128">
        <v>975</v>
      </c>
    </row>
    <row r="129" spans="1:11" x14ac:dyDescent="0.35">
      <c r="A129">
        <v>26.91</v>
      </c>
      <c r="B129" s="2">
        <f t="shared" si="7"/>
        <v>0.15069090718584244</v>
      </c>
      <c r="C129" s="2">
        <f t="shared" si="8"/>
        <v>10.394561929336657</v>
      </c>
      <c r="D129" s="1">
        <v>33.027999999999999</v>
      </c>
      <c r="E129">
        <f t="shared" si="9"/>
        <v>306.02800000000002</v>
      </c>
      <c r="G129">
        <f t="shared" si="12"/>
        <v>59.195553799999999</v>
      </c>
      <c r="H129">
        <f t="shared" si="13"/>
        <v>6.5388401999999998E-2</v>
      </c>
      <c r="I129">
        <f t="shared" si="10"/>
        <v>2.5258851536927189E-2</v>
      </c>
      <c r="J129">
        <f t="shared" si="11"/>
        <v>50.088135052228871</v>
      </c>
      <c r="K129">
        <v>975</v>
      </c>
    </row>
    <row r="130" spans="1:11" x14ac:dyDescent="0.35">
      <c r="A130">
        <v>26.94</v>
      </c>
      <c r="B130" s="2">
        <f t="shared" ref="B130:B193" si="14">(TAN((PI()/180)*G130)-TAN((PI()/180)*A130))/TAN((PI()/180)*A130)*H130</f>
        <v>0.15059214383501934</v>
      </c>
      <c r="C130" s="2">
        <f t="shared" ref="C130:C193" si="15">(K130-J130)/1013*B130*0.2095*I130*1000*(32/22.414)*10</f>
        <v>10.306067904958812</v>
      </c>
      <c r="D130" s="1">
        <v>33.509</v>
      </c>
      <c r="E130">
        <f t="shared" ref="E130:E193" si="16">273+D130</f>
        <v>306.50900000000001</v>
      </c>
      <c r="G130">
        <f t="shared" si="12"/>
        <v>59.15267265</v>
      </c>
      <c r="H130">
        <f t="shared" si="13"/>
        <v>6.5627218500000001E-2</v>
      </c>
      <c r="I130">
        <f t="shared" ref="I130:I193" si="17">(48.998-1.335*D130+2.755*10^(-2)*D130^2-3.22*10^(-4)*D130^3+1.598*10^(-6)*D130^4)*10^(-3)</f>
        <v>2.5097374036909145E-2</v>
      </c>
      <c r="J130">
        <f t="shared" ref="J130:J193" si="18">EXP(52.57-(6690.9/E130)-4.681*LN(E130))</f>
        <v>51.456815251229202</v>
      </c>
      <c r="K130">
        <v>975</v>
      </c>
    </row>
    <row r="131" spans="1:11" x14ac:dyDescent="0.35">
      <c r="A131">
        <v>26.95</v>
      </c>
      <c r="B131" s="2">
        <f t="shared" si="14"/>
        <v>0.15049874155235662</v>
      </c>
      <c r="C131" s="2">
        <f t="shared" si="15"/>
        <v>10.299675737060239</v>
      </c>
      <c r="D131" s="1">
        <v>33.509</v>
      </c>
      <c r="E131">
        <f t="shared" si="16"/>
        <v>306.50900000000001</v>
      </c>
      <c r="G131">
        <f t="shared" ref="G131:G194" si="19">62.14-0.08915*D131</f>
        <v>59.15267265</v>
      </c>
      <c r="H131">
        <f t="shared" ref="H131:H194" si="20">0.04899+4.965*10^(-4)*D131</f>
        <v>6.5627218500000001E-2</v>
      </c>
      <c r="I131">
        <f t="shared" si="17"/>
        <v>2.5097374036909145E-2</v>
      </c>
      <c r="J131">
        <f t="shared" si="18"/>
        <v>51.456815251229202</v>
      </c>
      <c r="K131">
        <v>975</v>
      </c>
    </row>
    <row r="132" spans="1:11" x14ac:dyDescent="0.35">
      <c r="A132">
        <v>26.99</v>
      </c>
      <c r="B132" s="2">
        <f t="shared" si="14"/>
        <v>0.15012577274911371</v>
      </c>
      <c r="C132" s="2">
        <f t="shared" si="15"/>
        <v>10.274150887524502</v>
      </c>
      <c r="D132" s="1">
        <v>33.509</v>
      </c>
      <c r="E132">
        <f t="shared" si="16"/>
        <v>306.50900000000001</v>
      </c>
      <c r="G132">
        <f t="shared" si="19"/>
        <v>59.15267265</v>
      </c>
      <c r="H132">
        <f t="shared" si="20"/>
        <v>6.5627218500000001E-2</v>
      </c>
      <c r="I132">
        <f t="shared" si="17"/>
        <v>2.5097374036909145E-2</v>
      </c>
      <c r="J132">
        <f t="shared" si="18"/>
        <v>51.456815251229202</v>
      </c>
      <c r="K132">
        <v>975</v>
      </c>
    </row>
    <row r="133" spans="1:11" x14ac:dyDescent="0.35">
      <c r="A133">
        <v>27.03</v>
      </c>
      <c r="B133" s="2">
        <f t="shared" si="14"/>
        <v>0.14975382504182946</v>
      </c>
      <c r="C133" s="2">
        <f t="shared" si="15"/>
        <v>10.248695918687849</v>
      </c>
      <c r="D133" s="1">
        <v>33.509</v>
      </c>
      <c r="E133">
        <f t="shared" si="16"/>
        <v>306.50900000000001</v>
      </c>
      <c r="G133">
        <f t="shared" si="19"/>
        <v>59.15267265</v>
      </c>
      <c r="H133">
        <f t="shared" si="20"/>
        <v>6.5627218500000001E-2</v>
      </c>
      <c r="I133">
        <f t="shared" si="17"/>
        <v>2.5097374036909145E-2</v>
      </c>
      <c r="J133">
        <f t="shared" si="18"/>
        <v>51.456815251229202</v>
      </c>
      <c r="K133">
        <v>975</v>
      </c>
    </row>
    <row r="134" spans="1:11" x14ac:dyDescent="0.35">
      <c r="A134">
        <v>26.91</v>
      </c>
      <c r="B134" s="2">
        <f t="shared" si="14"/>
        <v>0.15090712606802958</v>
      </c>
      <c r="C134" s="2">
        <f t="shared" si="15"/>
        <v>10.3121643759024</v>
      </c>
      <c r="D134" s="1">
        <v>33.600499999999997</v>
      </c>
      <c r="E134">
        <f t="shared" si="16"/>
        <v>306.60050000000001</v>
      </c>
      <c r="G134">
        <f t="shared" si="19"/>
        <v>59.144515425000002</v>
      </c>
      <c r="H134">
        <f t="shared" si="20"/>
        <v>6.5672648249999993E-2</v>
      </c>
      <c r="I134">
        <f t="shared" si="17"/>
        <v>2.5066970085042977E-2</v>
      </c>
      <c r="J134">
        <f t="shared" si="18"/>
        <v>51.72081781191239</v>
      </c>
      <c r="K134">
        <v>975</v>
      </c>
    </row>
    <row r="135" spans="1:11" x14ac:dyDescent="0.35">
      <c r="A135">
        <v>26.88</v>
      </c>
      <c r="B135" s="2">
        <f t="shared" si="14"/>
        <v>0.15118840145211854</v>
      </c>
      <c r="C135" s="2">
        <f t="shared" si="15"/>
        <v>10.331385191189231</v>
      </c>
      <c r="D135" s="1">
        <v>33.600499999999997</v>
      </c>
      <c r="E135">
        <f t="shared" si="16"/>
        <v>306.60050000000001</v>
      </c>
      <c r="G135">
        <f t="shared" si="19"/>
        <v>59.144515425000002</v>
      </c>
      <c r="H135">
        <f t="shared" si="20"/>
        <v>6.5672648249999993E-2</v>
      </c>
      <c r="I135">
        <f t="shared" si="17"/>
        <v>2.5066970085042977E-2</v>
      </c>
      <c r="J135">
        <f t="shared" si="18"/>
        <v>51.72081781191239</v>
      </c>
      <c r="K135">
        <v>975</v>
      </c>
    </row>
    <row r="136" spans="1:11" x14ac:dyDescent="0.35">
      <c r="A136">
        <v>26.96</v>
      </c>
      <c r="B136" s="2">
        <f t="shared" si="14"/>
        <v>0.15043962111742107</v>
      </c>
      <c r="C136" s="2">
        <f t="shared" si="15"/>
        <v>10.280217654612049</v>
      </c>
      <c r="D136" s="1">
        <v>33.600499999999997</v>
      </c>
      <c r="E136">
        <f t="shared" si="16"/>
        <v>306.60050000000001</v>
      </c>
      <c r="G136">
        <f t="shared" si="19"/>
        <v>59.144515425000002</v>
      </c>
      <c r="H136">
        <f t="shared" si="20"/>
        <v>6.5672648249999993E-2</v>
      </c>
      <c r="I136">
        <f t="shared" si="17"/>
        <v>2.5066970085042977E-2</v>
      </c>
      <c r="J136">
        <f t="shared" si="18"/>
        <v>51.72081781191239</v>
      </c>
      <c r="K136">
        <v>975</v>
      </c>
    </row>
    <row r="137" spans="1:11" x14ac:dyDescent="0.35">
      <c r="A137">
        <v>26.92</v>
      </c>
      <c r="B137" s="2">
        <f t="shared" si="14"/>
        <v>0.15081349653449755</v>
      </c>
      <c r="C137" s="2">
        <f t="shared" si="15"/>
        <v>10.305766247693491</v>
      </c>
      <c r="D137" s="1">
        <v>33.600499999999997</v>
      </c>
      <c r="E137">
        <f t="shared" si="16"/>
        <v>306.60050000000001</v>
      </c>
      <c r="G137">
        <f t="shared" si="19"/>
        <v>59.144515425000002</v>
      </c>
      <c r="H137">
        <f t="shared" si="20"/>
        <v>6.5672648249999993E-2</v>
      </c>
      <c r="I137">
        <f t="shared" si="17"/>
        <v>2.5066970085042977E-2</v>
      </c>
      <c r="J137">
        <f t="shared" si="18"/>
        <v>51.72081781191239</v>
      </c>
      <c r="K137">
        <v>975</v>
      </c>
    </row>
    <row r="138" spans="1:11" x14ac:dyDescent="0.35">
      <c r="A138">
        <v>26.93</v>
      </c>
      <c r="B138" s="2">
        <f t="shared" si="14"/>
        <v>0.15075418893614545</v>
      </c>
      <c r="C138" s="2">
        <f t="shared" si="15"/>
        <v>10.286303971196505</v>
      </c>
      <c r="D138" s="1">
        <v>33.692</v>
      </c>
      <c r="E138">
        <f t="shared" si="16"/>
        <v>306.69200000000001</v>
      </c>
      <c r="G138">
        <f t="shared" si="19"/>
        <v>59.136358200000004</v>
      </c>
      <c r="H138">
        <f t="shared" si="20"/>
        <v>6.5718077999999999E-2</v>
      </c>
      <c r="I138">
        <f t="shared" si="17"/>
        <v>2.5036665205711899E-2</v>
      </c>
      <c r="J138">
        <f t="shared" si="18"/>
        <v>51.985994447270471</v>
      </c>
      <c r="K138">
        <v>975</v>
      </c>
    </row>
    <row r="139" spans="1:11" x14ac:dyDescent="0.35">
      <c r="A139">
        <v>26.92</v>
      </c>
      <c r="B139" s="2">
        <f t="shared" si="14"/>
        <v>0.15084778858174291</v>
      </c>
      <c r="C139" s="2">
        <f t="shared" si="15"/>
        <v>10.292690489627642</v>
      </c>
      <c r="D139" s="1">
        <v>33.692</v>
      </c>
      <c r="E139">
        <f t="shared" si="16"/>
        <v>306.69200000000001</v>
      </c>
      <c r="G139">
        <f t="shared" si="19"/>
        <v>59.136358200000004</v>
      </c>
      <c r="H139">
        <f t="shared" si="20"/>
        <v>6.5718077999999999E-2</v>
      </c>
      <c r="I139">
        <f t="shared" si="17"/>
        <v>2.5036665205711899E-2</v>
      </c>
      <c r="J139">
        <f t="shared" si="18"/>
        <v>51.985994447270471</v>
      </c>
      <c r="K139">
        <v>975</v>
      </c>
    </row>
    <row r="140" spans="1:11" x14ac:dyDescent="0.35">
      <c r="A140">
        <v>26.86</v>
      </c>
      <c r="B140" s="2">
        <f t="shared" si="14"/>
        <v>0.15141074069795207</v>
      </c>
      <c r="C140" s="2">
        <f t="shared" si="15"/>
        <v>10.331102003293829</v>
      </c>
      <c r="D140" s="1">
        <v>33.692</v>
      </c>
      <c r="E140">
        <f t="shared" si="16"/>
        <v>306.69200000000001</v>
      </c>
      <c r="G140">
        <f t="shared" si="19"/>
        <v>59.136358200000004</v>
      </c>
      <c r="H140">
        <f t="shared" si="20"/>
        <v>6.5718077999999999E-2</v>
      </c>
      <c r="I140">
        <f t="shared" si="17"/>
        <v>2.5036665205711899E-2</v>
      </c>
      <c r="J140">
        <f t="shared" si="18"/>
        <v>51.985994447270471</v>
      </c>
      <c r="K140">
        <v>975</v>
      </c>
    </row>
    <row r="141" spans="1:11" x14ac:dyDescent="0.35">
      <c r="A141">
        <v>26.83</v>
      </c>
      <c r="B141" s="2">
        <f t="shared" si="14"/>
        <v>0.15169309060104799</v>
      </c>
      <c r="C141" s="2">
        <f t="shared" si="15"/>
        <v>10.350367384574298</v>
      </c>
      <c r="D141" s="1">
        <v>33.692</v>
      </c>
      <c r="E141">
        <f t="shared" si="16"/>
        <v>306.69200000000001</v>
      </c>
      <c r="G141">
        <f t="shared" si="19"/>
        <v>59.136358200000004</v>
      </c>
      <c r="H141">
        <f t="shared" si="20"/>
        <v>6.5718077999999999E-2</v>
      </c>
      <c r="I141">
        <f t="shared" si="17"/>
        <v>2.5036665205711899E-2</v>
      </c>
      <c r="J141">
        <f t="shared" si="18"/>
        <v>51.985994447270471</v>
      </c>
      <c r="K141">
        <v>975</v>
      </c>
    </row>
    <row r="142" spans="1:11" x14ac:dyDescent="0.35">
      <c r="A142">
        <v>26.91</v>
      </c>
      <c r="B142" s="2">
        <f t="shared" si="14"/>
        <v>0.15101476909514272</v>
      </c>
      <c r="C142" s="2">
        <f t="shared" si="15"/>
        <v>10.271134617554535</v>
      </c>
      <c r="D142" s="1">
        <v>33.887999999999998</v>
      </c>
      <c r="E142">
        <f t="shared" si="16"/>
        <v>306.88799999999998</v>
      </c>
      <c r="G142">
        <f t="shared" si="19"/>
        <v>59.118884800000004</v>
      </c>
      <c r="H142">
        <f t="shared" si="20"/>
        <v>6.5815392E-2</v>
      </c>
      <c r="I142">
        <f t="shared" si="17"/>
        <v>2.4972080962840097E-2</v>
      </c>
      <c r="J142">
        <f t="shared" si="18"/>
        <v>52.557994378119851</v>
      </c>
      <c r="K142">
        <v>975</v>
      </c>
    </row>
    <row r="143" spans="1:11" x14ac:dyDescent="0.35">
      <c r="A143">
        <v>26.87</v>
      </c>
      <c r="B143" s="2">
        <f t="shared" si="14"/>
        <v>0.15139036583354762</v>
      </c>
      <c r="C143" s="2">
        <f t="shared" si="15"/>
        <v>10.296680494194192</v>
      </c>
      <c r="D143" s="1">
        <v>33.887999999999998</v>
      </c>
      <c r="E143">
        <f t="shared" si="16"/>
        <v>306.88799999999998</v>
      </c>
      <c r="G143">
        <f t="shared" si="19"/>
        <v>59.118884800000004</v>
      </c>
      <c r="H143">
        <f t="shared" si="20"/>
        <v>6.5815392E-2</v>
      </c>
      <c r="I143">
        <f t="shared" si="17"/>
        <v>2.4972080962840097E-2</v>
      </c>
      <c r="J143">
        <f t="shared" si="18"/>
        <v>52.557994378119851</v>
      </c>
      <c r="K143">
        <v>975</v>
      </c>
    </row>
    <row r="144" spans="1:11" x14ac:dyDescent="0.35">
      <c r="A144">
        <v>26.85</v>
      </c>
      <c r="B144" s="2">
        <f t="shared" si="14"/>
        <v>0.15157855259298922</v>
      </c>
      <c r="C144" s="2">
        <f t="shared" si="15"/>
        <v>10.309479848529186</v>
      </c>
      <c r="D144" s="1">
        <v>33.887999999999998</v>
      </c>
      <c r="E144">
        <f t="shared" si="16"/>
        <v>306.88799999999998</v>
      </c>
      <c r="G144">
        <f t="shared" si="19"/>
        <v>59.118884800000004</v>
      </c>
      <c r="H144">
        <f t="shared" si="20"/>
        <v>6.5815392E-2</v>
      </c>
      <c r="I144">
        <f t="shared" si="17"/>
        <v>2.4972080962840097E-2</v>
      </c>
      <c r="J144">
        <f t="shared" si="18"/>
        <v>52.557994378119851</v>
      </c>
      <c r="K144">
        <v>975</v>
      </c>
    </row>
    <row r="145" spans="1:11" x14ac:dyDescent="0.35">
      <c r="A145">
        <v>26.86</v>
      </c>
      <c r="B145" s="2">
        <f t="shared" si="14"/>
        <v>0.15148442678687685</v>
      </c>
      <c r="C145" s="2">
        <f t="shared" si="15"/>
        <v>10.303077965909635</v>
      </c>
      <c r="D145" s="1">
        <v>33.887999999999998</v>
      </c>
      <c r="E145">
        <f t="shared" si="16"/>
        <v>306.88799999999998</v>
      </c>
      <c r="G145">
        <f t="shared" si="19"/>
        <v>59.118884800000004</v>
      </c>
      <c r="H145">
        <f t="shared" si="20"/>
        <v>6.5815392E-2</v>
      </c>
      <c r="I145">
        <f t="shared" si="17"/>
        <v>2.4972080962840097E-2</v>
      </c>
      <c r="J145">
        <f t="shared" si="18"/>
        <v>52.557994378119851</v>
      </c>
      <c r="K145">
        <v>975</v>
      </c>
    </row>
    <row r="146" spans="1:11" x14ac:dyDescent="0.35">
      <c r="A146">
        <v>26.89</v>
      </c>
      <c r="B146" s="2">
        <f t="shared" si="14"/>
        <v>0.15134441110680377</v>
      </c>
      <c r="C146" s="2">
        <f t="shared" si="15"/>
        <v>10.229811991336938</v>
      </c>
      <c r="D146" s="1">
        <v>34.269000000000005</v>
      </c>
      <c r="E146">
        <f t="shared" si="16"/>
        <v>307.26900000000001</v>
      </c>
      <c r="G146">
        <f t="shared" si="19"/>
        <v>59.084918649999999</v>
      </c>
      <c r="H146">
        <f t="shared" si="20"/>
        <v>6.6004558500000005E-2</v>
      </c>
      <c r="I146">
        <f t="shared" si="17"/>
        <v>2.4847813409615227E-2</v>
      </c>
      <c r="J146">
        <f t="shared" si="18"/>
        <v>53.685525110425949</v>
      </c>
      <c r="K146">
        <v>975</v>
      </c>
    </row>
    <row r="147" spans="1:11" x14ac:dyDescent="0.35">
      <c r="A147">
        <v>26.85</v>
      </c>
      <c r="B147" s="2">
        <f t="shared" si="14"/>
        <v>0.15172109940428571</v>
      </c>
      <c r="C147" s="2">
        <f t="shared" si="15"/>
        <v>10.25527345657636</v>
      </c>
      <c r="D147" s="1">
        <v>34.269000000000005</v>
      </c>
      <c r="E147">
        <f t="shared" si="16"/>
        <v>307.26900000000001</v>
      </c>
      <c r="G147">
        <f t="shared" si="19"/>
        <v>59.084918649999999</v>
      </c>
      <c r="H147">
        <f t="shared" si="20"/>
        <v>6.6004558500000005E-2</v>
      </c>
      <c r="I147">
        <f t="shared" si="17"/>
        <v>2.4847813409615227E-2</v>
      </c>
      <c r="J147">
        <f t="shared" si="18"/>
        <v>53.685525110425949</v>
      </c>
      <c r="K147">
        <v>975</v>
      </c>
    </row>
    <row r="148" spans="1:11" x14ac:dyDescent="0.35">
      <c r="A148">
        <v>26.83</v>
      </c>
      <c r="B148" s="2">
        <f t="shared" si="14"/>
        <v>0.15190983340973696</v>
      </c>
      <c r="C148" s="2">
        <f t="shared" si="15"/>
        <v>10.2680305407529</v>
      </c>
      <c r="D148" s="1">
        <v>34.269000000000005</v>
      </c>
      <c r="E148">
        <f t="shared" si="16"/>
        <v>307.26900000000001</v>
      </c>
      <c r="G148">
        <f t="shared" si="19"/>
        <v>59.084918649999999</v>
      </c>
      <c r="H148">
        <f t="shared" si="20"/>
        <v>6.6004558500000005E-2</v>
      </c>
      <c r="I148">
        <f t="shared" si="17"/>
        <v>2.4847813409615227E-2</v>
      </c>
      <c r="J148">
        <f t="shared" si="18"/>
        <v>53.685525110425949</v>
      </c>
      <c r="K148">
        <v>975</v>
      </c>
    </row>
    <row r="149" spans="1:11" x14ac:dyDescent="0.35">
      <c r="A149">
        <v>26.77</v>
      </c>
      <c r="B149" s="2">
        <f t="shared" si="14"/>
        <v>0.15247760187668408</v>
      </c>
      <c r="C149" s="2">
        <f t="shared" si="15"/>
        <v>10.30640767426581</v>
      </c>
      <c r="D149" s="1">
        <v>34.269000000000005</v>
      </c>
      <c r="E149">
        <f t="shared" si="16"/>
        <v>307.26900000000001</v>
      </c>
      <c r="G149">
        <f t="shared" si="19"/>
        <v>59.084918649999999</v>
      </c>
      <c r="H149">
        <f t="shared" si="20"/>
        <v>6.6004558500000005E-2</v>
      </c>
      <c r="I149">
        <f t="shared" si="17"/>
        <v>2.4847813409615227E-2</v>
      </c>
      <c r="J149">
        <f t="shared" si="18"/>
        <v>53.685525110425949</v>
      </c>
      <c r="K149">
        <v>975</v>
      </c>
    </row>
    <row r="150" spans="1:11" x14ac:dyDescent="0.35">
      <c r="A150">
        <v>26.83</v>
      </c>
      <c r="B150" s="2">
        <f t="shared" si="14"/>
        <v>0.15195887645652129</v>
      </c>
      <c r="C150" s="2">
        <f t="shared" si="15"/>
        <v>10.2493906203735</v>
      </c>
      <c r="D150" s="1">
        <v>34.400500000000001</v>
      </c>
      <c r="E150">
        <f t="shared" si="16"/>
        <v>307.40050000000002</v>
      </c>
      <c r="G150">
        <f t="shared" si="19"/>
        <v>59.073195425000002</v>
      </c>
      <c r="H150">
        <f t="shared" si="20"/>
        <v>6.6069848250000007E-2</v>
      </c>
      <c r="I150">
        <f t="shared" si="17"/>
        <v>2.4805309453555659E-2</v>
      </c>
      <c r="J150">
        <f t="shared" si="18"/>
        <v>54.079524143966097</v>
      </c>
      <c r="K150">
        <v>975</v>
      </c>
    </row>
    <row r="151" spans="1:11" x14ac:dyDescent="0.35">
      <c r="A151">
        <v>26.81</v>
      </c>
      <c r="B151" s="2">
        <f t="shared" si="14"/>
        <v>0.15214797030524269</v>
      </c>
      <c r="C151" s="2">
        <f t="shared" si="15"/>
        <v>10.262144707299184</v>
      </c>
      <c r="D151" s="1">
        <v>34.400500000000001</v>
      </c>
      <c r="E151">
        <f t="shared" si="16"/>
        <v>307.40050000000002</v>
      </c>
      <c r="G151">
        <f t="shared" si="19"/>
        <v>59.073195425000002</v>
      </c>
      <c r="H151">
        <f t="shared" si="20"/>
        <v>6.6069848250000007E-2</v>
      </c>
      <c r="I151">
        <f t="shared" si="17"/>
        <v>2.4805309453555659E-2</v>
      </c>
      <c r="J151">
        <f t="shared" si="18"/>
        <v>54.079524143966097</v>
      </c>
      <c r="K151">
        <v>975</v>
      </c>
    </row>
    <row r="152" spans="1:11" x14ac:dyDescent="0.35">
      <c r="A152">
        <v>26.88</v>
      </c>
      <c r="B152" s="2">
        <f t="shared" si="14"/>
        <v>0.15148728164479647</v>
      </c>
      <c r="C152" s="2">
        <f t="shared" si="15"/>
        <v>10.217582281481945</v>
      </c>
      <c r="D152" s="1">
        <v>34.400500000000001</v>
      </c>
      <c r="E152">
        <f t="shared" si="16"/>
        <v>307.40050000000002</v>
      </c>
      <c r="G152">
        <f t="shared" si="19"/>
        <v>59.073195425000002</v>
      </c>
      <c r="H152">
        <f t="shared" si="20"/>
        <v>6.6069848250000007E-2</v>
      </c>
      <c r="I152">
        <f t="shared" si="17"/>
        <v>2.4805309453555659E-2</v>
      </c>
      <c r="J152">
        <f t="shared" si="18"/>
        <v>54.079524143966097</v>
      </c>
      <c r="K152">
        <v>975</v>
      </c>
    </row>
    <row r="153" spans="1:11" x14ac:dyDescent="0.35">
      <c r="A153">
        <v>26.85</v>
      </c>
      <c r="B153" s="2">
        <f t="shared" si="14"/>
        <v>0.15177004342830014</v>
      </c>
      <c r="C153" s="2">
        <f t="shared" si="15"/>
        <v>10.236654125386186</v>
      </c>
      <c r="D153" s="1">
        <v>34.400500000000001</v>
      </c>
      <c r="E153">
        <f t="shared" si="16"/>
        <v>307.40050000000002</v>
      </c>
      <c r="G153">
        <f t="shared" si="19"/>
        <v>59.073195425000002</v>
      </c>
      <c r="H153">
        <f t="shared" si="20"/>
        <v>6.6069848250000007E-2</v>
      </c>
      <c r="I153">
        <f t="shared" si="17"/>
        <v>2.4805309453555659E-2</v>
      </c>
      <c r="J153">
        <f t="shared" si="18"/>
        <v>54.079524143966097</v>
      </c>
      <c r="K153">
        <v>975</v>
      </c>
    </row>
    <row r="154" spans="1:11" x14ac:dyDescent="0.35">
      <c r="A154">
        <v>26.87</v>
      </c>
      <c r="B154" s="2">
        <f t="shared" si="14"/>
        <v>0.15159611722784974</v>
      </c>
      <c r="C154" s="2">
        <f t="shared" si="15"/>
        <v>10.2183573085485</v>
      </c>
      <c r="D154" s="1">
        <v>34.44</v>
      </c>
      <c r="E154">
        <f t="shared" si="16"/>
        <v>307.44</v>
      </c>
      <c r="G154">
        <f t="shared" si="19"/>
        <v>59.069673999999999</v>
      </c>
      <c r="H154">
        <f t="shared" si="20"/>
        <v>6.6089459999999989E-2</v>
      </c>
      <c r="I154">
        <f t="shared" si="17"/>
        <v>2.4792580436775725E-2</v>
      </c>
      <c r="J154">
        <f t="shared" si="18"/>
        <v>54.198362155162215</v>
      </c>
      <c r="K154">
        <v>975</v>
      </c>
    </row>
    <row r="155" spans="1:11" x14ac:dyDescent="0.35">
      <c r="A155">
        <v>26.84</v>
      </c>
      <c r="B155" s="2">
        <f t="shared" si="14"/>
        <v>0.15187911850633867</v>
      </c>
      <c r="C155" s="2">
        <f t="shared" si="15"/>
        <v>10.237433048978115</v>
      </c>
      <c r="D155" s="1">
        <v>34.44</v>
      </c>
      <c r="E155">
        <f t="shared" si="16"/>
        <v>307.44</v>
      </c>
      <c r="G155">
        <f t="shared" si="19"/>
        <v>59.069673999999999</v>
      </c>
      <c r="H155">
        <f t="shared" si="20"/>
        <v>6.6089459999999989E-2</v>
      </c>
      <c r="I155">
        <f t="shared" si="17"/>
        <v>2.4792580436775725E-2</v>
      </c>
      <c r="J155">
        <f t="shared" si="18"/>
        <v>54.198362155162215</v>
      </c>
      <c r="K155">
        <v>975</v>
      </c>
    </row>
    <row r="156" spans="1:11" x14ac:dyDescent="0.35">
      <c r="A156">
        <v>26.92</v>
      </c>
      <c r="B156" s="2">
        <f t="shared" si="14"/>
        <v>0.15112574592567768</v>
      </c>
      <c r="C156" s="2">
        <f t="shared" si="15"/>
        <v>10.186651865683775</v>
      </c>
      <c r="D156" s="1">
        <v>34.44</v>
      </c>
      <c r="E156">
        <f t="shared" si="16"/>
        <v>307.44</v>
      </c>
      <c r="G156">
        <f t="shared" si="19"/>
        <v>59.069673999999999</v>
      </c>
      <c r="H156">
        <f t="shared" si="20"/>
        <v>6.6089459999999989E-2</v>
      </c>
      <c r="I156">
        <f t="shared" si="17"/>
        <v>2.4792580436775725E-2</v>
      </c>
      <c r="J156">
        <f t="shared" si="18"/>
        <v>54.198362155162215</v>
      </c>
      <c r="K156">
        <v>975</v>
      </c>
    </row>
    <row r="157" spans="1:11" x14ac:dyDescent="0.35">
      <c r="A157">
        <v>26.85</v>
      </c>
      <c r="B157" s="2">
        <f t="shared" si="14"/>
        <v>0.15178471970213167</v>
      </c>
      <c r="C157" s="2">
        <f t="shared" si="15"/>
        <v>10.231070084487165</v>
      </c>
      <c r="D157" s="1">
        <v>34.44</v>
      </c>
      <c r="E157">
        <f t="shared" si="16"/>
        <v>307.44</v>
      </c>
      <c r="G157">
        <f t="shared" si="19"/>
        <v>59.069673999999999</v>
      </c>
      <c r="H157">
        <f t="shared" si="20"/>
        <v>6.6089459999999989E-2</v>
      </c>
      <c r="I157">
        <f t="shared" si="17"/>
        <v>2.4792580436775725E-2</v>
      </c>
      <c r="J157">
        <f t="shared" si="18"/>
        <v>54.198362155162215</v>
      </c>
      <c r="K157">
        <v>975</v>
      </c>
    </row>
    <row r="158" spans="1:11" x14ac:dyDescent="0.35">
      <c r="A158">
        <v>26.68</v>
      </c>
      <c r="B158" s="2">
        <f t="shared" si="14"/>
        <v>0.15347306989631568</v>
      </c>
      <c r="C158" s="2">
        <f t="shared" si="15"/>
        <v>10.311647042349684</v>
      </c>
      <c r="D158" s="1">
        <v>34.637999999999998</v>
      </c>
      <c r="E158">
        <f t="shared" si="16"/>
        <v>307.63799999999998</v>
      </c>
      <c r="G158">
        <f t="shared" si="19"/>
        <v>59.052022300000004</v>
      </c>
      <c r="H158">
        <f t="shared" si="20"/>
        <v>6.6187766999999995E-2</v>
      </c>
      <c r="I158">
        <f t="shared" si="17"/>
        <v>2.4729039321294465E-2</v>
      </c>
      <c r="J158">
        <f t="shared" si="18"/>
        <v>54.797474182378352</v>
      </c>
      <c r="K158">
        <v>975</v>
      </c>
    </row>
    <row r="159" spans="1:11" x14ac:dyDescent="0.35">
      <c r="A159">
        <v>26.7</v>
      </c>
      <c r="B159" s="2">
        <f t="shared" si="14"/>
        <v>0.15328208590984418</v>
      </c>
      <c r="C159" s="2">
        <f t="shared" si="15"/>
        <v>10.298815087788761</v>
      </c>
      <c r="D159" s="1">
        <v>34.637999999999998</v>
      </c>
      <c r="E159">
        <f t="shared" si="16"/>
        <v>307.63799999999998</v>
      </c>
      <c r="G159">
        <f t="shared" si="19"/>
        <v>59.052022300000004</v>
      </c>
      <c r="H159">
        <f t="shared" si="20"/>
        <v>6.6187766999999995E-2</v>
      </c>
      <c r="I159">
        <f t="shared" si="17"/>
        <v>2.4729039321294465E-2</v>
      </c>
      <c r="J159">
        <f t="shared" si="18"/>
        <v>54.797474182378352</v>
      </c>
      <c r="K159">
        <v>975</v>
      </c>
    </row>
    <row r="160" spans="1:11" x14ac:dyDescent="0.35">
      <c r="A160">
        <v>26.76</v>
      </c>
      <c r="B160" s="2">
        <f t="shared" si="14"/>
        <v>0.15271072106702333</v>
      </c>
      <c r="C160" s="2">
        <f t="shared" si="15"/>
        <v>10.2604258603135</v>
      </c>
      <c r="D160" s="1">
        <v>34.637999999999998</v>
      </c>
      <c r="E160">
        <f t="shared" si="16"/>
        <v>307.63799999999998</v>
      </c>
      <c r="G160">
        <f t="shared" si="19"/>
        <v>59.052022300000004</v>
      </c>
      <c r="H160">
        <f t="shared" si="20"/>
        <v>6.6187766999999995E-2</v>
      </c>
      <c r="I160">
        <f t="shared" si="17"/>
        <v>2.4729039321294465E-2</v>
      </c>
      <c r="J160">
        <f t="shared" si="18"/>
        <v>54.797474182378352</v>
      </c>
      <c r="K160">
        <v>975</v>
      </c>
    </row>
    <row r="161" spans="1:11" x14ac:dyDescent="0.35">
      <c r="A161">
        <v>26.63</v>
      </c>
      <c r="B161" s="2">
        <f t="shared" si="14"/>
        <v>0.15395169281088841</v>
      </c>
      <c r="C161" s="2">
        <f t="shared" si="15"/>
        <v>10.343805065674484</v>
      </c>
      <c r="D161" s="1">
        <v>34.637999999999998</v>
      </c>
      <c r="E161">
        <f t="shared" si="16"/>
        <v>307.63799999999998</v>
      </c>
      <c r="G161">
        <f t="shared" si="19"/>
        <v>59.052022300000004</v>
      </c>
      <c r="H161">
        <f t="shared" si="20"/>
        <v>6.6187766999999995E-2</v>
      </c>
      <c r="I161">
        <f t="shared" si="17"/>
        <v>2.4729039321294465E-2</v>
      </c>
      <c r="J161">
        <f t="shared" si="18"/>
        <v>54.797474182378352</v>
      </c>
      <c r="K161">
        <v>975</v>
      </c>
    </row>
    <row r="162" spans="1:11" x14ac:dyDescent="0.35">
      <c r="A162">
        <v>26.68</v>
      </c>
      <c r="B162" s="2">
        <f t="shared" si="14"/>
        <v>0.15365208468499181</v>
      </c>
      <c r="C162" s="2">
        <f t="shared" si="15"/>
        <v>10.24399527494705</v>
      </c>
      <c r="D162" s="1">
        <v>35.116</v>
      </c>
      <c r="E162">
        <f t="shared" si="16"/>
        <v>308.11599999999999</v>
      </c>
      <c r="G162">
        <f t="shared" si="19"/>
        <v>59.0094086</v>
      </c>
      <c r="H162">
        <f t="shared" si="20"/>
        <v>6.642509399999999E-2</v>
      </c>
      <c r="I162">
        <f t="shared" si="17"/>
        <v>2.4577440419081276E-2</v>
      </c>
      <c r="J162">
        <f t="shared" si="18"/>
        <v>56.26752502565148</v>
      </c>
      <c r="K162">
        <v>975</v>
      </c>
    </row>
    <row r="163" spans="1:11" x14ac:dyDescent="0.35">
      <c r="A163">
        <v>26.72</v>
      </c>
      <c r="B163" s="2">
        <f t="shared" si="14"/>
        <v>0.15326965815519075</v>
      </c>
      <c r="C163" s="2">
        <f t="shared" si="15"/>
        <v>10.218498871352345</v>
      </c>
      <c r="D163" s="1">
        <v>35.116</v>
      </c>
      <c r="E163">
        <f t="shared" si="16"/>
        <v>308.11599999999999</v>
      </c>
      <c r="G163">
        <f t="shared" si="19"/>
        <v>59.0094086</v>
      </c>
      <c r="H163">
        <f t="shared" si="20"/>
        <v>6.642509399999999E-2</v>
      </c>
      <c r="I163">
        <f t="shared" si="17"/>
        <v>2.4577440419081276E-2</v>
      </c>
      <c r="J163">
        <f t="shared" si="18"/>
        <v>56.26752502565148</v>
      </c>
      <c r="K163">
        <v>975</v>
      </c>
    </row>
    <row r="164" spans="1:11" x14ac:dyDescent="0.35">
      <c r="A164">
        <v>26.75</v>
      </c>
      <c r="B164" s="2">
        <f t="shared" si="14"/>
        <v>0.15298353367537004</v>
      </c>
      <c r="C164" s="2">
        <f t="shared" si="15"/>
        <v>10.199422932191879</v>
      </c>
      <c r="D164" s="1">
        <v>35.116</v>
      </c>
      <c r="E164">
        <f t="shared" si="16"/>
        <v>308.11599999999999</v>
      </c>
      <c r="G164">
        <f t="shared" si="19"/>
        <v>59.0094086</v>
      </c>
      <c r="H164">
        <f t="shared" si="20"/>
        <v>6.642509399999999E-2</v>
      </c>
      <c r="I164">
        <f t="shared" si="17"/>
        <v>2.4577440419081276E-2</v>
      </c>
      <c r="J164">
        <f t="shared" si="18"/>
        <v>56.26752502565148</v>
      </c>
      <c r="K164">
        <v>975</v>
      </c>
    </row>
    <row r="165" spans="1:11" x14ac:dyDescent="0.35">
      <c r="A165">
        <v>26.75</v>
      </c>
      <c r="B165" s="2">
        <f t="shared" si="14"/>
        <v>0.15298353367537004</v>
      </c>
      <c r="C165" s="2">
        <f t="shared" si="15"/>
        <v>10.199422932191879</v>
      </c>
      <c r="D165" s="1">
        <v>35.116</v>
      </c>
      <c r="E165">
        <f t="shared" si="16"/>
        <v>308.11599999999999</v>
      </c>
      <c r="G165">
        <f t="shared" si="19"/>
        <v>59.0094086</v>
      </c>
      <c r="H165">
        <f t="shared" si="20"/>
        <v>6.642509399999999E-2</v>
      </c>
      <c r="I165">
        <f t="shared" si="17"/>
        <v>2.4577440419081276E-2</v>
      </c>
      <c r="J165">
        <f t="shared" si="18"/>
        <v>56.26752502565148</v>
      </c>
      <c r="K165">
        <v>975</v>
      </c>
    </row>
    <row r="166" spans="1:11" x14ac:dyDescent="0.35">
      <c r="A166">
        <v>26.7</v>
      </c>
      <c r="B166" s="2">
        <f t="shared" si="14"/>
        <v>0.15350513136998134</v>
      </c>
      <c r="C166" s="2">
        <f t="shared" si="15"/>
        <v>10.214432788876838</v>
      </c>
      <c r="D166" s="1">
        <v>35.235500000000002</v>
      </c>
      <c r="E166">
        <f t="shared" si="16"/>
        <v>308.2355</v>
      </c>
      <c r="G166">
        <f t="shared" si="19"/>
        <v>58.998755174999999</v>
      </c>
      <c r="H166">
        <f t="shared" si="20"/>
        <v>6.6484425749999992E-2</v>
      </c>
      <c r="I166">
        <f t="shared" si="17"/>
        <v>2.4539932435900354E-2</v>
      </c>
      <c r="J166">
        <f t="shared" si="18"/>
        <v>56.640332552411252</v>
      </c>
      <c r="K166">
        <v>975</v>
      </c>
    </row>
    <row r="167" spans="1:11" x14ac:dyDescent="0.35">
      <c r="A167">
        <v>26.66</v>
      </c>
      <c r="B167" s="2">
        <f t="shared" si="14"/>
        <v>0.15388826998739477</v>
      </c>
      <c r="C167" s="2">
        <f t="shared" si="15"/>
        <v>10.239927335029567</v>
      </c>
      <c r="D167" s="1">
        <v>35.235500000000002</v>
      </c>
      <c r="E167">
        <f t="shared" si="16"/>
        <v>308.2355</v>
      </c>
      <c r="G167">
        <f t="shared" si="19"/>
        <v>58.998755174999999</v>
      </c>
      <c r="H167">
        <f t="shared" si="20"/>
        <v>6.6484425749999992E-2</v>
      </c>
      <c r="I167">
        <f t="shared" si="17"/>
        <v>2.4539932435900354E-2</v>
      </c>
      <c r="J167">
        <f t="shared" si="18"/>
        <v>56.640332552411252</v>
      </c>
      <c r="K167">
        <v>975</v>
      </c>
    </row>
    <row r="168" spans="1:11" x14ac:dyDescent="0.35">
      <c r="A168">
        <v>26.75</v>
      </c>
      <c r="B168" s="2">
        <f t="shared" si="14"/>
        <v>0.15302770122809103</v>
      </c>
      <c r="C168" s="2">
        <f t="shared" si="15"/>
        <v>10.182663961006398</v>
      </c>
      <c r="D168" s="1">
        <v>35.235500000000002</v>
      </c>
      <c r="E168">
        <f t="shared" si="16"/>
        <v>308.2355</v>
      </c>
      <c r="G168">
        <f t="shared" si="19"/>
        <v>58.998755174999999</v>
      </c>
      <c r="H168">
        <f t="shared" si="20"/>
        <v>6.6484425749999992E-2</v>
      </c>
      <c r="I168">
        <f t="shared" si="17"/>
        <v>2.4539932435900354E-2</v>
      </c>
      <c r="J168">
        <f t="shared" si="18"/>
        <v>56.640332552411252</v>
      </c>
      <c r="K168">
        <v>975</v>
      </c>
    </row>
    <row r="169" spans="1:11" x14ac:dyDescent="0.35">
      <c r="A169">
        <v>26.72</v>
      </c>
      <c r="B169" s="2">
        <f t="shared" si="14"/>
        <v>0.15331396067837516</v>
      </c>
      <c r="C169" s="2">
        <f t="shared" si="15"/>
        <v>10.201712040305198</v>
      </c>
      <c r="D169" s="1">
        <v>35.235500000000002</v>
      </c>
      <c r="E169">
        <f t="shared" si="16"/>
        <v>308.2355</v>
      </c>
      <c r="G169">
        <f t="shared" si="19"/>
        <v>58.998755174999999</v>
      </c>
      <c r="H169">
        <f t="shared" si="20"/>
        <v>6.6484425749999992E-2</v>
      </c>
      <c r="I169">
        <f t="shared" si="17"/>
        <v>2.4539932435900354E-2</v>
      </c>
      <c r="J169">
        <f t="shared" si="18"/>
        <v>56.640332552411252</v>
      </c>
      <c r="K169">
        <v>975</v>
      </c>
    </row>
    <row r="170" spans="1:11" x14ac:dyDescent="0.35">
      <c r="A170">
        <v>26.76</v>
      </c>
      <c r="B170" s="2">
        <f t="shared" si="14"/>
        <v>0.15292743437225195</v>
      </c>
      <c r="C170" s="2">
        <f t="shared" si="15"/>
        <v>10.178213877578559</v>
      </c>
      <c r="D170" s="1">
        <v>35.222000000000001</v>
      </c>
      <c r="E170">
        <f t="shared" si="16"/>
        <v>308.22199999999998</v>
      </c>
      <c r="G170">
        <f t="shared" si="19"/>
        <v>58.999958700000001</v>
      </c>
      <c r="H170">
        <f t="shared" si="20"/>
        <v>6.6477723000000002E-2</v>
      </c>
      <c r="I170">
        <f t="shared" si="17"/>
        <v>2.4544161970120403E-2</v>
      </c>
      <c r="J170">
        <f t="shared" si="18"/>
        <v>56.59810927939651</v>
      </c>
      <c r="K170">
        <v>975</v>
      </c>
    </row>
    <row r="171" spans="1:11" x14ac:dyDescent="0.35">
      <c r="A171">
        <v>26.69</v>
      </c>
      <c r="B171" s="2">
        <f t="shared" si="14"/>
        <v>0.15359580150726521</v>
      </c>
      <c r="C171" s="2">
        <f t="shared" si="15"/>
        <v>10.222697613782167</v>
      </c>
      <c r="D171" s="1">
        <v>35.222000000000001</v>
      </c>
      <c r="E171">
        <f t="shared" si="16"/>
        <v>308.22199999999998</v>
      </c>
      <c r="G171">
        <f t="shared" si="19"/>
        <v>58.999958700000001</v>
      </c>
      <c r="H171">
        <f t="shared" si="20"/>
        <v>6.6477723000000002E-2</v>
      </c>
      <c r="I171">
        <f t="shared" si="17"/>
        <v>2.4544161970120403E-2</v>
      </c>
      <c r="J171">
        <f t="shared" si="18"/>
        <v>56.59810927939651</v>
      </c>
      <c r="K171">
        <v>975</v>
      </c>
    </row>
    <row r="172" spans="1:11" x14ac:dyDescent="0.35">
      <c r="A172">
        <v>26.78</v>
      </c>
      <c r="B172" s="2">
        <f t="shared" si="14"/>
        <v>0.15273706686570185</v>
      </c>
      <c r="C172" s="2">
        <f t="shared" si="15"/>
        <v>10.165543808241678</v>
      </c>
      <c r="D172" s="1">
        <v>35.222000000000001</v>
      </c>
      <c r="E172">
        <f t="shared" si="16"/>
        <v>308.22199999999998</v>
      </c>
      <c r="G172">
        <f t="shared" si="19"/>
        <v>58.999958700000001</v>
      </c>
      <c r="H172">
        <f t="shared" si="20"/>
        <v>6.6477723000000002E-2</v>
      </c>
      <c r="I172">
        <f t="shared" si="17"/>
        <v>2.4544161970120403E-2</v>
      </c>
      <c r="J172">
        <f t="shared" si="18"/>
        <v>56.59810927939651</v>
      </c>
      <c r="K172">
        <v>975</v>
      </c>
    </row>
    <row r="173" spans="1:11" x14ac:dyDescent="0.35">
      <c r="A173">
        <v>26.7</v>
      </c>
      <c r="B173" s="2">
        <f t="shared" si="14"/>
        <v>0.1535001217140563</v>
      </c>
      <c r="C173" s="2">
        <f t="shared" si="15"/>
        <v>10.216329564759175</v>
      </c>
      <c r="D173" s="1">
        <v>35.222000000000001</v>
      </c>
      <c r="E173">
        <f t="shared" si="16"/>
        <v>308.22199999999998</v>
      </c>
      <c r="G173">
        <f t="shared" si="19"/>
        <v>58.999958700000001</v>
      </c>
      <c r="H173">
        <f t="shared" si="20"/>
        <v>6.6477723000000002E-2</v>
      </c>
      <c r="I173">
        <f t="shared" si="17"/>
        <v>2.4544161970120403E-2</v>
      </c>
      <c r="J173">
        <f t="shared" si="18"/>
        <v>56.59810927939651</v>
      </c>
      <c r="K173">
        <v>975</v>
      </c>
    </row>
    <row r="174" spans="1:11" x14ac:dyDescent="0.35">
      <c r="A174">
        <v>26.63</v>
      </c>
      <c r="B174" s="2">
        <f t="shared" si="14"/>
        <v>0.15424104346708123</v>
      </c>
      <c r="C174" s="2">
        <f t="shared" si="15"/>
        <v>10.234662346037895</v>
      </c>
      <c r="D174" s="1">
        <v>35.409000000000006</v>
      </c>
      <c r="E174">
        <f t="shared" si="16"/>
        <v>308.40899999999999</v>
      </c>
      <c r="G174">
        <f t="shared" si="19"/>
        <v>58.983287650000001</v>
      </c>
      <c r="H174">
        <f t="shared" si="20"/>
        <v>6.6570568499999996E-2</v>
      </c>
      <c r="I174">
        <f t="shared" si="17"/>
        <v>2.4485750320071959E-2</v>
      </c>
      <c r="J174">
        <f t="shared" si="18"/>
        <v>57.185413880636339</v>
      </c>
      <c r="K174">
        <v>975</v>
      </c>
    </row>
    <row r="175" spans="1:11" x14ac:dyDescent="0.35">
      <c r="A175">
        <v>26.65</v>
      </c>
      <c r="B175" s="2">
        <f t="shared" si="14"/>
        <v>0.15404880940099591</v>
      </c>
      <c r="C175" s="2">
        <f t="shared" si="15"/>
        <v>10.221906657191631</v>
      </c>
      <c r="D175" s="1">
        <v>35.409000000000006</v>
      </c>
      <c r="E175">
        <f t="shared" si="16"/>
        <v>308.40899999999999</v>
      </c>
      <c r="G175">
        <f t="shared" si="19"/>
        <v>58.983287650000001</v>
      </c>
      <c r="H175">
        <f t="shared" si="20"/>
        <v>6.6570568499999996E-2</v>
      </c>
      <c r="I175">
        <f t="shared" si="17"/>
        <v>2.4485750320071959E-2</v>
      </c>
      <c r="J175">
        <f t="shared" si="18"/>
        <v>57.185413880636339</v>
      </c>
      <c r="K175">
        <v>975</v>
      </c>
    </row>
    <row r="176" spans="1:11" x14ac:dyDescent="0.35">
      <c r="A176">
        <v>26.62</v>
      </c>
      <c r="B176" s="2">
        <f t="shared" si="14"/>
        <v>0.15433726090106648</v>
      </c>
      <c r="C176" s="2">
        <f t="shared" si="15"/>
        <v>10.24104685256421</v>
      </c>
      <c r="D176" s="1">
        <v>35.409000000000006</v>
      </c>
      <c r="E176">
        <f t="shared" si="16"/>
        <v>308.40899999999999</v>
      </c>
      <c r="G176">
        <f t="shared" si="19"/>
        <v>58.983287650000001</v>
      </c>
      <c r="H176">
        <f t="shared" si="20"/>
        <v>6.6570568499999996E-2</v>
      </c>
      <c r="I176">
        <f t="shared" si="17"/>
        <v>2.4485750320071959E-2</v>
      </c>
      <c r="J176">
        <f t="shared" si="18"/>
        <v>57.185413880636339</v>
      </c>
      <c r="K176">
        <v>975</v>
      </c>
    </row>
    <row r="177" spans="1:11" x14ac:dyDescent="0.35">
      <c r="A177">
        <v>26.61</v>
      </c>
      <c r="B177" s="2">
        <f t="shared" si="14"/>
        <v>0.15443354537009291</v>
      </c>
      <c r="C177" s="2">
        <f t="shared" si="15"/>
        <v>10.247435807199771</v>
      </c>
      <c r="D177" s="1">
        <v>35.409000000000006</v>
      </c>
      <c r="E177">
        <f t="shared" si="16"/>
        <v>308.40899999999999</v>
      </c>
      <c r="G177">
        <f t="shared" si="19"/>
        <v>58.983287650000001</v>
      </c>
      <c r="H177">
        <f t="shared" si="20"/>
        <v>6.6570568499999996E-2</v>
      </c>
      <c r="I177">
        <f t="shared" si="17"/>
        <v>2.4485750320071959E-2</v>
      </c>
      <c r="J177">
        <f t="shared" si="18"/>
        <v>57.185413880636339</v>
      </c>
      <c r="K177">
        <v>975</v>
      </c>
    </row>
    <row r="178" spans="1:11" x14ac:dyDescent="0.35">
      <c r="A178">
        <v>26.62</v>
      </c>
      <c r="B178" s="2">
        <f t="shared" si="14"/>
        <v>0.15452102611382956</v>
      </c>
      <c r="C178" s="2">
        <f t="shared" si="15"/>
        <v>10.171624861475351</v>
      </c>
      <c r="D178" s="1">
        <v>35.904499999999999</v>
      </c>
      <c r="E178">
        <f t="shared" si="16"/>
        <v>308.90449999999998</v>
      </c>
      <c r="G178">
        <f t="shared" si="19"/>
        <v>58.939113825</v>
      </c>
      <c r="H178">
        <f t="shared" si="20"/>
        <v>6.6816584250000005E-2</v>
      </c>
      <c r="I178">
        <f t="shared" si="17"/>
        <v>2.4332779959887651E-2</v>
      </c>
      <c r="J178">
        <f t="shared" si="18"/>
        <v>58.767211077778235</v>
      </c>
      <c r="K178">
        <v>975</v>
      </c>
    </row>
    <row r="179" spans="1:11" x14ac:dyDescent="0.35">
      <c r="A179">
        <v>26.61</v>
      </c>
      <c r="B179" s="2">
        <f t="shared" si="14"/>
        <v>0.15461749790637425</v>
      </c>
      <c r="C179" s="2">
        <f t="shared" si="15"/>
        <v>10.177975290981014</v>
      </c>
      <c r="D179" s="1">
        <v>35.904499999999999</v>
      </c>
      <c r="E179">
        <f t="shared" si="16"/>
        <v>308.90449999999998</v>
      </c>
      <c r="G179">
        <f t="shared" si="19"/>
        <v>58.939113825</v>
      </c>
      <c r="H179">
        <f t="shared" si="20"/>
        <v>6.6816584250000005E-2</v>
      </c>
      <c r="I179">
        <f t="shared" si="17"/>
        <v>2.4332779959887651E-2</v>
      </c>
      <c r="J179">
        <f t="shared" si="18"/>
        <v>58.767211077778235</v>
      </c>
      <c r="K179">
        <v>975</v>
      </c>
    </row>
    <row r="180" spans="1:11" x14ac:dyDescent="0.35">
      <c r="A180">
        <v>26.62</v>
      </c>
      <c r="B180" s="2">
        <f t="shared" si="14"/>
        <v>0.15452102611382956</v>
      </c>
      <c r="C180" s="2">
        <f t="shared" si="15"/>
        <v>10.171624861475351</v>
      </c>
      <c r="D180" s="1">
        <v>35.904499999999999</v>
      </c>
      <c r="E180">
        <f t="shared" si="16"/>
        <v>308.90449999999998</v>
      </c>
      <c r="G180">
        <f t="shared" si="19"/>
        <v>58.939113825</v>
      </c>
      <c r="H180">
        <f t="shared" si="20"/>
        <v>6.6816584250000005E-2</v>
      </c>
      <c r="I180">
        <f t="shared" si="17"/>
        <v>2.4332779959887651E-2</v>
      </c>
      <c r="J180">
        <f t="shared" si="18"/>
        <v>58.767211077778235</v>
      </c>
      <c r="K180">
        <v>975</v>
      </c>
    </row>
    <row r="181" spans="1:11" x14ac:dyDescent="0.35">
      <c r="A181">
        <v>26.64</v>
      </c>
      <c r="B181" s="2">
        <f t="shared" si="14"/>
        <v>0.15432828394913267</v>
      </c>
      <c r="C181" s="2">
        <f t="shared" si="15"/>
        <v>10.158937261324148</v>
      </c>
      <c r="D181" s="1">
        <v>35.904499999999999</v>
      </c>
      <c r="E181">
        <f t="shared" si="16"/>
        <v>308.90449999999998</v>
      </c>
      <c r="G181">
        <f t="shared" si="19"/>
        <v>58.939113825</v>
      </c>
      <c r="H181">
        <f t="shared" si="20"/>
        <v>6.6816584250000005E-2</v>
      </c>
      <c r="I181">
        <f t="shared" si="17"/>
        <v>2.4332779959887651E-2</v>
      </c>
      <c r="J181">
        <f t="shared" si="18"/>
        <v>58.767211077778235</v>
      </c>
      <c r="K181">
        <v>975</v>
      </c>
    </row>
    <row r="182" spans="1:11" x14ac:dyDescent="0.35">
      <c r="A182">
        <v>26.58</v>
      </c>
      <c r="B182" s="2">
        <f t="shared" si="14"/>
        <v>0.1549520927468819</v>
      </c>
      <c r="C182" s="2">
        <f t="shared" si="15"/>
        <v>10.180149278240405</v>
      </c>
      <c r="D182" s="1">
        <v>36.025500000000001</v>
      </c>
      <c r="E182">
        <f t="shared" si="16"/>
        <v>309.02550000000002</v>
      </c>
      <c r="G182">
        <f t="shared" si="19"/>
        <v>58.928326675000001</v>
      </c>
      <c r="H182">
        <f t="shared" si="20"/>
        <v>6.6876660749999997E-2</v>
      </c>
      <c r="I182">
        <f t="shared" si="17"/>
        <v>2.4295817421184255E-2</v>
      </c>
      <c r="J182">
        <f t="shared" si="18"/>
        <v>59.15918892334215</v>
      </c>
      <c r="K182">
        <v>975</v>
      </c>
    </row>
    <row r="183" spans="1:11" x14ac:dyDescent="0.35">
      <c r="A183">
        <v>26.63</v>
      </c>
      <c r="B183" s="2">
        <f t="shared" si="14"/>
        <v>0.15446916893079812</v>
      </c>
      <c r="C183" s="2">
        <f t="shared" si="15"/>
        <v>10.148421816864445</v>
      </c>
      <c r="D183" s="1">
        <v>36.025500000000001</v>
      </c>
      <c r="E183">
        <f t="shared" si="16"/>
        <v>309.02550000000002</v>
      </c>
      <c r="G183">
        <f t="shared" si="19"/>
        <v>58.928326675000001</v>
      </c>
      <c r="H183">
        <f t="shared" si="20"/>
        <v>6.6876660749999997E-2</v>
      </c>
      <c r="I183">
        <f t="shared" si="17"/>
        <v>2.4295817421184255E-2</v>
      </c>
      <c r="J183">
        <f t="shared" si="18"/>
        <v>59.15918892334215</v>
      </c>
      <c r="K183">
        <v>975</v>
      </c>
    </row>
    <row r="184" spans="1:11" x14ac:dyDescent="0.35">
      <c r="A184">
        <v>26.62</v>
      </c>
      <c r="B184" s="2">
        <f t="shared" si="14"/>
        <v>0.15456561914718622</v>
      </c>
      <c r="C184" s="2">
        <f t="shared" si="15"/>
        <v>10.154758469589449</v>
      </c>
      <c r="D184" s="1">
        <v>36.025500000000001</v>
      </c>
      <c r="E184">
        <f t="shared" si="16"/>
        <v>309.02550000000002</v>
      </c>
      <c r="G184">
        <f t="shared" si="19"/>
        <v>58.928326675000001</v>
      </c>
      <c r="H184">
        <f t="shared" si="20"/>
        <v>6.6876660749999997E-2</v>
      </c>
      <c r="I184">
        <f t="shared" si="17"/>
        <v>2.4295817421184255E-2</v>
      </c>
      <c r="J184">
        <f t="shared" si="18"/>
        <v>59.15918892334215</v>
      </c>
      <c r="K184">
        <v>975</v>
      </c>
    </row>
    <row r="185" spans="1:11" x14ac:dyDescent="0.35">
      <c r="A185">
        <v>26.6</v>
      </c>
      <c r="B185" s="2">
        <f t="shared" si="14"/>
        <v>0.15475872124776249</v>
      </c>
      <c r="C185" s="2">
        <f t="shared" si="15"/>
        <v>10.167445024349437</v>
      </c>
      <c r="D185" s="1">
        <v>36.025500000000001</v>
      </c>
      <c r="E185">
        <f t="shared" si="16"/>
        <v>309.02550000000002</v>
      </c>
      <c r="G185">
        <f t="shared" si="19"/>
        <v>58.928326675000001</v>
      </c>
      <c r="H185">
        <f t="shared" si="20"/>
        <v>6.6876660749999997E-2</v>
      </c>
      <c r="I185">
        <f t="shared" si="17"/>
        <v>2.4295817421184255E-2</v>
      </c>
      <c r="J185">
        <f t="shared" si="18"/>
        <v>59.15918892334215</v>
      </c>
      <c r="K185">
        <v>975</v>
      </c>
    </row>
    <row r="186" spans="1:11" x14ac:dyDescent="0.35">
      <c r="A186">
        <v>26.59</v>
      </c>
      <c r="B186" s="2">
        <f t="shared" si="14"/>
        <v>0.15487050462387555</v>
      </c>
      <c r="C186" s="2">
        <f t="shared" si="15"/>
        <v>10.168077884492995</v>
      </c>
      <c r="D186" s="1">
        <v>36.066500000000005</v>
      </c>
      <c r="E186">
        <f t="shared" si="16"/>
        <v>309.06650000000002</v>
      </c>
      <c r="G186">
        <f t="shared" si="19"/>
        <v>58.924671525000001</v>
      </c>
      <c r="H186">
        <f t="shared" si="20"/>
        <v>6.6897017249999996E-2</v>
      </c>
      <c r="I186">
        <f t="shared" si="17"/>
        <v>2.4283327465529119E-2</v>
      </c>
      <c r="J186">
        <f t="shared" si="18"/>
        <v>59.292520377302836</v>
      </c>
      <c r="K186">
        <v>975</v>
      </c>
    </row>
    <row r="187" spans="1:11" x14ac:dyDescent="0.35">
      <c r="A187">
        <v>26.6</v>
      </c>
      <c r="B187" s="2">
        <f t="shared" si="14"/>
        <v>0.15477383711830564</v>
      </c>
      <c r="C187" s="2">
        <f t="shared" si="15"/>
        <v>10.161731145145037</v>
      </c>
      <c r="D187" s="1">
        <v>36.066500000000005</v>
      </c>
      <c r="E187">
        <f t="shared" si="16"/>
        <v>309.06650000000002</v>
      </c>
      <c r="G187">
        <f t="shared" si="19"/>
        <v>58.924671525000001</v>
      </c>
      <c r="H187">
        <f t="shared" si="20"/>
        <v>6.6897017249999996E-2</v>
      </c>
      <c r="I187">
        <f t="shared" si="17"/>
        <v>2.4283327465529119E-2</v>
      </c>
      <c r="J187">
        <f t="shared" si="18"/>
        <v>59.292520377302836</v>
      </c>
      <c r="K187">
        <v>975</v>
      </c>
    </row>
    <row r="188" spans="1:11" x14ac:dyDescent="0.35">
      <c r="A188">
        <v>26.57</v>
      </c>
      <c r="B188" s="2">
        <f t="shared" si="14"/>
        <v>0.15506404202179636</v>
      </c>
      <c r="C188" s="2">
        <f t="shared" si="15"/>
        <v>10.180784650964764</v>
      </c>
      <c r="D188" s="1">
        <v>36.066500000000005</v>
      </c>
      <c r="E188">
        <f t="shared" si="16"/>
        <v>309.06650000000002</v>
      </c>
      <c r="G188">
        <f t="shared" si="19"/>
        <v>58.924671525000001</v>
      </c>
      <c r="H188">
        <f t="shared" si="20"/>
        <v>6.6897017249999996E-2</v>
      </c>
      <c r="I188">
        <f t="shared" si="17"/>
        <v>2.4283327465529119E-2</v>
      </c>
      <c r="J188">
        <f t="shared" si="18"/>
        <v>59.292520377302836</v>
      </c>
      <c r="K188">
        <v>975</v>
      </c>
    </row>
    <row r="189" spans="1:11" x14ac:dyDescent="0.35">
      <c r="A189">
        <v>26.54</v>
      </c>
      <c r="B189" s="2">
        <f t="shared" si="14"/>
        <v>0.15535485523473166</v>
      </c>
      <c r="C189" s="2">
        <f t="shared" si="15"/>
        <v>10.199878095556731</v>
      </c>
      <c r="D189" s="1">
        <v>36.066500000000005</v>
      </c>
      <c r="E189">
        <f t="shared" si="16"/>
        <v>309.06650000000002</v>
      </c>
      <c r="G189">
        <f t="shared" si="19"/>
        <v>58.924671525000001</v>
      </c>
      <c r="H189">
        <f t="shared" si="20"/>
        <v>6.6897017249999996E-2</v>
      </c>
      <c r="I189">
        <f t="shared" si="17"/>
        <v>2.4283327465529119E-2</v>
      </c>
      <c r="J189">
        <f t="shared" si="18"/>
        <v>59.292520377302836</v>
      </c>
      <c r="K189">
        <v>975</v>
      </c>
    </row>
    <row r="190" spans="1:11" x14ac:dyDescent="0.35">
      <c r="A190">
        <v>26.49</v>
      </c>
      <c r="B190" s="2">
        <f t="shared" si="14"/>
        <v>0.15590600577374439</v>
      </c>
      <c r="C190" s="2">
        <f t="shared" si="15"/>
        <v>10.207294230401002</v>
      </c>
      <c r="D190" s="1">
        <v>36.241500000000002</v>
      </c>
      <c r="E190">
        <f t="shared" si="16"/>
        <v>309.24149999999997</v>
      </c>
      <c r="G190">
        <f t="shared" si="19"/>
        <v>58.909070274999998</v>
      </c>
      <c r="H190">
        <f t="shared" si="20"/>
        <v>6.6983904750000003E-2</v>
      </c>
      <c r="I190">
        <f t="shared" si="17"/>
        <v>2.4230212087916782E-2</v>
      </c>
      <c r="J190">
        <f t="shared" si="18"/>
        <v>59.864547755513669</v>
      </c>
      <c r="K190">
        <v>975</v>
      </c>
    </row>
    <row r="191" spans="1:11" x14ac:dyDescent="0.35">
      <c r="A191">
        <v>26.45</v>
      </c>
      <c r="B191" s="2">
        <f t="shared" si="14"/>
        <v>0.15629633610837756</v>
      </c>
      <c r="C191" s="2">
        <f t="shared" si="15"/>
        <v>10.232849477954673</v>
      </c>
      <c r="D191" s="1">
        <v>36.241500000000002</v>
      </c>
      <c r="E191">
        <f t="shared" si="16"/>
        <v>309.24149999999997</v>
      </c>
      <c r="G191">
        <f t="shared" si="19"/>
        <v>58.909070274999998</v>
      </c>
      <c r="H191">
        <f t="shared" si="20"/>
        <v>6.6983904750000003E-2</v>
      </c>
      <c r="I191">
        <f t="shared" si="17"/>
        <v>2.4230212087916782E-2</v>
      </c>
      <c r="J191">
        <f t="shared" si="18"/>
        <v>59.864547755513669</v>
      </c>
      <c r="K191">
        <v>975</v>
      </c>
    </row>
    <row r="192" spans="1:11" x14ac:dyDescent="0.35">
      <c r="A192">
        <v>26.49</v>
      </c>
      <c r="B192" s="2">
        <f t="shared" si="14"/>
        <v>0.15590600577374439</v>
      </c>
      <c r="C192" s="2">
        <f t="shared" si="15"/>
        <v>10.207294230401002</v>
      </c>
      <c r="D192" s="1">
        <v>36.241500000000002</v>
      </c>
      <c r="E192">
        <f t="shared" si="16"/>
        <v>309.24149999999997</v>
      </c>
      <c r="G192">
        <f t="shared" si="19"/>
        <v>58.909070274999998</v>
      </c>
      <c r="H192">
        <f t="shared" si="20"/>
        <v>6.6983904750000003E-2</v>
      </c>
      <c r="I192">
        <f t="shared" si="17"/>
        <v>2.4230212087916782E-2</v>
      </c>
      <c r="J192">
        <f t="shared" si="18"/>
        <v>59.864547755513669</v>
      </c>
      <c r="K192">
        <v>975</v>
      </c>
    </row>
    <row r="193" spans="1:11" x14ac:dyDescent="0.35">
      <c r="A193">
        <v>26.51</v>
      </c>
      <c r="B193" s="2">
        <f t="shared" si="14"/>
        <v>0.15571125043820971</v>
      </c>
      <c r="C193" s="2">
        <f t="shared" si="15"/>
        <v>10.194543438647493</v>
      </c>
      <c r="D193" s="1">
        <v>36.241500000000002</v>
      </c>
      <c r="E193">
        <f t="shared" si="16"/>
        <v>309.24149999999997</v>
      </c>
      <c r="G193">
        <f t="shared" si="19"/>
        <v>58.909070274999998</v>
      </c>
      <c r="H193">
        <f t="shared" si="20"/>
        <v>6.6983904750000003E-2</v>
      </c>
      <c r="I193">
        <f t="shared" si="17"/>
        <v>2.4230212087916782E-2</v>
      </c>
      <c r="J193">
        <f t="shared" si="18"/>
        <v>59.864547755513669</v>
      </c>
      <c r="K193">
        <v>975</v>
      </c>
    </row>
    <row r="194" spans="1:11" x14ac:dyDescent="0.35">
      <c r="A194">
        <v>26.53</v>
      </c>
      <c r="B194" s="2">
        <f t="shared" ref="B194:B257" si="21">(TAN((PI()/180)*G194)-TAN((PI()/180)*A194))/TAN((PI()/180)*A194)*H194</f>
        <v>0.15567143628777411</v>
      </c>
      <c r="C194" s="2">
        <f t="shared" ref="C194:C257" si="22">(K194-J194)/1013*B194*0.2095*I194*1000*(32/22.414)*10</f>
        <v>10.123427145531462</v>
      </c>
      <c r="D194" s="1">
        <v>36.661500000000004</v>
      </c>
      <c r="E194">
        <f t="shared" ref="E194:E257" si="23">273+D194</f>
        <v>309.66149999999999</v>
      </c>
      <c r="G194">
        <f t="shared" si="19"/>
        <v>58.871627275000002</v>
      </c>
      <c r="H194">
        <f t="shared" si="20"/>
        <v>6.7192434750000002E-2</v>
      </c>
      <c r="I194">
        <f t="shared" ref="I194:I257" si="24">(48.998-1.335*D194+2.755*10^(-2)*D194^2-3.22*10^(-4)*D194^3+1.598*10^(-6)*D194^4)*10^(-3)</f>
        <v>2.4104012698773169E-2</v>
      </c>
      <c r="J194">
        <f t="shared" ref="J194:J257" si="25">EXP(52.57-(6690.9/E194)-4.681*LN(E194))</f>
        <v>61.256944710265408</v>
      </c>
      <c r="K194">
        <v>975</v>
      </c>
    </row>
    <row r="195" spans="1:11" x14ac:dyDescent="0.35">
      <c r="A195">
        <v>26.56</v>
      </c>
      <c r="B195" s="2">
        <f t="shared" si="21"/>
        <v>0.15537974589603157</v>
      </c>
      <c r="C195" s="2">
        <f t="shared" si="22"/>
        <v>10.104458306415733</v>
      </c>
      <c r="D195" s="1">
        <v>36.661500000000004</v>
      </c>
      <c r="E195">
        <f t="shared" si="23"/>
        <v>309.66149999999999</v>
      </c>
      <c r="G195">
        <f t="shared" ref="G195:G258" si="26">62.14-0.08915*D195</f>
        <v>58.871627275000002</v>
      </c>
      <c r="H195">
        <f t="shared" ref="H195:H258" si="27">0.04899+4.965*10^(-4)*D195</f>
        <v>6.7192434750000002E-2</v>
      </c>
      <c r="I195">
        <f t="shared" si="24"/>
        <v>2.4104012698773169E-2</v>
      </c>
      <c r="J195">
        <f t="shared" si="25"/>
        <v>61.256944710265408</v>
      </c>
      <c r="K195">
        <v>975</v>
      </c>
    </row>
    <row r="196" spans="1:11" x14ac:dyDescent="0.35">
      <c r="A196">
        <v>26.5</v>
      </c>
      <c r="B196" s="2">
        <f t="shared" si="21"/>
        <v>0.15596373917235923</v>
      </c>
      <c r="C196" s="2">
        <f t="shared" si="22"/>
        <v>10.142435815503873</v>
      </c>
      <c r="D196" s="1">
        <v>36.661500000000004</v>
      </c>
      <c r="E196">
        <f t="shared" si="23"/>
        <v>309.66149999999999</v>
      </c>
      <c r="G196">
        <f t="shared" si="26"/>
        <v>58.871627275000002</v>
      </c>
      <c r="H196">
        <f t="shared" si="27"/>
        <v>6.7192434750000002E-2</v>
      </c>
      <c r="I196">
        <f t="shared" si="24"/>
        <v>2.4104012698773169E-2</v>
      </c>
      <c r="J196">
        <f t="shared" si="25"/>
        <v>61.256944710265408</v>
      </c>
      <c r="K196">
        <v>975</v>
      </c>
    </row>
    <row r="197" spans="1:11" x14ac:dyDescent="0.35">
      <c r="A197">
        <v>26.56</v>
      </c>
      <c r="B197" s="2">
        <f t="shared" si="21"/>
        <v>0.15537974589603157</v>
      </c>
      <c r="C197" s="2">
        <f t="shared" si="22"/>
        <v>10.104458306415733</v>
      </c>
      <c r="D197" s="1">
        <v>36.661500000000004</v>
      </c>
      <c r="E197">
        <f t="shared" si="23"/>
        <v>309.66149999999999</v>
      </c>
      <c r="G197">
        <f t="shared" si="26"/>
        <v>58.871627275000002</v>
      </c>
      <c r="H197">
        <f t="shared" si="27"/>
        <v>6.7192434750000002E-2</v>
      </c>
      <c r="I197">
        <f t="shared" si="24"/>
        <v>2.4104012698773169E-2</v>
      </c>
      <c r="J197">
        <f t="shared" si="25"/>
        <v>61.256944710265408</v>
      </c>
      <c r="K197">
        <v>975</v>
      </c>
    </row>
    <row r="198" spans="1:11" x14ac:dyDescent="0.35">
      <c r="A198">
        <v>26.53</v>
      </c>
      <c r="B198" s="2">
        <f t="shared" si="21"/>
        <v>0.15571117597106443</v>
      </c>
      <c r="C198" s="2">
        <f t="shared" si="22"/>
        <v>10.108406400285974</v>
      </c>
      <c r="D198" s="1">
        <v>36.769999999999996</v>
      </c>
      <c r="E198">
        <f t="shared" si="23"/>
        <v>309.77</v>
      </c>
      <c r="G198">
        <f t="shared" si="26"/>
        <v>58.861954500000003</v>
      </c>
      <c r="H198">
        <f t="shared" si="27"/>
        <v>6.7246304999999992E-2</v>
      </c>
      <c r="I198">
        <f t="shared" si="24"/>
        <v>2.4071700735340491E-2</v>
      </c>
      <c r="J198">
        <f t="shared" si="25"/>
        <v>61.621170418133012</v>
      </c>
      <c r="K198">
        <v>975</v>
      </c>
    </row>
    <row r="199" spans="1:11" x14ac:dyDescent="0.35">
      <c r="A199">
        <v>26.52</v>
      </c>
      <c r="B199" s="2">
        <f t="shared" si="21"/>
        <v>0.15580858300493541</v>
      </c>
      <c r="C199" s="2">
        <f t="shared" si="22"/>
        <v>10.114729837755853</v>
      </c>
      <c r="D199" s="1">
        <v>36.769999999999996</v>
      </c>
      <c r="E199">
        <f t="shared" si="23"/>
        <v>309.77</v>
      </c>
      <c r="G199">
        <f t="shared" si="26"/>
        <v>58.861954500000003</v>
      </c>
      <c r="H199">
        <f t="shared" si="27"/>
        <v>6.7246304999999992E-2</v>
      </c>
      <c r="I199">
        <f t="shared" si="24"/>
        <v>2.4071700735340491E-2</v>
      </c>
      <c r="J199">
        <f t="shared" si="25"/>
        <v>61.621170418133012</v>
      </c>
      <c r="K199">
        <v>975</v>
      </c>
    </row>
    <row r="200" spans="1:11" x14ac:dyDescent="0.35">
      <c r="A200">
        <v>26.58</v>
      </c>
      <c r="B200" s="2">
        <f t="shared" si="21"/>
        <v>0.15522516050687035</v>
      </c>
      <c r="C200" s="2">
        <f t="shared" si="22"/>
        <v>10.076855409817504</v>
      </c>
      <c r="D200" s="1">
        <v>36.769999999999996</v>
      </c>
      <c r="E200">
        <f t="shared" si="23"/>
        <v>309.77</v>
      </c>
      <c r="G200">
        <f t="shared" si="26"/>
        <v>58.861954500000003</v>
      </c>
      <c r="H200">
        <f t="shared" si="27"/>
        <v>6.7246304999999992E-2</v>
      </c>
      <c r="I200">
        <f t="shared" si="24"/>
        <v>2.4071700735340491E-2</v>
      </c>
      <c r="J200">
        <f t="shared" si="25"/>
        <v>61.621170418133012</v>
      </c>
      <c r="K200">
        <v>975</v>
      </c>
    </row>
    <row r="201" spans="1:11" x14ac:dyDescent="0.35">
      <c r="A201">
        <v>26.4</v>
      </c>
      <c r="B201" s="2">
        <f t="shared" si="21"/>
        <v>0.15698280619578281</v>
      </c>
      <c r="C201" s="2">
        <f t="shared" si="22"/>
        <v>10.190957668826448</v>
      </c>
      <c r="D201" s="1">
        <v>36.769999999999996</v>
      </c>
      <c r="E201">
        <f t="shared" si="23"/>
        <v>309.77</v>
      </c>
      <c r="G201">
        <f t="shared" si="26"/>
        <v>58.861954500000003</v>
      </c>
      <c r="H201">
        <f t="shared" si="27"/>
        <v>6.7246304999999992E-2</v>
      </c>
      <c r="I201">
        <f t="shared" si="24"/>
        <v>2.4071700735340491E-2</v>
      </c>
      <c r="J201">
        <f t="shared" si="25"/>
        <v>61.621170418133012</v>
      </c>
      <c r="K201">
        <v>975</v>
      </c>
    </row>
    <row r="202" spans="1:11" x14ac:dyDescent="0.35">
      <c r="A202">
        <v>26.58</v>
      </c>
      <c r="B202" s="2">
        <f t="shared" si="21"/>
        <v>0.15523516699161044</v>
      </c>
      <c r="C202" s="2">
        <f t="shared" si="22"/>
        <v>10.07306280462071</v>
      </c>
      <c r="D202" s="1">
        <v>36.797499999999999</v>
      </c>
      <c r="E202">
        <f t="shared" si="23"/>
        <v>309.79750000000001</v>
      </c>
      <c r="G202">
        <f t="shared" si="26"/>
        <v>58.859502875000004</v>
      </c>
      <c r="H202">
        <f t="shared" si="27"/>
        <v>6.7259958750000001E-2</v>
      </c>
      <c r="I202">
        <f t="shared" si="24"/>
        <v>2.406352976917512E-2</v>
      </c>
      <c r="J202">
        <f t="shared" si="25"/>
        <v>61.713782852497303</v>
      </c>
      <c r="K202">
        <v>975</v>
      </c>
    </row>
    <row r="203" spans="1:11" x14ac:dyDescent="0.35">
      <c r="A203">
        <v>26.51</v>
      </c>
      <c r="B203" s="2">
        <f t="shared" si="21"/>
        <v>0.1559161370988873</v>
      </c>
      <c r="C203" s="2">
        <f t="shared" si="22"/>
        <v>10.117250309240971</v>
      </c>
      <c r="D203" s="1">
        <v>36.797499999999999</v>
      </c>
      <c r="E203">
        <f t="shared" si="23"/>
        <v>309.79750000000001</v>
      </c>
      <c r="G203">
        <f t="shared" si="26"/>
        <v>58.859502875000004</v>
      </c>
      <c r="H203">
        <f t="shared" si="27"/>
        <v>6.7259958750000001E-2</v>
      </c>
      <c r="I203">
        <f t="shared" si="24"/>
        <v>2.406352976917512E-2</v>
      </c>
      <c r="J203">
        <f t="shared" si="25"/>
        <v>61.713782852497303</v>
      </c>
      <c r="K203">
        <v>975</v>
      </c>
    </row>
    <row r="204" spans="1:11" x14ac:dyDescent="0.35">
      <c r="A204">
        <v>26.49</v>
      </c>
      <c r="B204" s="2">
        <f t="shared" si="21"/>
        <v>0.15611131303521883</v>
      </c>
      <c r="C204" s="2">
        <f t="shared" si="22"/>
        <v>10.129915090699445</v>
      </c>
      <c r="D204" s="1">
        <v>36.797499999999999</v>
      </c>
      <c r="E204">
        <f t="shared" si="23"/>
        <v>309.79750000000001</v>
      </c>
      <c r="G204">
        <f t="shared" si="26"/>
        <v>58.859502875000004</v>
      </c>
      <c r="H204">
        <f t="shared" si="27"/>
        <v>6.7259958750000001E-2</v>
      </c>
      <c r="I204">
        <f t="shared" si="24"/>
        <v>2.406352976917512E-2</v>
      </c>
      <c r="J204">
        <f t="shared" si="25"/>
        <v>61.713782852497303</v>
      </c>
      <c r="K204">
        <v>975</v>
      </c>
    </row>
    <row r="205" spans="1:11" x14ac:dyDescent="0.35">
      <c r="A205">
        <v>26.44</v>
      </c>
      <c r="B205" s="2">
        <f t="shared" si="21"/>
        <v>0.15660045125536656</v>
      </c>
      <c r="C205" s="2">
        <f t="shared" si="22"/>
        <v>10.161654806043423</v>
      </c>
      <c r="D205" s="1">
        <v>36.797499999999999</v>
      </c>
      <c r="E205">
        <f t="shared" si="23"/>
        <v>309.79750000000001</v>
      </c>
      <c r="G205">
        <f t="shared" si="26"/>
        <v>58.859502875000004</v>
      </c>
      <c r="H205">
        <f t="shared" si="27"/>
        <v>6.7259958750000001E-2</v>
      </c>
      <c r="I205">
        <f t="shared" si="24"/>
        <v>2.406352976917512E-2</v>
      </c>
      <c r="J205">
        <f t="shared" si="25"/>
        <v>61.713782852497303</v>
      </c>
      <c r="K205">
        <v>975</v>
      </c>
    </row>
    <row r="206" spans="1:11" x14ac:dyDescent="0.35">
      <c r="A206">
        <v>26.46</v>
      </c>
      <c r="B206" s="2">
        <f t="shared" si="21"/>
        <v>0.15648983019409779</v>
      </c>
      <c r="C206" s="2">
        <f t="shared" si="22"/>
        <v>10.11679844409568</v>
      </c>
      <c r="D206" s="1">
        <v>37.029499999999999</v>
      </c>
      <c r="E206">
        <f t="shared" si="23"/>
        <v>310.02949999999998</v>
      </c>
      <c r="G206">
        <f t="shared" si="26"/>
        <v>58.838820075000001</v>
      </c>
      <c r="H206">
        <f t="shared" si="27"/>
        <v>6.7375146750000003E-2</v>
      </c>
      <c r="I206">
        <f t="shared" si="24"/>
        <v>2.399489565888745E-2</v>
      </c>
      <c r="J206">
        <f t="shared" si="25"/>
        <v>62.499901608425027</v>
      </c>
      <c r="K206">
        <v>975</v>
      </c>
    </row>
    <row r="207" spans="1:11" x14ac:dyDescent="0.35">
      <c r="A207">
        <v>26.42</v>
      </c>
      <c r="B207" s="2">
        <f t="shared" si="21"/>
        <v>0.15688217886143344</v>
      </c>
      <c r="C207" s="2">
        <f t="shared" si="22"/>
        <v>10.142163110811218</v>
      </c>
      <c r="D207" s="1">
        <v>37.029499999999999</v>
      </c>
      <c r="E207">
        <f t="shared" si="23"/>
        <v>310.02949999999998</v>
      </c>
      <c r="G207">
        <f t="shared" si="26"/>
        <v>58.838820075000001</v>
      </c>
      <c r="H207">
        <f t="shared" si="27"/>
        <v>6.7375146750000003E-2</v>
      </c>
      <c r="I207">
        <f t="shared" si="24"/>
        <v>2.399489565888745E-2</v>
      </c>
      <c r="J207">
        <f t="shared" si="25"/>
        <v>62.499901608425027</v>
      </c>
      <c r="K207">
        <v>975</v>
      </c>
    </row>
    <row r="208" spans="1:11" x14ac:dyDescent="0.35">
      <c r="A208">
        <v>26.41</v>
      </c>
      <c r="B208" s="2">
        <f t="shared" si="21"/>
        <v>0.15698043835728243</v>
      </c>
      <c r="C208" s="2">
        <f t="shared" si="22"/>
        <v>10.148515418264614</v>
      </c>
      <c r="D208" s="1">
        <v>37.029499999999999</v>
      </c>
      <c r="E208">
        <f t="shared" si="23"/>
        <v>310.02949999999998</v>
      </c>
      <c r="G208">
        <f t="shared" si="26"/>
        <v>58.838820075000001</v>
      </c>
      <c r="H208">
        <f t="shared" si="27"/>
        <v>6.7375146750000003E-2</v>
      </c>
      <c r="I208">
        <f t="shared" si="24"/>
        <v>2.399489565888745E-2</v>
      </c>
      <c r="J208">
        <f t="shared" si="25"/>
        <v>62.499901608425027</v>
      </c>
      <c r="K208">
        <v>975</v>
      </c>
    </row>
    <row r="209" spans="1:11" x14ac:dyDescent="0.35">
      <c r="A209">
        <v>26.41</v>
      </c>
      <c r="B209" s="2">
        <f t="shared" si="21"/>
        <v>0.15698043835728243</v>
      </c>
      <c r="C209" s="2">
        <f t="shared" si="22"/>
        <v>10.148515418264614</v>
      </c>
      <c r="D209" s="1">
        <v>37.029499999999999</v>
      </c>
      <c r="E209">
        <f t="shared" si="23"/>
        <v>310.02949999999998</v>
      </c>
      <c r="G209">
        <f t="shared" si="26"/>
        <v>58.838820075000001</v>
      </c>
      <c r="H209">
        <f t="shared" si="27"/>
        <v>6.7375146750000003E-2</v>
      </c>
      <c r="I209">
        <f t="shared" si="24"/>
        <v>2.399489565888745E-2</v>
      </c>
      <c r="J209">
        <f t="shared" si="25"/>
        <v>62.499901608425027</v>
      </c>
      <c r="K209">
        <v>975</v>
      </c>
    </row>
    <row r="210" spans="1:11" x14ac:dyDescent="0.35">
      <c r="A210">
        <v>26.44</v>
      </c>
      <c r="B210" s="2">
        <f t="shared" si="21"/>
        <v>0.15684092129165678</v>
      </c>
      <c r="C210" s="2">
        <f t="shared" si="22"/>
        <v>10.070938767030933</v>
      </c>
      <c r="D210" s="1">
        <v>37.453500000000005</v>
      </c>
      <c r="E210">
        <f t="shared" si="23"/>
        <v>310.45350000000002</v>
      </c>
      <c r="G210">
        <f t="shared" si="26"/>
        <v>58.801020475000001</v>
      </c>
      <c r="H210">
        <f t="shared" si="27"/>
        <v>6.7585662749999997E-2</v>
      </c>
      <c r="I210">
        <f t="shared" si="24"/>
        <v>2.3870826662463068E-2</v>
      </c>
      <c r="J210">
        <f t="shared" si="25"/>
        <v>63.959006952966575</v>
      </c>
      <c r="K210">
        <v>975</v>
      </c>
    </row>
    <row r="211" spans="1:11" x14ac:dyDescent="0.35">
      <c r="A211">
        <v>26.45</v>
      </c>
      <c r="B211" s="2">
        <f t="shared" si="21"/>
        <v>0.15674270861105277</v>
      </c>
      <c r="C211" s="2">
        <f t="shared" si="22"/>
        <v>10.064632416083976</v>
      </c>
      <c r="D211" s="1">
        <v>37.453500000000005</v>
      </c>
      <c r="E211">
        <f t="shared" si="23"/>
        <v>310.45350000000002</v>
      </c>
      <c r="G211">
        <f t="shared" si="26"/>
        <v>58.801020475000001</v>
      </c>
      <c r="H211">
        <f t="shared" si="27"/>
        <v>6.7585662749999997E-2</v>
      </c>
      <c r="I211">
        <f t="shared" si="24"/>
        <v>2.3870826662463068E-2</v>
      </c>
      <c r="J211">
        <f t="shared" si="25"/>
        <v>63.959006952966575</v>
      </c>
      <c r="K211">
        <v>975</v>
      </c>
    </row>
    <row r="212" spans="1:11" x14ac:dyDescent="0.35">
      <c r="A212">
        <v>26.36</v>
      </c>
      <c r="B212" s="2">
        <f t="shared" si="21"/>
        <v>0.15762911211171279</v>
      </c>
      <c r="C212" s="2">
        <f t="shared" si="22"/>
        <v>10.121549420297617</v>
      </c>
      <c r="D212" s="1">
        <v>37.453500000000005</v>
      </c>
      <c r="E212">
        <f t="shared" si="23"/>
        <v>310.45350000000002</v>
      </c>
      <c r="G212">
        <f t="shared" si="26"/>
        <v>58.801020475000001</v>
      </c>
      <c r="H212">
        <f t="shared" si="27"/>
        <v>6.7585662749999997E-2</v>
      </c>
      <c r="I212">
        <f t="shared" si="24"/>
        <v>2.3870826662463068E-2</v>
      </c>
      <c r="J212">
        <f t="shared" si="25"/>
        <v>63.959006952966575</v>
      </c>
      <c r="K212">
        <v>975</v>
      </c>
    </row>
    <row r="213" spans="1:11" x14ac:dyDescent="0.35">
      <c r="A213">
        <v>26.51</v>
      </c>
      <c r="B213" s="2">
        <f t="shared" si="21"/>
        <v>0.156154876409731</v>
      </c>
      <c r="C213" s="2">
        <f t="shared" si="22"/>
        <v>10.026887023771522</v>
      </c>
      <c r="D213" s="1">
        <v>37.453500000000005</v>
      </c>
      <c r="E213">
        <f t="shared" si="23"/>
        <v>310.45350000000002</v>
      </c>
      <c r="G213">
        <f t="shared" si="26"/>
        <v>58.801020475000001</v>
      </c>
      <c r="H213">
        <f t="shared" si="27"/>
        <v>6.7585662749999997E-2</v>
      </c>
      <c r="I213">
        <f t="shared" si="24"/>
        <v>2.3870826662463068E-2</v>
      </c>
      <c r="J213">
        <f t="shared" si="25"/>
        <v>63.959006952966575</v>
      </c>
      <c r="K213">
        <v>975</v>
      </c>
    </row>
    <row r="214" spans="1:11" x14ac:dyDescent="0.35">
      <c r="A214">
        <v>26.46</v>
      </c>
      <c r="B214" s="2">
        <f t="shared" si="21"/>
        <v>0.15670441416507383</v>
      </c>
      <c r="C214" s="2">
        <f t="shared" si="22"/>
        <v>10.035673904298839</v>
      </c>
      <c r="D214" s="1">
        <v>37.618499999999997</v>
      </c>
      <c r="E214">
        <f t="shared" si="23"/>
        <v>310.61849999999998</v>
      </c>
      <c r="G214">
        <f t="shared" si="26"/>
        <v>58.786310725</v>
      </c>
      <c r="H214">
        <f t="shared" si="27"/>
        <v>6.7667585249999995E-2</v>
      </c>
      <c r="I214">
        <f t="shared" si="24"/>
        <v>2.3823015591198135E-2</v>
      </c>
      <c r="J214">
        <f t="shared" si="25"/>
        <v>64.534731849294843</v>
      </c>
      <c r="K214">
        <v>975</v>
      </c>
    </row>
    <row r="215" spans="1:11" x14ac:dyDescent="0.35">
      <c r="A215">
        <v>26.47</v>
      </c>
      <c r="B215" s="2">
        <f t="shared" si="21"/>
        <v>0.15660627717075551</v>
      </c>
      <c r="C215" s="2">
        <f t="shared" si="22"/>
        <v>10.029389008763676</v>
      </c>
      <c r="D215" s="1">
        <v>37.618499999999997</v>
      </c>
      <c r="E215">
        <f t="shared" si="23"/>
        <v>310.61849999999998</v>
      </c>
      <c r="G215">
        <f t="shared" si="26"/>
        <v>58.786310725</v>
      </c>
      <c r="H215">
        <f t="shared" si="27"/>
        <v>6.7667585249999995E-2</v>
      </c>
      <c r="I215">
        <f t="shared" si="24"/>
        <v>2.3823015591198135E-2</v>
      </c>
      <c r="J215">
        <f t="shared" si="25"/>
        <v>64.534731849294843</v>
      </c>
      <c r="K215">
        <v>975</v>
      </c>
    </row>
    <row r="216" spans="1:11" x14ac:dyDescent="0.35">
      <c r="A216">
        <v>26.43</v>
      </c>
      <c r="B216" s="2">
        <f t="shared" si="21"/>
        <v>0.15699923857338441</v>
      </c>
      <c r="C216" s="2">
        <f t="shared" si="22"/>
        <v>10.054555067516846</v>
      </c>
      <c r="D216" s="1">
        <v>37.618499999999997</v>
      </c>
      <c r="E216">
        <f t="shared" si="23"/>
        <v>310.61849999999998</v>
      </c>
      <c r="G216">
        <f t="shared" si="26"/>
        <v>58.786310725</v>
      </c>
      <c r="H216">
        <f t="shared" si="27"/>
        <v>6.7667585249999995E-2</v>
      </c>
      <c r="I216">
        <f t="shared" si="24"/>
        <v>2.3823015591198135E-2</v>
      </c>
      <c r="J216">
        <f t="shared" si="25"/>
        <v>64.534731849294843</v>
      </c>
      <c r="K216">
        <v>975</v>
      </c>
    </row>
    <row r="217" spans="1:11" x14ac:dyDescent="0.35">
      <c r="A217">
        <v>26.45</v>
      </c>
      <c r="B217" s="2">
        <f t="shared" si="21"/>
        <v>0.15680262001128276</v>
      </c>
      <c r="C217" s="2">
        <f t="shared" si="22"/>
        <v>10.041963209251094</v>
      </c>
      <c r="D217" s="1">
        <v>37.618499999999997</v>
      </c>
      <c r="E217">
        <f t="shared" si="23"/>
        <v>310.61849999999998</v>
      </c>
      <c r="G217">
        <f t="shared" si="26"/>
        <v>58.786310725</v>
      </c>
      <c r="H217">
        <f t="shared" si="27"/>
        <v>6.7667585249999995E-2</v>
      </c>
      <c r="I217">
        <f t="shared" si="24"/>
        <v>2.3823015591198135E-2</v>
      </c>
      <c r="J217">
        <f t="shared" si="25"/>
        <v>64.534731849294843</v>
      </c>
      <c r="K217">
        <v>975</v>
      </c>
    </row>
    <row r="218" spans="1:11" x14ac:dyDescent="0.35">
      <c r="A218">
        <v>26.44</v>
      </c>
      <c r="B218" s="2">
        <f t="shared" si="21"/>
        <v>0.15691576552487815</v>
      </c>
      <c r="C218" s="2">
        <f t="shared" si="22"/>
        <v>10.042629023789434</v>
      </c>
      <c r="D218" s="1">
        <v>37.659499999999994</v>
      </c>
      <c r="E218">
        <f t="shared" si="23"/>
        <v>310.65949999999998</v>
      </c>
      <c r="G218">
        <f t="shared" si="26"/>
        <v>58.782655575</v>
      </c>
      <c r="H218">
        <f t="shared" si="27"/>
        <v>6.7687941749999994E-2</v>
      </c>
      <c r="I218">
        <f t="shared" si="24"/>
        <v>2.3811175713548415E-2</v>
      </c>
      <c r="J218">
        <f t="shared" si="25"/>
        <v>64.678484066722206</v>
      </c>
      <c r="K218">
        <v>975</v>
      </c>
    </row>
    <row r="219" spans="1:11" x14ac:dyDescent="0.35">
      <c r="A219">
        <v>26.41</v>
      </c>
      <c r="B219" s="2">
        <f t="shared" si="21"/>
        <v>0.1572110505363111</v>
      </c>
      <c r="C219" s="2">
        <f t="shared" si="22"/>
        <v>10.061527302214085</v>
      </c>
      <c r="D219" s="1">
        <v>37.659499999999994</v>
      </c>
      <c r="E219">
        <f t="shared" si="23"/>
        <v>310.65949999999998</v>
      </c>
      <c r="G219">
        <f t="shared" si="26"/>
        <v>58.782655575</v>
      </c>
      <c r="H219">
        <f t="shared" si="27"/>
        <v>6.7687941749999994E-2</v>
      </c>
      <c r="I219">
        <f t="shared" si="24"/>
        <v>2.3811175713548415E-2</v>
      </c>
      <c r="J219">
        <f t="shared" si="25"/>
        <v>64.678484066722206</v>
      </c>
      <c r="K219">
        <v>975</v>
      </c>
    </row>
    <row r="220" spans="1:11" x14ac:dyDescent="0.35">
      <c r="A220">
        <v>26.46</v>
      </c>
      <c r="B220" s="2">
        <f t="shared" si="21"/>
        <v>0.15671925408089898</v>
      </c>
      <c r="C220" s="2">
        <f t="shared" si="22"/>
        <v>10.030052266290205</v>
      </c>
      <c r="D220" s="1">
        <v>37.659499999999994</v>
      </c>
      <c r="E220">
        <f t="shared" si="23"/>
        <v>310.65949999999998</v>
      </c>
      <c r="G220">
        <f t="shared" si="26"/>
        <v>58.782655575</v>
      </c>
      <c r="H220">
        <f t="shared" si="27"/>
        <v>6.7687941749999994E-2</v>
      </c>
      <c r="I220">
        <f t="shared" si="24"/>
        <v>2.3811175713548415E-2</v>
      </c>
      <c r="J220">
        <f t="shared" si="25"/>
        <v>64.678484066722206</v>
      </c>
      <c r="K220">
        <v>975</v>
      </c>
    </row>
    <row r="221" spans="1:11" x14ac:dyDescent="0.35">
      <c r="A221">
        <v>26.42</v>
      </c>
      <c r="B221" s="2">
        <f t="shared" si="21"/>
        <v>0.15711255304810087</v>
      </c>
      <c r="C221" s="2">
        <f t="shared" si="22"/>
        <v>10.055223450395488</v>
      </c>
      <c r="D221" s="1">
        <v>37.659499999999994</v>
      </c>
      <c r="E221">
        <f t="shared" si="23"/>
        <v>310.65949999999998</v>
      </c>
      <c r="G221">
        <f t="shared" si="26"/>
        <v>58.782655575</v>
      </c>
      <c r="H221">
        <f t="shared" si="27"/>
        <v>6.7687941749999994E-2</v>
      </c>
      <c r="I221">
        <f t="shared" si="24"/>
        <v>2.3811175713548415E-2</v>
      </c>
      <c r="J221">
        <f t="shared" si="25"/>
        <v>64.678484066722206</v>
      </c>
      <c r="K221">
        <v>975</v>
      </c>
    </row>
    <row r="222" spans="1:11" x14ac:dyDescent="0.35">
      <c r="A222">
        <v>26.33</v>
      </c>
      <c r="B222" s="2">
        <f t="shared" si="21"/>
        <v>0.15806741390900989</v>
      </c>
      <c r="C222" s="2">
        <f t="shared" si="22"/>
        <v>10.087296468561217</v>
      </c>
      <c r="D222" s="1">
        <v>37.839500000000001</v>
      </c>
      <c r="E222">
        <f t="shared" si="23"/>
        <v>310.83949999999999</v>
      </c>
      <c r="G222">
        <f t="shared" si="26"/>
        <v>58.766608574999999</v>
      </c>
      <c r="H222">
        <f t="shared" si="27"/>
        <v>6.7777311749999999E-2</v>
      </c>
      <c r="I222">
        <f t="shared" si="24"/>
        <v>2.3759385025511986E-2</v>
      </c>
      <c r="J222">
        <f t="shared" si="25"/>
        <v>65.312873147669663</v>
      </c>
      <c r="K222">
        <v>975</v>
      </c>
    </row>
    <row r="223" spans="1:11" x14ac:dyDescent="0.35">
      <c r="A223">
        <v>26.41</v>
      </c>
      <c r="B223" s="2">
        <f t="shared" si="21"/>
        <v>0.15727639034097177</v>
      </c>
      <c r="C223" s="2">
        <f t="shared" si="22"/>
        <v>10.036816176342271</v>
      </c>
      <c r="D223" s="1">
        <v>37.839500000000001</v>
      </c>
      <c r="E223">
        <f t="shared" si="23"/>
        <v>310.83949999999999</v>
      </c>
      <c r="G223">
        <f t="shared" si="26"/>
        <v>58.766608574999999</v>
      </c>
      <c r="H223">
        <f t="shared" si="27"/>
        <v>6.7777311749999999E-2</v>
      </c>
      <c r="I223">
        <f t="shared" si="24"/>
        <v>2.3759385025511986E-2</v>
      </c>
      <c r="J223">
        <f t="shared" si="25"/>
        <v>65.312873147669663</v>
      </c>
      <c r="K223">
        <v>975</v>
      </c>
    </row>
    <row r="224" spans="1:11" x14ac:dyDescent="0.35">
      <c r="A224">
        <v>26.42</v>
      </c>
      <c r="B224" s="2">
        <f t="shared" si="21"/>
        <v>0.15717782509555642</v>
      </c>
      <c r="C224" s="2">
        <f t="shared" si="22"/>
        <v>10.030526095247041</v>
      </c>
      <c r="D224" s="1">
        <v>37.839500000000001</v>
      </c>
      <c r="E224">
        <f t="shared" si="23"/>
        <v>310.83949999999999</v>
      </c>
      <c r="G224">
        <f t="shared" si="26"/>
        <v>58.766608574999999</v>
      </c>
      <c r="H224">
        <f t="shared" si="27"/>
        <v>6.7777311749999999E-2</v>
      </c>
      <c r="I224">
        <f t="shared" si="24"/>
        <v>2.3759385025511986E-2</v>
      </c>
      <c r="J224">
        <f t="shared" si="25"/>
        <v>65.312873147669663</v>
      </c>
      <c r="K224">
        <v>975</v>
      </c>
    </row>
    <row r="225" spans="1:11" x14ac:dyDescent="0.35">
      <c r="A225">
        <v>26.38</v>
      </c>
      <c r="B225" s="2">
        <f t="shared" si="21"/>
        <v>0.15757250221758062</v>
      </c>
      <c r="C225" s="2">
        <f t="shared" si="22"/>
        <v>10.055712976216123</v>
      </c>
      <c r="D225" s="1">
        <v>37.839500000000001</v>
      </c>
      <c r="E225">
        <f t="shared" si="23"/>
        <v>310.83949999999999</v>
      </c>
      <c r="G225">
        <f t="shared" si="26"/>
        <v>58.766608574999999</v>
      </c>
      <c r="H225">
        <f t="shared" si="27"/>
        <v>6.7777311749999999E-2</v>
      </c>
      <c r="I225">
        <f t="shared" si="24"/>
        <v>2.3759385025511986E-2</v>
      </c>
      <c r="J225">
        <f t="shared" si="25"/>
        <v>65.312873147669663</v>
      </c>
      <c r="K225">
        <v>975</v>
      </c>
    </row>
    <row r="226" spans="1:11" x14ac:dyDescent="0.35">
      <c r="A226">
        <v>26.37</v>
      </c>
      <c r="B226" s="2">
        <f t="shared" si="21"/>
        <v>0.15783718985015555</v>
      </c>
      <c r="C226" s="2">
        <f t="shared" si="22"/>
        <v>9.9992778247691767</v>
      </c>
      <c r="D226" s="1">
        <v>38.297499999999999</v>
      </c>
      <c r="E226">
        <f t="shared" si="23"/>
        <v>311.29750000000001</v>
      </c>
      <c r="G226">
        <f t="shared" si="26"/>
        <v>58.725777874999999</v>
      </c>
      <c r="H226">
        <f t="shared" si="27"/>
        <v>6.8004708750000004E-2</v>
      </c>
      <c r="I226">
        <f t="shared" si="24"/>
        <v>2.3628980845467374E-2</v>
      </c>
      <c r="J226">
        <f t="shared" si="25"/>
        <v>66.951360224483707</v>
      </c>
      <c r="K226">
        <v>975</v>
      </c>
    </row>
    <row r="227" spans="1:11" x14ac:dyDescent="0.35">
      <c r="A227">
        <v>26.46</v>
      </c>
      <c r="B227" s="2">
        <f t="shared" si="21"/>
        <v>0.15694855295361873</v>
      </c>
      <c r="C227" s="2">
        <f t="shared" si="22"/>
        <v>9.9429810342456761</v>
      </c>
      <c r="D227" s="1">
        <v>38.297499999999999</v>
      </c>
      <c r="E227">
        <f t="shared" si="23"/>
        <v>311.29750000000001</v>
      </c>
      <c r="G227">
        <f t="shared" si="26"/>
        <v>58.725777874999999</v>
      </c>
      <c r="H227">
        <f t="shared" si="27"/>
        <v>6.8004708750000004E-2</v>
      </c>
      <c r="I227">
        <f t="shared" si="24"/>
        <v>2.3628980845467374E-2</v>
      </c>
      <c r="J227">
        <f t="shared" si="25"/>
        <v>66.951360224483707</v>
      </c>
      <c r="K227">
        <v>975</v>
      </c>
    </row>
    <row r="228" spans="1:11" x14ac:dyDescent="0.35">
      <c r="A228">
        <v>26.42</v>
      </c>
      <c r="B228" s="2">
        <f t="shared" si="21"/>
        <v>0.15734280896296438</v>
      </c>
      <c r="C228" s="2">
        <f t="shared" si="22"/>
        <v>9.9679578814340637</v>
      </c>
      <c r="D228" s="1">
        <v>38.297499999999999</v>
      </c>
      <c r="E228">
        <f t="shared" si="23"/>
        <v>311.29750000000001</v>
      </c>
      <c r="G228">
        <f t="shared" si="26"/>
        <v>58.725777874999999</v>
      </c>
      <c r="H228">
        <f t="shared" si="27"/>
        <v>6.8004708750000004E-2</v>
      </c>
      <c r="I228">
        <f t="shared" si="24"/>
        <v>2.3628980845467374E-2</v>
      </c>
      <c r="J228">
        <f t="shared" si="25"/>
        <v>66.951360224483707</v>
      </c>
      <c r="K228">
        <v>975</v>
      </c>
    </row>
    <row r="229" spans="1:11" x14ac:dyDescent="0.35">
      <c r="A229">
        <v>26.46</v>
      </c>
      <c r="B229" s="2">
        <f t="shared" si="21"/>
        <v>0.15694855295361873</v>
      </c>
      <c r="C229" s="2">
        <f t="shared" si="22"/>
        <v>9.9429810342456761</v>
      </c>
      <c r="D229" s="1">
        <v>38.297499999999999</v>
      </c>
      <c r="E229">
        <f t="shared" si="23"/>
        <v>311.29750000000001</v>
      </c>
      <c r="G229">
        <f t="shared" si="26"/>
        <v>58.725777874999999</v>
      </c>
      <c r="H229">
        <f t="shared" si="27"/>
        <v>6.8004708750000004E-2</v>
      </c>
      <c r="I229">
        <f t="shared" si="24"/>
        <v>2.3628980845467374E-2</v>
      </c>
      <c r="J229">
        <f t="shared" si="25"/>
        <v>66.951360224483707</v>
      </c>
      <c r="K229">
        <v>975</v>
      </c>
    </row>
    <row r="230" spans="1:11" x14ac:dyDescent="0.35">
      <c r="A230">
        <v>26.4</v>
      </c>
      <c r="B230" s="2">
        <f t="shared" si="21"/>
        <v>0.15756530313249112</v>
      </c>
      <c r="C230" s="2">
        <f t="shared" si="22"/>
        <v>9.9710009112012887</v>
      </c>
      <c r="D230" s="1">
        <v>38.367000000000004</v>
      </c>
      <c r="E230">
        <f t="shared" si="23"/>
        <v>311.36700000000002</v>
      </c>
      <c r="G230">
        <f t="shared" si="26"/>
        <v>58.719581949999998</v>
      </c>
      <c r="H230">
        <f t="shared" si="27"/>
        <v>6.80392155E-2</v>
      </c>
      <c r="I230">
        <f t="shared" si="24"/>
        <v>2.3609362825259134E-2</v>
      </c>
      <c r="J230">
        <f t="shared" si="25"/>
        <v>67.203074476826288</v>
      </c>
      <c r="K230">
        <v>975</v>
      </c>
    </row>
    <row r="231" spans="1:11" x14ac:dyDescent="0.35">
      <c r="A231">
        <v>26.43</v>
      </c>
      <c r="B231" s="2">
        <f t="shared" si="21"/>
        <v>0.1572690134600887</v>
      </c>
      <c r="C231" s="2">
        <f t="shared" si="22"/>
        <v>9.9522511957831679</v>
      </c>
      <c r="D231" s="1">
        <v>38.367000000000004</v>
      </c>
      <c r="E231">
        <f t="shared" si="23"/>
        <v>311.36700000000002</v>
      </c>
      <c r="G231">
        <f t="shared" si="26"/>
        <v>58.719581949999998</v>
      </c>
      <c r="H231">
        <f t="shared" si="27"/>
        <v>6.80392155E-2</v>
      </c>
      <c r="I231">
        <f t="shared" si="24"/>
        <v>2.3609362825259134E-2</v>
      </c>
      <c r="J231">
        <f t="shared" si="25"/>
        <v>67.203074476826288</v>
      </c>
      <c r="K231">
        <v>975</v>
      </c>
    </row>
    <row r="232" spans="1:11" x14ac:dyDescent="0.35">
      <c r="A232">
        <v>26.43</v>
      </c>
      <c r="B232" s="2">
        <f t="shared" si="21"/>
        <v>0.1572690134600887</v>
      </c>
      <c r="C232" s="2">
        <f t="shared" si="22"/>
        <v>9.9522511957831679</v>
      </c>
      <c r="D232" s="1">
        <v>38.367000000000004</v>
      </c>
      <c r="E232">
        <f t="shared" si="23"/>
        <v>311.36700000000002</v>
      </c>
      <c r="G232">
        <f t="shared" si="26"/>
        <v>58.719581949999998</v>
      </c>
      <c r="H232">
        <f t="shared" si="27"/>
        <v>6.80392155E-2</v>
      </c>
      <c r="I232">
        <f t="shared" si="24"/>
        <v>2.3609362825259134E-2</v>
      </c>
      <c r="J232">
        <f t="shared" si="25"/>
        <v>67.203074476826288</v>
      </c>
      <c r="K232">
        <v>975</v>
      </c>
    </row>
    <row r="233" spans="1:11" x14ac:dyDescent="0.35">
      <c r="A233">
        <v>26.32</v>
      </c>
      <c r="B233" s="2">
        <f t="shared" si="21"/>
        <v>0.15835847375301687</v>
      </c>
      <c r="C233" s="2">
        <f t="shared" si="22"/>
        <v>10.021194099820679</v>
      </c>
      <c r="D233" s="1">
        <v>38.367000000000004</v>
      </c>
      <c r="E233">
        <f t="shared" si="23"/>
        <v>311.36700000000002</v>
      </c>
      <c r="G233">
        <f t="shared" si="26"/>
        <v>58.719581949999998</v>
      </c>
      <c r="H233">
        <f t="shared" si="27"/>
        <v>6.80392155E-2</v>
      </c>
      <c r="I233">
        <f t="shared" si="24"/>
        <v>2.3609362825259134E-2</v>
      </c>
      <c r="J233">
        <f t="shared" si="25"/>
        <v>67.203074476826288</v>
      </c>
      <c r="K233">
        <v>975</v>
      </c>
    </row>
    <row r="234" spans="1:11" x14ac:dyDescent="0.35">
      <c r="A234">
        <v>26.39</v>
      </c>
      <c r="B234" s="2">
        <f t="shared" si="21"/>
        <v>0.15770903589070581</v>
      </c>
      <c r="C234" s="2">
        <f t="shared" si="22"/>
        <v>9.9602362278953684</v>
      </c>
      <c r="D234" s="1">
        <v>38.492000000000004</v>
      </c>
      <c r="E234">
        <f t="shared" si="23"/>
        <v>311.49200000000002</v>
      </c>
      <c r="G234">
        <f t="shared" si="26"/>
        <v>58.708438200000003</v>
      </c>
      <c r="H234">
        <f t="shared" si="27"/>
        <v>6.8101278000000001E-2</v>
      </c>
      <c r="I234">
        <f t="shared" si="24"/>
        <v>2.3574190381509895E-2</v>
      </c>
      <c r="J234">
        <f t="shared" si="25"/>
        <v>67.657857202955768</v>
      </c>
      <c r="K234">
        <v>975</v>
      </c>
    </row>
    <row r="235" spans="1:11" x14ac:dyDescent="0.35">
      <c r="A235">
        <v>26.32</v>
      </c>
      <c r="B235" s="2">
        <f t="shared" si="21"/>
        <v>0.15840363315332501</v>
      </c>
      <c r="C235" s="2">
        <f t="shared" si="22"/>
        <v>10.004104055631831</v>
      </c>
      <c r="D235" s="1">
        <v>38.492000000000004</v>
      </c>
      <c r="E235">
        <f t="shared" si="23"/>
        <v>311.49200000000002</v>
      </c>
      <c r="G235">
        <f t="shared" si="26"/>
        <v>58.708438200000003</v>
      </c>
      <c r="H235">
        <f t="shared" si="27"/>
        <v>6.8101278000000001E-2</v>
      </c>
      <c r="I235">
        <f t="shared" si="24"/>
        <v>2.3574190381509895E-2</v>
      </c>
      <c r="J235">
        <f t="shared" si="25"/>
        <v>67.657857202955768</v>
      </c>
      <c r="K235">
        <v>975</v>
      </c>
    </row>
    <row r="236" spans="1:11" x14ac:dyDescent="0.35">
      <c r="A236">
        <v>26.46</v>
      </c>
      <c r="B236" s="2">
        <f t="shared" si="21"/>
        <v>0.15701785075728236</v>
      </c>
      <c r="C236" s="2">
        <f t="shared" si="22"/>
        <v>9.9165838958192438</v>
      </c>
      <c r="D236" s="1">
        <v>38.492000000000004</v>
      </c>
      <c r="E236">
        <f t="shared" si="23"/>
        <v>311.49200000000002</v>
      </c>
      <c r="G236">
        <f t="shared" si="26"/>
        <v>58.708438200000003</v>
      </c>
      <c r="H236">
        <f t="shared" si="27"/>
        <v>6.8101278000000001E-2</v>
      </c>
      <c r="I236">
        <f t="shared" si="24"/>
        <v>2.3574190381509895E-2</v>
      </c>
      <c r="J236">
        <f t="shared" si="25"/>
        <v>67.657857202955768</v>
      </c>
      <c r="K236">
        <v>975</v>
      </c>
    </row>
    <row r="237" spans="1:11" x14ac:dyDescent="0.35">
      <c r="A237">
        <v>26.35</v>
      </c>
      <c r="B237" s="2">
        <f t="shared" si="21"/>
        <v>0.15810552904853092</v>
      </c>
      <c r="C237" s="2">
        <f t="shared" si="22"/>
        <v>9.9852770601620691</v>
      </c>
      <c r="D237" s="1">
        <v>38.492000000000004</v>
      </c>
      <c r="E237">
        <f t="shared" si="23"/>
        <v>311.49200000000002</v>
      </c>
      <c r="G237">
        <f t="shared" si="26"/>
        <v>58.708438200000003</v>
      </c>
      <c r="H237">
        <f t="shared" si="27"/>
        <v>6.8101278000000001E-2</v>
      </c>
      <c r="I237">
        <f t="shared" si="24"/>
        <v>2.3574190381509895E-2</v>
      </c>
      <c r="J237">
        <f t="shared" si="25"/>
        <v>67.657857202955768</v>
      </c>
      <c r="K237">
        <v>975</v>
      </c>
    </row>
    <row r="238" spans="1:11" x14ac:dyDescent="0.35">
      <c r="A238">
        <v>26.21</v>
      </c>
      <c r="B238" s="2">
        <f t="shared" si="21"/>
        <v>0.15959347116674247</v>
      </c>
      <c r="C238" s="2">
        <f t="shared" si="22"/>
        <v>10.039033552657997</v>
      </c>
      <c r="D238" s="1">
        <v>38.743000000000002</v>
      </c>
      <c r="E238">
        <f t="shared" si="23"/>
        <v>311.74299999999999</v>
      </c>
      <c r="G238">
        <f t="shared" si="26"/>
        <v>58.686061549999998</v>
      </c>
      <c r="H238">
        <f t="shared" si="27"/>
        <v>6.8225899499999992E-2</v>
      </c>
      <c r="I238">
        <f t="shared" si="24"/>
        <v>2.350399476536788E-2</v>
      </c>
      <c r="J238">
        <f t="shared" si="25"/>
        <v>68.579100453373968</v>
      </c>
      <c r="K238">
        <v>975</v>
      </c>
    </row>
    <row r="239" spans="1:11" x14ac:dyDescent="0.35">
      <c r="A239">
        <v>26.28</v>
      </c>
      <c r="B239" s="2">
        <f t="shared" si="21"/>
        <v>0.15889279218300234</v>
      </c>
      <c r="C239" s="2">
        <f t="shared" si="22"/>
        <v>9.9949581918303583</v>
      </c>
      <c r="D239" s="1">
        <v>38.743000000000002</v>
      </c>
      <c r="E239">
        <f t="shared" si="23"/>
        <v>311.74299999999999</v>
      </c>
      <c r="G239">
        <f t="shared" si="26"/>
        <v>58.686061549999998</v>
      </c>
      <c r="H239">
        <f t="shared" si="27"/>
        <v>6.8225899499999992E-2</v>
      </c>
      <c r="I239">
        <f t="shared" si="24"/>
        <v>2.350399476536788E-2</v>
      </c>
      <c r="J239">
        <f t="shared" si="25"/>
        <v>68.579100453373968</v>
      </c>
      <c r="K239">
        <v>975</v>
      </c>
    </row>
    <row r="240" spans="1:11" x14ac:dyDescent="0.35">
      <c r="A240">
        <v>26.3</v>
      </c>
      <c r="B240" s="2">
        <f t="shared" si="21"/>
        <v>0.15869323465831289</v>
      </c>
      <c r="C240" s="2">
        <f t="shared" si="22"/>
        <v>9.9824052680083728</v>
      </c>
      <c r="D240" s="1">
        <v>38.743000000000002</v>
      </c>
      <c r="E240">
        <f t="shared" si="23"/>
        <v>311.74299999999999</v>
      </c>
      <c r="G240">
        <f t="shared" si="26"/>
        <v>58.686061549999998</v>
      </c>
      <c r="H240">
        <f t="shared" si="27"/>
        <v>6.8225899499999992E-2</v>
      </c>
      <c r="I240">
        <f t="shared" si="24"/>
        <v>2.350399476536788E-2</v>
      </c>
      <c r="J240">
        <f t="shared" si="25"/>
        <v>68.579100453373968</v>
      </c>
      <c r="K240">
        <v>975</v>
      </c>
    </row>
    <row r="241" spans="1:11" x14ac:dyDescent="0.35">
      <c r="A241">
        <v>26.33</v>
      </c>
      <c r="B241" s="2">
        <f t="shared" si="21"/>
        <v>0.15839442633568143</v>
      </c>
      <c r="C241" s="2">
        <f t="shared" si="22"/>
        <v>9.9636090932351777</v>
      </c>
      <c r="D241" s="1">
        <v>38.743000000000002</v>
      </c>
      <c r="E241">
        <f t="shared" si="23"/>
        <v>311.74299999999999</v>
      </c>
      <c r="G241">
        <f t="shared" si="26"/>
        <v>58.686061549999998</v>
      </c>
      <c r="H241">
        <f t="shared" si="27"/>
        <v>6.8225899499999992E-2</v>
      </c>
      <c r="I241">
        <f t="shared" si="24"/>
        <v>2.350399476536788E-2</v>
      </c>
      <c r="J241">
        <f t="shared" si="25"/>
        <v>68.579100453373968</v>
      </c>
      <c r="K241">
        <v>975</v>
      </c>
    </row>
    <row r="242" spans="1:11" x14ac:dyDescent="0.35">
      <c r="A242">
        <v>26.25</v>
      </c>
      <c r="B242" s="2">
        <f t="shared" si="21"/>
        <v>0.15934438707352211</v>
      </c>
      <c r="C242" s="2">
        <f t="shared" si="22"/>
        <v>9.956349111655916</v>
      </c>
      <c r="D242" s="1">
        <v>39.164500000000004</v>
      </c>
      <c r="E242">
        <f t="shared" si="23"/>
        <v>312.16449999999998</v>
      </c>
      <c r="G242">
        <f t="shared" si="26"/>
        <v>58.648484824999997</v>
      </c>
      <c r="H242">
        <f t="shared" si="27"/>
        <v>6.8435174250000008E-2</v>
      </c>
      <c r="I242">
        <f t="shared" si="24"/>
        <v>2.3387393048966847E-2</v>
      </c>
      <c r="J242">
        <f t="shared" si="25"/>
        <v>70.150523926642009</v>
      </c>
      <c r="K242">
        <v>975</v>
      </c>
    </row>
    <row r="243" spans="1:11" x14ac:dyDescent="0.35">
      <c r="A243">
        <v>26.21</v>
      </c>
      <c r="B243" s="2">
        <f t="shared" si="21"/>
        <v>0.15974583643969906</v>
      </c>
      <c r="C243" s="2">
        <f t="shared" si="22"/>
        <v>9.981432957492709</v>
      </c>
      <c r="D243" s="1">
        <v>39.164500000000004</v>
      </c>
      <c r="E243">
        <f t="shared" si="23"/>
        <v>312.16449999999998</v>
      </c>
      <c r="G243">
        <f t="shared" si="26"/>
        <v>58.648484824999997</v>
      </c>
      <c r="H243">
        <f t="shared" si="27"/>
        <v>6.8435174250000008E-2</v>
      </c>
      <c r="I243">
        <f t="shared" si="24"/>
        <v>2.3387393048966847E-2</v>
      </c>
      <c r="J243">
        <f t="shared" si="25"/>
        <v>70.150523926642009</v>
      </c>
      <c r="K243">
        <v>975</v>
      </c>
    </row>
    <row r="244" spans="1:11" x14ac:dyDescent="0.35">
      <c r="A244">
        <v>26.36</v>
      </c>
      <c r="B244" s="2">
        <f t="shared" si="21"/>
        <v>0.1582462382255517</v>
      </c>
      <c r="C244" s="2">
        <f t="shared" si="22"/>
        <v>9.8877332444279631</v>
      </c>
      <c r="D244" s="1">
        <v>39.164500000000004</v>
      </c>
      <c r="E244">
        <f t="shared" si="23"/>
        <v>312.16449999999998</v>
      </c>
      <c r="G244">
        <f t="shared" si="26"/>
        <v>58.648484824999997</v>
      </c>
      <c r="H244">
        <f t="shared" si="27"/>
        <v>6.8435174250000008E-2</v>
      </c>
      <c r="I244">
        <f t="shared" si="24"/>
        <v>2.3387393048966847E-2</v>
      </c>
      <c r="J244">
        <f t="shared" si="25"/>
        <v>70.150523926642009</v>
      </c>
      <c r="K244">
        <v>975</v>
      </c>
    </row>
    <row r="245" spans="1:11" x14ac:dyDescent="0.35">
      <c r="A245">
        <v>26.34</v>
      </c>
      <c r="B245" s="2">
        <f t="shared" si="21"/>
        <v>0.15844526805513465</v>
      </c>
      <c r="C245" s="2">
        <f t="shared" si="22"/>
        <v>9.9001692674555404</v>
      </c>
      <c r="D245" s="1">
        <v>39.164500000000004</v>
      </c>
      <c r="E245">
        <f t="shared" si="23"/>
        <v>312.16449999999998</v>
      </c>
      <c r="G245">
        <f t="shared" si="26"/>
        <v>58.648484824999997</v>
      </c>
      <c r="H245">
        <f t="shared" si="27"/>
        <v>6.8435174250000008E-2</v>
      </c>
      <c r="I245">
        <f t="shared" si="24"/>
        <v>2.3387393048966847E-2</v>
      </c>
      <c r="J245">
        <f t="shared" si="25"/>
        <v>70.150523926642009</v>
      </c>
      <c r="K245">
        <v>975</v>
      </c>
    </row>
    <row r="246" spans="1:11" x14ac:dyDescent="0.35">
      <c r="A246">
        <v>26.37</v>
      </c>
      <c r="B246" s="2">
        <f t="shared" si="21"/>
        <v>0.15815691146743505</v>
      </c>
      <c r="C246" s="2">
        <f t="shared" si="22"/>
        <v>9.8776723933916983</v>
      </c>
      <c r="D246" s="1">
        <v>39.192999999999998</v>
      </c>
      <c r="E246">
        <f t="shared" si="23"/>
        <v>312.19299999999998</v>
      </c>
      <c r="G246">
        <f t="shared" si="26"/>
        <v>58.645944050000004</v>
      </c>
      <c r="H246">
        <f t="shared" si="27"/>
        <v>6.8449324499999992E-2</v>
      </c>
      <c r="I246">
        <f t="shared" si="24"/>
        <v>2.3379566046004135E-2</v>
      </c>
      <c r="J246">
        <f t="shared" si="25"/>
        <v>70.25789047417264</v>
      </c>
      <c r="K246">
        <v>975</v>
      </c>
    </row>
    <row r="247" spans="1:11" x14ac:dyDescent="0.35">
      <c r="A247">
        <v>26.31</v>
      </c>
      <c r="B247" s="2">
        <f t="shared" si="21"/>
        <v>0.15875448653239299</v>
      </c>
      <c r="C247" s="2">
        <f t="shared" si="22"/>
        <v>9.9149938779056992</v>
      </c>
      <c r="D247" s="1">
        <v>39.192999999999998</v>
      </c>
      <c r="E247">
        <f t="shared" si="23"/>
        <v>312.19299999999998</v>
      </c>
      <c r="G247">
        <f t="shared" si="26"/>
        <v>58.645944050000004</v>
      </c>
      <c r="H247">
        <f t="shared" si="27"/>
        <v>6.8449324499999992E-2</v>
      </c>
      <c r="I247">
        <f t="shared" si="24"/>
        <v>2.3379566046004135E-2</v>
      </c>
      <c r="J247">
        <f t="shared" si="25"/>
        <v>70.25789047417264</v>
      </c>
      <c r="K247">
        <v>975</v>
      </c>
    </row>
    <row r="248" spans="1:11" x14ac:dyDescent="0.35">
      <c r="A248">
        <v>26.34</v>
      </c>
      <c r="B248" s="2">
        <f t="shared" si="21"/>
        <v>0.158455383013484</v>
      </c>
      <c r="C248" s="2">
        <f t="shared" si="22"/>
        <v>9.8963134007512004</v>
      </c>
      <c r="D248" s="1">
        <v>39.192999999999998</v>
      </c>
      <c r="E248">
        <f t="shared" si="23"/>
        <v>312.19299999999998</v>
      </c>
      <c r="G248">
        <f t="shared" si="26"/>
        <v>58.645944050000004</v>
      </c>
      <c r="H248">
        <f t="shared" si="27"/>
        <v>6.8449324499999992E-2</v>
      </c>
      <c r="I248">
        <f t="shared" si="24"/>
        <v>2.3379566046004135E-2</v>
      </c>
      <c r="J248">
        <f t="shared" si="25"/>
        <v>70.25789047417264</v>
      </c>
      <c r="K248">
        <v>975</v>
      </c>
    </row>
    <row r="249" spans="1:11" x14ac:dyDescent="0.35">
      <c r="A249">
        <v>26.36</v>
      </c>
      <c r="B249" s="2">
        <f t="shared" si="21"/>
        <v>0.1582563318973581</v>
      </c>
      <c r="C249" s="2">
        <f t="shared" si="22"/>
        <v>9.8838816853339733</v>
      </c>
      <c r="D249" s="1">
        <v>39.192999999999998</v>
      </c>
      <c r="E249">
        <f t="shared" si="23"/>
        <v>312.19299999999998</v>
      </c>
      <c r="G249">
        <f t="shared" si="26"/>
        <v>58.645944050000004</v>
      </c>
      <c r="H249">
        <f t="shared" si="27"/>
        <v>6.8449324499999992E-2</v>
      </c>
      <c r="I249">
        <f t="shared" si="24"/>
        <v>2.3379566046004135E-2</v>
      </c>
      <c r="J249">
        <f t="shared" si="25"/>
        <v>70.25789047417264</v>
      </c>
      <c r="K249">
        <v>975</v>
      </c>
    </row>
    <row r="250" spans="1:11" x14ac:dyDescent="0.35">
      <c r="A250">
        <v>26.32</v>
      </c>
      <c r="B250" s="2">
        <f t="shared" si="21"/>
        <v>0.15865471500623357</v>
      </c>
      <c r="C250" s="2">
        <f t="shared" si="22"/>
        <v>9.9087626582868555</v>
      </c>
      <c r="D250" s="1">
        <v>39.192999999999998</v>
      </c>
      <c r="E250">
        <f t="shared" si="23"/>
        <v>312.19299999999998</v>
      </c>
      <c r="G250">
        <f t="shared" si="26"/>
        <v>58.645944050000004</v>
      </c>
      <c r="H250">
        <f t="shared" si="27"/>
        <v>6.8449324499999992E-2</v>
      </c>
      <c r="I250">
        <f t="shared" si="24"/>
        <v>2.3379566046004135E-2</v>
      </c>
      <c r="J250">
        <f t="shared" si="25"/>
        <v>70.25789047417264</v>
      </c>
      <c r="K250">
        <v>975</v>
      </c>
    </row>
    <row r="251" spans="1:11" x14ac:dyDescent="0.35">
      <c r="A251">
        <v>26.3</v>
      </c>
      <c r="B251" s="2">
        <f t="shared" si="21"/>
        <v>0.15885432851921358</v>
      </c>
      <c r="C251" s="2">
        <f t="shared" si="22"/>
        <v>9.9212294981373343</v>
      </c>
      <c r="D251" s="1">
        <v>39.192999999999998</v>
      </c>
      <c r="E251">
        <f t="shared" si="23"/>
        <v>312.19299999999998</v>
      </c>
      <c r="G251">
        <f t="shared" si="26"/>
        <v>58.645944050000004</v>
      </c>
      <c r="H251">
        <f t="shared" si="27"/>
        <v>6.8449324499999992E-2</v>
      </c>
      <c r="I251">
        <f t="shared" si="24"/>
        <v>2.3379566046004135E-2</v>
      </c>
      <c r="J251">
        <f t="shared" si="25"/>
        <v>70.25789047417264</v>
      </c>
      <c r="K251">
        <v>975</v>
      </c>
    </row>
    <row r="252" spans="1:11" x14ac:dyDescent="0.35">
      <c r="A252">
        <v>26.42</v>
      </c>
      <c r="B252" s="2">
        <f t="shared" si="21"/>
        <v>0.15766085740184743</v>
      </c>
      <c r="C252" s="2">
        <f t="shared" si="22"/>
        <v>9.846691391652211</v>
      </c>
      <c r="D252" s="1">
        <v>39.192999999999998</v>
      </c>
      <c r="E252">
        <f t="shared" si="23"/>
        <v>312.19299999999998</v>
      </c>
      <c r="G252">
        <f t="shared" si="26"/>
        <v>58.645944050000004</v>
      </c>
      <c r="H252">
        <f t="shared" si="27"/>
        <v>6.8449324499999992E-2</v>
      </c>
      <c r="I252">
        <f t="shared" si="24"/>
        <v>2.3379566046004135E-2</v>
      </c>
      <c r="J252">
        <f t="shared" si="25"/>
        <v>70.25789047417264</v>
      </c>
      <c r="K252">
        <v>975</v>
      </c>
    </row>
    <row r="253" spans="1:11" x14ac:dyDescent="0.35">
      <c r="A253">
        <v>26.33</v>
      </c>
      <c r="B253" s="2">
        <f t="shared" si="21"/>
        <v>0.15855501386010121</v>
      </c>
      <c r="C253" s="2">
        <f t="shared" si="22"/>
        <v>9.9025358342448104</v>
      </c>
      <c r="D253" s="1">
        <v>39.192999999999998</v>
      </c>
      <c r="E253">
        <f t="shared" si="23"/>
        <v>312.19299999999998</v>
      </c>
      <c r="G253">
        <f t="shared" si="26"/>
        <v>58.645944050000004</v>
      </c>
      <c r="H253">
        <f t="shared" si="27"/>
        <v>6.8449324499999992E-2</v>
      </c>
      <c r="I253">
        <f t="shared" si="24"/>
        <v>2.3379566046004135E-2</v>
      </c>
      <c r="J253">
        <f t="shared" si="25"/>
        <v>70.25789047417264</v>
      </c>
      <c r="K253">
        <v>975</v>
      </c>
    </row>
    <row r="254" spans="1:11" x14ac:dyDescent="0.35">
      <c r="A254">
        <v>26.26</v>
      </c>
      <c r="B254" s="2">
        <f t="shared" si="21"/>
        <v>0.15935020257873911</v>
      </c>
      <c r="C254" s="2">
        <f t="shared" si="22"/>
        <v>9.9097913172172341</v>
      </c>
      <c r="D254" s="1">
        <v>39.461500000000001</v>
      </c>
      <c r="E254">
        <f t="shared" si="23"/>
        <v>312.4615</v>
      </c>
      <c r="G254">
        <f t="shared" si="26"/>
        <v>58.622007275000001</v>
      </c>
      <c r="H254">
        <f t="shared" si="27"/>
        <v>6.8582634749999996E-2</v>
      </c>
      <c r="I254">
        <f t="shared" si="24"/>
        <v>2.3306178359152534E-2</v>
      </c>
      <c r="J254">
        <f t="shared" si="25"/>
        <v>71.276385191649169</v>
      </c>
      <c r="K254">
        <v>975</v>
      </c>
    </row>
    <row r="255" spans="1:11" x14ac:dyDescent="0.35">
      <c r="A255">
        <v>26.23</v>
      </c>
      <c r="B255" s="2">
        <f t="shared" si="21"/>
        <v>0.15965130467050237</v>
      </c>
      <c r="C255" s="2">
        <f t="shared" si="22"/>
        <v>9.9285164825842305</v>
      </c>
      <c r="D255" s="1">
        <v>39.461500000000001</v>
      </c>
      <c r="E255">
        <f t="shared" si="23"/>
        <v>312.4615</v>
      </c>
      <c r="G255">
        <f t="shared" si="26"/>
        <v>58.622007275000001</v>
      </c>
      <c r="H255">
        <f t="shared" si="27"/>
        <v>6.8582634749999996E-2</v>
      </c>
      <c r="I255">
        <f t="shared" si="24"/>
        <v>2.3306178359152534E-2</v>
      </c>
      <c r="J255">
        <f t="shared" si="25"/>
        <v>71.276385191649169</v>
      </c>
      <c r="K255">
        <v>975</v>
      </c>
    </row>
    <row r="256" spans="1:11" x14ac:dyDescent="0.35">
      <c r="A256">
        <v>26.22</v>
      </c>
      <c r="B256" s="2">
        <f t="shared" si="21"/>
        <v>0.15975181428895552</v>
      </c>
      <c r="C256" s="2">
        <f t="shared" si="22"/>
        <v>9.934767051006018</v>
      </c>
      <c r="D256" s="1">
        <v>39.461500000000001</v>
      </c>
      <c r="E256">
        <f t="shared" si="23"/>
        <v>312.4615</v>
      </c>
      <c r="G256">
        <f t="shared" si="26"/>
        <v>58.622007275000001</v>
      </c>
      <c r="H256">
        <f t="shared" si="27"/>
        <v>6.8582634749999996E-2</v>
      </c>
      <c r="I256">
        <f t="shared" si="24"/>
        <v>2.3306178359152534E-2</v>
      </c>
      <c r="J256">
        <f t="shared" si="25"/>
        <v>71.276385191649169</v>
      </c>
      <c r="K256">
        <v>975</v>
      </c>
    </row>
    <row r="257" spans="1:11" x14ac:dyDescent="0.35">
      <c r="A257">
        <v>26.21</v>
      </c>
      <c r="B257" s="2">
        <f t="shared" si="21"/>
        <v>0.15985239517095012</v>
      </c>
      <c r="C257" s="2">
        <f t="shared" si="22"/>
        <v>9.9410220512189955</v>
      </c>
      <c r="D257" s="1">
        <v>39.461500000000001</v>
      </c>
      <c r="E257">
        <f t="shared" si="23"/>
        <v>312.4615</v>
      </c>
      <c r="G257">
        <f t="shared" si="26"/>
        <v>58.622007275000001</v>
      </c>
      <c r="H257">
        <f t="shared" si="27"/>
        <v>6.8582634749999996E-2</v>
      </c>
      <c r="I257">
        <f t="shared" si="24"/>
        <v>2.3306178359152534E-2</v>
      </c>
      <c r="J257">
        <f t="shared" si="25"/>
        <v>71.276385191649169</v>
      </c>
      <c r="K257">
        <v>975</v>
      </c>
    </row>
    <row r="258" spans="1:11" x14ac:dyDescent="0.35">
      <c r="A258">
        <v>26.19</v>
      </c>
      <c r="B258" s="2">
        <f t="shared" ref="B258:B321" si="28">(TAN((PI()/180)*G258)-TAN((PI()/180)*A258))/TAN((PI()/180)*A258)*H258</f>
        <v>0.16023133608761159</v>
      </c>
      <c r="C258" s="2">
        <f t="shared" ref="C258:C321" si="29">(K258-J258)/1013*B258*0.2095*I258*1000*(32/22.414)*10</f>
        <v>9.8860213116181921</v>
      </c>
      <c r="D258" s="1">
        <v>39.959499999999998</v>
      </c>
      <c r="E258">
        <f t="shared" ref="E258:E321" si="30">273+D258</f>
        <v>312.95949999999999</v>
      </c>
      <c r="G258">
        <f t="shared" si="26"/>
        <v>58.577610575000001</v>
      </c>
      <c r="H258">
        <f t="shared" si="27"/>
        <v>6.8829891749999997E-2</v>
      </c>
      <c r="I258">
        <f t="shared" ref="I258:I321" si="31">(48.998-1.335*D258+2.755*10^(-2)*D258^2-3.22*10^(-4)*D258^3+1.598*10^(-6)*D258^4)*10^(-3)</f>
        <v>2.3171721212784636E-2</v>
      </c>
      <c r="J258">
        <f t="shared" ref="J258:J321" si="32">EXP(52.57-(6690.9/E258)-4.681*LN(E258))</f>
        <v>73.199231826285924</v>
      </c>
      <c r="K258">
        <v>975</v>
      </c>
    </row>
    <row r="259" spans="1:11" x14ac:dyDescent="0.35">
      <c r="A259">
        <v>26.29</v>
      </c>
      <c r="B259" s="2">
        <f t="shared" si="28"/>
        <v>0.15922543839445713</v>
      </c>
      <c r="C259" s="2">
        <f t="shared" si="29"/>
        <v>9.8239590067367359</v>
      </c>
      <c r="D259" s="1">
        <v>39.959499999999998</v>
      </c>
      <c r="E259">
        <f t="shared" si="30"/>
        <v>312.95949999999999</v>
      </c>
      <c r="G259">
        <f t="shared" ref="G259:G322" si="33">62.14-0.08915*D259</f>
        <v>58.577610575000001</v>
      </c>
      <c r="H259">
        <f t="shared" ref="H259:H322" si="34">0.04899+4.965*10^(-4)*D259</f>
        <v>6.8829891749999997E-2</v>
      </c>
      <c r="I259">
        <f t="shared" si="31"/>
        <v>2.3171721212784636E-2</v>
      </c>
      <c r="J259">
        <f t="shared" si="32"/>
        <v>73.199231826285924</v>
      </c>
      <c r="K259">
        <v>975</v>
      </c>
    </row>
    <row r="260" spans="1:11" x14ac:dyDescent="0.35">
      <c r="A260">
        <v>26.26</v>
      </c>
      <c r="B260" s="2">
        <f t="shared" si="28"/>
        <v>0.15952646033464604</v>
      </c>
      <c r="C260" s="2">
        <f t="shared" si="29"/>
        <v>9.8425315867865262</v>
      </c>
      <c r="D260" s="1">
        <v>39.959499999999998</v>
      </c>
      <c r="E260">
        <f t="shared" si="30"/>
        <v>312.95949999999999</v>
      </c>
      <c r="G260">
        <f t="shared" si="33"/>
        <v>58.577610575000001</v>
      </c>
      <c r="H260">
        <f t="shared" si="34"/>
        <v>6.8829891749999997E-2</v>
      </c>
      <c r="I260">
        <f t="shared" si="31"/>
        <v>2.3171721212784636E-2</v>
      </c>
      <c r="J260">
        <f t="shared" si="32"/>
        <v>73.199231826285924</v>
      </c>
      <c r="K260">
        <v>975</v>
      </c>
    </row>
    <row r="261" spans="1:11" x14ac:dyDescent="0.35">
      <c r="A261">
        <v>26.34</v>
      </c>
      <c r="B261" s="2">
        <f t="shared" si="28"/>
        <v>0.15872515057637526</v>
      </c>
      <c r="C261" s="2">
        <f t="shared" si="29"/>
        <v>9.7930920355670263</v>
      </c>
      <c r="D261" s="1">
        <v>39.959499999999998</v>
      </c>
      <c r="E261">
        <f t="shared" si="30"/>
        <v>312.95949999999999</v>
      </c>
      <c r="G261">
        <f t="shared" si="33"/>
        <v>58.577610575000001</v>
      </c>
      <c r="H261">
        <f t="shared" si="34"/>
        <v>6.8829891749999997E-2</v>
      </c>
      <c r="I261">
        <f t="shared" si="31"/>
        <v>2.3171721212784636E-2</v>
      </c>
      <c r="J261">
        <f t="shared" si="32"/>
        <v>73.199231826285924</v>
      </c>
      <c r="K261">
        <v>975</v>
      </c>
    </row>
    <row r="262" spans="1:11" x14ac:dyDescent="0.35">
      <c r="A262">
        <v>26.25</v>
      </c>
      <c r="B262" s="2">
        <f t="shared" si="28"/>
        <v>0.15966215036963491</v>
      </c>
      <c r="C262" s="2">
        <f t="shared" si="29"/>
        <v>9.8352629530259463</v>
      </c>
      <c r="D262" s="1">
        <v>40.0595</v>
      </c>
      <c r="E262">
        <f t="shared" si="30"/>
        <v>313.05950000000001</v>
      </c>
      <c r="G262">
        <f t="shared" si="33"/>
        <v>58.568695575</v>
      </c>
      <c r="H262">
        <f t="shared" si="34"/>
        <v>6.8879541749999995E-2</v>
      </c>
      <c r="I262">
        <f t="shared" si="31"/>
        <v>2.3144978070944754E-2</v>
      </c>
      <c r="J262">
        <f t="shared" si="32"/>
        <v>73.590698593219557</v>
      </c>
      <c r="K262">
        <v>975</v>
      </c>
    </row>
    <row r="263" spans="1:11" x14ac:dyDescent="0.35">
      <c r="A263">
        <v>26.25</v>
      </c>
      <c r="B263" s="2">
        <f t="shared" si="28"/>
        <v>0.15966215036963491</v>
      </c>
      <c r="C263" s="2">
        <f t="shared" si="29"/>
        <v>9.8352629530259463</v>
      </c>
      <c r="D263" s="1">
        <v>40.0595</v>
      </c>
      <c r="E263">
        <f t="shared" si="30"/>
        <v>313.05950000000001</v>
      </c>
      <c r="G263">
        <f t="shared" si="33"/>
        <v>58.568695575</v>
      </c>
      <c r="H263">
        <f t="shared" si="34"/>
        <v>6.8879541749999995E-2</v>
      </c>
      <c r="I263">
        <f t="shared" si="31"/>
        <v>2.3144978070944754E-2</v>
      </c>
      <c r="J263">
        <f t="shared" si="32"/>
        <v>73.590698593219557</v>
      </c>
      <c r="K263">
        <v>975</v>
      </c>
    </row>
    <row r="264" spans="1:11" x14ac:dyDescent="0.35">
      <c r="A264">
        <v>26.27</v>
      </c>
      <c r="B264" s="2">
        <f t="shared" si="28"/>
        <v>0.15946118146742508</v>
      </c>
      <c r="C264" s="2">
        <f t="shared" si="29"/>
        <v>9.8228831748879291</v>
      </c>
      <c r="D264" s="1">
        <v>40.0595</v>
      </c>
      <c r="E264">
        <f t="shared" si="30"/>
        <v>313.05950000000001</v>
      </c>
      <c r="G264">
        <f t="shared" si="33"/>
        <v>58.568695575</v>
      </c>
      <c r="H264">
        <f t="shared" si="34"/>
        <v>6.8879541749999995E-2</v>
      </c>
      <c r="I264">
        <f t="shared" si="31"/>
        <v>2.3144978070944754E-2</v>
      </c>
      <c r="J264">
        <f t="shared" si="32"/>
        <v>73.590698593219557</v>
      </c>
      <c r="K264">
        <v>975</v>
      </c>
    </row>
    <row r="265" spans="1:11" x14ac:dyDescent="0.35">
      <c r="A265">
        <v>26.29</v>
      </c>
      <c r="B265" s="2">
        <f t="shared" si="28"/>
        <v>0.15926049662001418</v>
      </c>
      <c r="C265" s="2">
        <f t="shared" si="29"/>
        <v>9.8105208946580529</v>
      </c>
      <c r="D265" s="1">
        <v>40.0595</v>
      </c>
      <c r="E265">
        <f t="shared" si="30"/>
        <v>313.05950000000001</v>
      </c>
      <c r="G265">
        <f t="shared" si="33"/>
        <v>58.568695575</v>
      </c>
      <c r="H265">
        <f t="shared" si="34"/>
        <v>6.8879541749999995E-2</v>
      </c>
      <c r="I265">
        <f t="shared" si="31"/>
        <v>2.3144978070944754E-2</v>
      </c>
      <c r="J265">
        <f t="shared" si="32"/>
        <v>73.590698593219557</v>
      </c>
      <c r="K265">
        <v>975</v>
      </c>
    </row>
    <row r="266" spans="1:11" x14ac:dyDescent="0.35">
      <c r="A266">
        <v>26.35</v>
      </c>
      <c r="B266" s="2">
        <f t="shared" si="28"/>
        <v>0.15866466305042687</v>
      </c>
      <c r="C266" s="2">
        <f t="shared" si="29"/>
        <v>9.77179862400898</v>
      </c>
      <c r="D266" s="1">
        <v>40.072499999999998</v>
      </c>
      <c r="E266">
        <f t="shared" si="30"/>
        <v>313.07249999999999</v>
      </c>
      <c r="G266">
        <f t="shared" si="33"/>
        <v>58.567536625000002</v>
      </c>
      <c r="H266">
        <f t="shared" si="34"/>
        <v>6.8885996249999998E-2</v>
      </c>
      <c r="I266">
        <f t="shared" si="31"/>
        <v>2.3141507698038546E-2</v>
      </c>
      <c r="J266">
        <f t="shared" si="32"/>
        <v>73.641721792449573</v>
      </c>
      <c r="K266">
        <v>975</v>
      </c>
    </row>
    <row r="267" spans="1:11" x14ac:dyDescent="0.35">
      <c r="A267">
        <v>26.26</v>
      </c>
      <c r="B267" s="2">
        <f t="shared" si="28"/>
        <v>0.15956619700341537</v>
      </c>
      <c r="C267" s="2">
        <f t="shared" si="29"/>
        <v>9.8273220661664222</v>
      </c>
      <c r="D267" s="1">
        <v>40.072499999999998</v>
      </c>
      <c r="E267">
        <f t="shared" si="30"/>
        <v>313.07249999999999</v>
      </c>
      <c r="G267">
        <f t="shared" si="33"/>
        <v>58.567536625000002</v>
      </c>
      <c r="H267">
        <f t="shared" si="34"/>
        <v>6.8885996249999998E-2</v>
      </c>
      <c r="I267">
        <f t="shared" si="31"/>
        <v>2.3141507698038546E-2</v>
      </c>
      <c r="J267">
        <f t="shared" si="32"/>
        <v>73.641721792449573</v>
      </c>
      <c r="K267">
        <v>975</v>
      </c>
    </row>
    <row r="268" spans="1:11" x14ac:dyDescent="0.35">
      <c r="A268">
        <v>26.32</v>
      </c>
      <c r="B268" s="2">
        <f t="shared" si="28"/>
        <v>0.15896453813584596</v>
      </c>
      <c r="C268" s="2">
        <f t="shared" si="29"/>
        <v>9.7902672539530116</v>
      </c>
      <c r="D268" s="1">
        <v>40.072499999999998</v>
      </c>
      <c r="E268">
        <f t="shared" si="30"/>
        <v>313.07249999999999</v>
      </c>
      <c r="G268">
        <f t="shared" si="33"/>
        <v>58.567536625000002</v>
      </c>
      <c r="H268">
        <f t="shared" si="34"/>
        <v>6.8885996249999998E-2</v>
      </c>
      <c r="I268">
        <f t="shared" si="31"/>
        <v>2.3141507698038546E-2</v>
      </c>
      <c r="J268">
        <f t="shared" si="32"/>
        <v>73.641721792449573</v>
      </c>
      <c r="K268">
        <v>975</v>
      </c>
    </row>
    <row r="269" spans="1:11" x14ac:dyDescent="0.35">
      <c r="A269">
        <v>26.23</v>
      </c>
      <c r="B269" s="2">
        <f t="shared" si="28"/>
        <v>0.15986798517076617</v>
      </c>
      <c r="C269" s="2">
        <f t="shared" si="29"/>
        <v>9.8459085185104041</v>
      </c>
      <c r="D269" s="1">
        <v>40.072499999999998</v>
      </c>
      <c r="E269">
        <f t="shared" si="30"/>
        <v>313.07249999999999</v>
      </c>
      <c r="G269">
        <f t="shared" si="33"/>
        <v>58.567536625000002</v>
      </c>
      <c r="H269">
        <f t="shared" si="34"/>
        <v>6.8885996249999998E-2</v>
      </c>
      <c r="I269">
        <f t="shared" si="31"/>
        <v>2.3141507698038546E-2</v>
      </c>
      <c r="J269">
        <f t="shared" si="32"/>
        <v>73.641721792449573</v>
      </c>
      <c r="K269">
        <v>975</v>
      </c>
    </row>
    <row r="270" spans="1:11" x14ac:dyDescent="0.35">
      <c r="A270">
        <v>26.23</v>
      </c>
      <c r="B270" s="2">
        <f t="shared" si="28"/>
        <v>0.15995864363309337</v>
      </c>
      <c r="C270" s="2">
        <f t="shared" si="29"/>
        <v>9.8111939268228561</v>
      </c>
      <c r="D270" s="1">
        <v>40.330500000000001</v>
      </c>
      <c r="E270">
        <f t="shared" si="30"/>
        <v>313.33050000000003</v>
      </c>
      <c r="G270">
        <f t="shared" si="33"/>
        <v>58.544535924999998</v>
      </c>
      <c r="H270">
        <f t="shared" si="34"/>
        <v>6.9014093249999992E-2</v>
      </c>
      <c r="I270">
        <f t="shared" si="31"/>
        <v>2.3072929224821195E-2</v>
      </c>
      <c r="J270">
        <f t="shared" si="32"/>
        <v>74.660673135976324</v>
      </c>
      <c r="K270">
        <v>975</v>
      </c>
    </row>
    <row r="271" spans="1:11" x14ac:dyDescent="0.35">
      <c r="A271">
        <v>26.18</v>
      </c>
      <c r="B271" s="2">
        <f t="shared" si="28"/>
        <v>0.16046353424781479</v>
      </c>
      <c r="C271" s="2">
        <f t="shared" si="29"/>
        <v>9.842161804646496</v>
      </c>
      <c r="D271" s="1">
        <v>40.330500000000001</v>
      </c>
      <c r="E271">
        <f t="shared" si="30"/>
        <v>313.33050000000003</v>
      </c>
      <c r="G271">
        <f t="shared" si="33"/>
        <v>58.544535924999998</v>
      </c>
      <c r="H271">
        <f t="shared" si="34"/>
        <v>6.9014093249999992E-2</v>
      </c>
      <c r="I271">
        <f t="shared" si="31"/>
        <v>2.3072929224821195E-2</v>
      </c>
      <c r="J271">
        <f t="shared" si="32"/>
        <v>74.660673135976324</v>
      </c>
      <c r="K271">
        <v>975</v>
      </c>
    </row>
    <row r="272" spans="1:11" x14ac:dyDescent="0.35">
      <c r="A272">
        <v>26.21</v>
      </c>
      <c r="B272" s="2">
        <f t="shared" si="28"/>
        <v>0.16016038506719216</v>
      </c>
      <c r="C272" s="2">
        <f t="shared" si="29"/>
        <v>9.8235679022959097</v>
      </c>
      <c r="D272" s="1">
        <v>40.330500000000001</v>
      </c>
      <c r="E272">
        <f t="shared" si="30"/>
        <v>313.33050000000003</v>
      </c>
      <c r="G272">
        <f t="shared" si="33"/>
        <v>58.544535924999998</v>
      </c>
      <c r="H272">
        <f t="shared" si="34"/>
        <v>6.9014093249999992E-2</v>
      </c>
      <c r="I272">
        <f t="shared" si="31"/>
        <v>2.3072929224821195E-2</v>
      </c>
      <c r="J272">
        <f t="shared" si="32"/>
        <v>74.660673135976324</v>
      </c>
      <c r="K272">
        <v>975</v>
      </c>
    </row>
    <row r="273" spans="1:11" x14ac:dyDescent="0.35">
      <c r="A273">
        <v>26.14</v>
      </c>
      <c r="B273" s="2">
        <f t="shared" si="28"/>
        <v>0.16086873907666502</v>
      </c>
      <c r="C273" s="2">
        <f t="shared" si="29"/>
        <v>9.8670153734542758</v>
      </c>
      <c r="D273" s="1">
        <v>40.330500000000001</v>
      </c>
      <c r="E273">
        <f t="shared" si="30"/>
        <v>313.33050000000003</v>
      </c>
      <c r="G273">
        <f t="shared" si="33"/>
        <v>58.544535924999998</v>
      </c>
      <c r="H273">
        <f t="shared" si="34"/>
        <v>6.9014093249999992E-2</v>
      </c>
      <c r="I273">
        <f t="shared" si="31"/>
        <v>2.3072929224821195E-2</v>
      </c>
      <c r="J273">
        <f t="shared" si="32"/>
        <v>74.660673135976324</v>
      </c>
      <c r="K273">
        <v>975</v>
      </c>
    </row>
    <row r="274" spans="1:11" x14ac:dyDescent="0.35">
      <c r="A274">
        <v>26.25</v>
      </c>
      <c r="B274" s="2">
        <f t="shared" si="28"/>
        <v>0.15990738449978442</v>
      </c>
      <c r="C274" s="2">
        <f t="shared" si="29"/>
        <v>9.74105339291207</v>
      </c>
      <c r="D274" s="1">
        <v>40.762</v>
      </c>
      <c r="E274">
        <f t="shared" si="30"/>
        <v>313.762</v>
      </c>
      <c r="G274">
        <f t="shared" si="33"/>
        <v>58.506067700000003</v>
      </c>
      <c r="H274">
        <f t="shared" si="34"/>
        <v>6.9228333000000003E-2</v>
      </c>
      <c r="I274">
        <f t="shared" si="31"/>
        <v>2.295947525294454E-2</v>
      </c>
      <c r="J274">
        <f t="shared" si="32"/>
        <v>76.392056371379923</v>
      </c>
      <c r="K274">
        <v>975</v>
      </c>
    </row>
    <row r="275" spans="1:11" x14ac:dyDescent="0.35">
      <c r="A275">
        <v>26.28</v>
      </c>
      <c r="B275" s="2">
        <f t="shared" si="28"/>
        <v>0.15960525444739229</v>
      </c>
      <c r="C275" s="2">
        <f t="shared" si="29"/>
        <v>9.7226485832707787</v>
      </c>
      <c r="D275" s="1">
        <v>40.762</v>
      </c>
      <c r="E275">
        <f t="shared" si="30"/>
        <v>313.762</v>
      </c>
      <c r="G275">
        <f t="shared" si="33"/>
        <v>58.506067700000003</v>
      </c>
      <c r="H275">
        <f t="shared" si="34"/>
        <v>6.9228333000000003E-2</v>
      </c>
      <c r="I275">
        <f t="shared" si="31"/>
        <v>2.295947525294454E-2</v>
      </c>
      <c r="J275">
        <f t="shared" si="32"/>
        <v>76.392056371379923</v>
      </c>
      <c r="K275">
        <v>975</v>
      </c>
    </row>
    <row r="276" spans="1:11" x14ac:dyDescent="0.35">
      <c r="A276">
        <v>26.32</v>
      </c>
      <c r="B276" s="2">
        <f t="shared" si="28"/>
        <v>0.15920340963182567</v>
      </c>
      <c r="C276" s="2">
        <f t="shared" si="29"/>
        <v>9.6981694648339154</v>
      </c>
      <c r="D276" s="1">
        <v>40.762</v>
      </c>
      <c r="E276">
        <f t="shared" si="30"/>
        <v>313.762</v>
      </c>
      <c r="G276">
        <f t="shared" si="33"/>
        <v>58.506067700000003</v>
      </c>
      <c r="H276">
        <f t="shared" si="34"/>
        <v>6.9228333000000003E-2</v>
      </c>
      <c r="I276">
        <f t="shared" si="31"/>
        <v>2.295947525294454E-2</v>
      </c>
      <c r="J276">
        <f t="shared" si="32"/>
        <v>76.392056371379923</v>
      </c>
      <c r="K276">
        <v>975</v>
      </c>
    </row>
    <row r="277" spans="1:11" x14ac:dyDescent="0.35">
      <c r="A277">
        <v>26.14</v>
      </c>
      <c r="B277" s="2">
        <f t="shared" si="28"/>
        <v>0.16102070644814295</v>
      </c>
      <c r="C277" s="2">
        <f t="shared" si="29"/>
        <v>9.8088734537328115</v>
      </c>
      <c r="D277" s="1">
        <v>40.762</v>
      </c>
      <c r="E277">
        <f t="shared" si="30"/>
        <v>313.762</v>
      </c>
      <c r="G277">
        <f t="shared" si="33"/>
        <v>58.506067700000003</v>
      </c>
      <c r="H277">
        <f t="shared" si="34"/>
        <v>6.9228333000000003E-2</v>
      </c>
      <c r="I277">
        <f t="shared" si="31"/>
        <v>2.295947525294454E-2</v>
      </c>
      <c r="J277">
        <f t="shared" si="32"/>
        <v>76.392056371379923</v>
      </c>
      <c r="K277">
        <v>975</v>
      </c>
    </row>
    <row r="278" spans="1:11" x14ac:dyDescent="0.35">
      <c r="A278">
        <v>26.29</v>
      </c>
      <c r="B278" s="2">
        <f t="shared" si="28"/>
        <v>0.15955961973952026</v>
      </c>
      <c r="C278" s="2">
        <f t="shared" si="29"/>
        <v>9.6952750200409614</v>
      </c>
      <c r="D278" s="1">
        <v>40.921500000000002</v>
      </c>
      <c r="E278">
        <f t="shared" si="30"/>
        <v>313.92149999999998</v>
      </c>
      <c r="G278">
        <f t="shared" si="33"/>
        <v>58.491848275000002</v>
      </c>
      <c r="H278">
        <f t="shared" si="34"/>
        <v>6.9307524750000002E-2</v>
      </c>
      <c r="I278">
        <f t="shared" si="31"/>
        <v>2.2917926567572737E-2</v>
      </c>
      <c r="J278">
        <f t="shared" si="32"/>
        <v>77.040759145315207</v>
      </c>
      <c r="K278">
        <v>975</v>
      </c>
    </row>
    <row r="279" spans="1:11" x14ac:dyDescent="0.35">
      <c r="A279">
        <v>26.23</v>
      </c>
      <c r="B279" s="2">
        <f t="shared" si="28"/>
        <v>0.16016444862744011</v>
      </c>
      <c r="C279" s="2">
        <f t="shared" si="29"/>
        <v>9.7320260628049233</v>
      </c>
      <c r="D279" s="1">
        <v>40.921500000000002</v>
      </c>
      <c r="E279">
        <f t="shared" si="30"/>
        <v>313.92149999999998</v>
      </c>
      <c r="G279">
        <f t="shared" si="33"/>
        <v>58.491848275000002</v>
      </c>
      <c r="H279">
        <f t="shared" si="34"/>
        <v>6.9307524750000002E-2</v>
      </c>
      <c r="I279">
        <f t="shared" si="31"/>
        <v>2.2917926567572737E-2</v>
      </c>
      <c r="J279">
        <f t="shared" si="32"/>
        <v>77.040759145315207</v>
      </c>
      <c r="K279">
        <v>975</v>
      </c>
    </row>
    <row r="280" spans="1:11" x14ac:dyDescent="0.35">
      <c r="A280">
        <v>26.16</v>
      </c>
      <c r="B280" s="2">
        <f t="shared" si="28"/>
        <v>0.16087333993318337</v>
      </c>
      <c r="C280" s="2">
        <f t="shared" si="29"/>
        <v>9.7751002201620079</v>
      </c>
      <c r="D280" s="1">
        <v>40.921500000000002</v>
      </c>
      <c r="E280">
        <f t="shared" si="30"/>
        <v>313.92149999999998</v>
      </c>
      <c r="G280">
        <f t="shared" si="33"/>
        <v>58.491848275000002</v>
      </c>
      <c r="H280">
        <f t="shared" si="34"/>
        <v>6.9307524750000002E-2</v>
      </c>
      <c r="I280">
        <f t="shared" si="31"/>
        <v>2.2917926567572737E-2</v>
      </c>
      <c r="J280">
        <f t="shared" si="32"/>
        <v>77.040759145315207</v>
      </c>
      <c r="K280">
        <v>975</v>
      </c>
    </row>
    <row r="281" spans="1:11" x14ac:dyDescent="0.35">
      <c r="A281">
        <v>26.34</v>
      </c>
      <c r="B281" s="2">
        <f t="shared" si="28"/>
        <v>0.15905755103419872</v>
      </c>
      <c r="C281" s="2">
        <f t="shared" si="29"/>
        <v>9.6647679645278277</v>
      </c>
      <c r="D281" s="1">
        <v>40.921500000000002</v>
      </c>
      <c r="E281">
        <f t="shared" si="30"/>
        <v>313.92149999999998</v>
      </c>
      <c r="G281">
        <f t="shared" si="33"/>
        <v>58.491848275000002</v>
      </c>
      <c r="H281">
        <f t="shared" si="34"/>
        <v>6.9307524750000002E-2</v>
      </c>
      <c r="I281">
        <f t="shared" si="31"/>
        <v>2.2917926567572737E-2</v>
      </c>
      <c r="J281">
        <f t="shared" si="32"/>
        <v>77.040759145315207</v>
      </c>
      <c r="K281">
        <v>975</v>
      </c>
    </row>
    <row r="282" spans="1:11" x14ac:dyDescent="0.35">
      <c r="A282">
        <v>26.2</v>
      </c>
      <c r="B282" s="2">
        <f t="shared" si="28"/>
        <v>0.16049280384375422</v>
      </c>
      <c r="C282" s="2">
        <f t="shared" si="29"/>
        <v>9.7408315000169043</v>
      </c>
      <c r="D282" s="1">
        <v>40.993499999999997</v>
      </c>
      <c r="E282">
        <f t="shared" si="30"/>
        <v>313.99349999999998</v>
      </c>
      <c r="G282">
        <f t="shared" si="33"/>
        <v>58.485429475000004</v>
      </c>
      <c r="H282">
        <f t="shared" si="34"/>
        <v>6.934327274999999E-2</v>
      </c>
      <c r="I282">
        <f t="shared" si="31"/>
        <v>2.2899239068903794E-2</v>
      </c>
      <c r="J282">
        <f t="shared" si="32"/>
        <v>77.335144024657339</v>
      </c>
      <c r="K282">
        <v>975</v>
      </c>
    </row>
    <row r="283" spans="1:11" x14ac:dyDescent="0.35">
      <c r="A283">
        <v>26.27</v>
      </c>
      <c r="B283" s="2">
        <f t="shared" si="28"/>
        <v>0.15978573309203278</v>
      </c>
      <c r="C283" s="2">
        <f t="shared" si="29"/>
        <v>9.6979170709200453</v>
      </c>
      <c r="D283" s="1">
        <v>40.993499999999997</v>
      </c>
      <c r="E283">
        <f t="shared" si="30"/>
        <v>313.99349999999998</v>
      </c>
      <c r="G283">
        <f t="shared" si="33"/>
        <v>58.485429475000004</v>
      </c>
      <c r="H283">
        <f t="shared" si="34"/>
        <v>6.934327274999999E-2</v>
      </c>
      <c r="I283">
        <f t="shared" si="31"/>
        <v>2.2899239068903794E-2</v>
      </c>
      <c r="J283">
        <f t="shared" si="32"/>
        <v>77.335144024657339</v>
      </c>
      <c r="K283">
        <v>975</v>
      </c>
    </row>
    <row r="284" spans="1:11" x14ac:dyDescent="0.35">
      <c r="A284">
        <v>26.26</v>
      </c>
      <c r="B284" s="2">
        <f t="shared" si="28"/>
        <v>0.15988652876735465</v>
      </c>
      <c r="C284" s="2">
        <f t="shared" si="29"/>
        <v>9.7040346890669422</v>
      </c>
      <c r="D284" s="1">
        <v>40.993499999999997</v>
      </c>
      <c r="E284">
        <f t="shared" si="30"/>
        <v>313.99349999999998</v>
      </c>
      <c r="G284">
        <f t="shared" si="33"/>
        <v>58.485429475000004</v>
      </c>
      <c r="H284">
        <f t="shared" si="34"/>
        <v>6.934327274999999E-2</v>
      </c>
      <c r="I284">
        <f t="shared" si="31"/>
        <v>2.2899239068903794E-2</v>
      </c>
      <c r="J284">
        <f t="shared" si="32"/>
        <v>77.335144024657339</v>
      </c>
      <c r="K284">
        <v>975</v>
      </c>
    </row>
    <row r="285" spans="1:11" x14ac:dyDescent="0.35">
      <c r="A285">
        <v>26.25</v>
      </c>
      <c r="B285" s="2">
        <f t="shared" si="28"/>
        <v>0.15998739578329374</v>
      </c>
      <c r="C285" s="2">
        <f t="shared" si="29"/>
        <v>9.7101566371084775</v>
      </c>
      <c r="D285" s="1">
        <v>40.993499999999997</v>
      </c>
      <c r="E285">
        <f t="shared" si="30"/>
        <v>313.99349999999998</v>
      </c>
      <c r="G285">
        <f t="shared" si="33"/>
        <v>58.485429475000004</v>
      </c>
      <c r="H285">
        <f t="shared" si="34"/>
        <v>6.934327274999999E-2</v>
      </c>
      <c r="I285">
        <f t="shared" si="31"/>
        <v>2.2899239068903794E-2</v>
      </c>
      <c r="J285">
        <f t="shared" si="32"/>
        <v>77.335144024657339</v>
      </c>
      <c r="K285">
        <v>975</v>
      </c>
    </row>
    <row r="286" spans="1:11" x14ac:dyDescent="0.35">
      <c r="A286">
        <v>26.29</v>
      </c>
      <c r="B286" s="2">
        <f t="shared" si="28"/>
        <v>0.1596641404227499</v>
      </c>
      <c r="C286" s="2">
        <f t="shared" si="29"/>
        <v>9.6547383187415541</v>
      </c>
      <c r="D286" s="1">
        <v>41.226500000000001</v>
      </c>
      <c r="E286">
        <f t="shared" si="30"/>
        <v>314.22649999999999</v>
      </c>
      <c r="G286">
        <f t="shared" si="33"/>
        <v>58.464657525</v>
      </c>
      <c r="H286">
        <f t="shared" si="34"/>
        <v>6.9458957249999995E-2</v>
      </c>
      <c r="I286">
        <f t="shared" si="31"/>
        <v>2.2839052273987477E-2</v>
      </c>
      <c r="J286">
        <f t="shared" si="32"/>
        <v>78.294468570343255</v>
      </c>
      <c r="K286">
        <v>975</v>
      </c>
    </row>
    <row r="287" spans="1:11" x14ac:dyDescent="0.35">
      <c r="A287">
        <v>26.21</v>
      </c>
      <c r="B287" s="2">
        <f t="shared" si="28"/>
        <v>0.16047205312646606</v>
      </c>
      <c r="C287" s="2">
        <f t="shared" si="29"/>
        <v>9.7035920295254137</v>
      </c>
      <c r="D287" s="1">
        <v>41.226500000000001</v>
      </c>
      <c r="E287">
        <f t="shared" si="30"/>
        <v>314.22649999999999</v>
      </c>
      <c r="G287">
        <f t="shared" si="33"/>
        <v>58.464657525</v>
      </c>
      <c r="H287">
        <f t="shared" si="34"/>
        <v>6.9458957249999995E-2</v>
      </c>
      <c r="I287">
        <f t="shared" si="31"/>
        <v>2.2839052273987477E-2</v>
      </c>
      <c r="J287">
        <f t="shared" si="32"/>
        <v>78.294468570343255</v>
      </c>
      <c r="K287">
        <v>975</v>
      </c>
    </row>
    <row r="288" spans="1:11" x14ac:dyDescent="0.35">
      <c r="A288">
        <v>26.26</v>
      </c>
      <c r="B288" s="2">
        <f t="shared" si="28"/>
        <v>0.1599665717641259</v>
      </c>
      <c r="C288" s="2">
        <f t="shared" si="29"/>
        <v>9.6730260535619088</v>
      </c>
      <c r="D288" s="1">
        <v>41.226500000000001</v>
      </c>
      <c r="E288">
        <f t="shared" si="30"/>
        <v>314.22649999999999</v>
      </c>
      <c r="G288">
        <f t="shared" si="33"/>
        <v>58.464657525</v>
      </c>
      <c r="H288">
        <f t="shared" si="34"/>
        <v>6.9458957249999995E-2</v>
      </c>
      <c r="I288">
        <f t="shared" si="31"/>
        <v>2.2839052273987477E-2</v>
      </c>
      <c r="J288">
        <f t="shared" si="32"/>
        <v>78.294468570343255</v>
      </c>
      <c r="K288">
        <v>975</v>
      </c>
    </row>
    <row r="289" spans="1:11" x14ac:dyDescent="0.35">
      <c r="A289">
        <v>26.19</v>
      </c>
      <c r="B289" s="2">
        <f t="shared" si="28"/>
        <v>0.16067474778391716</v>
      </c>
      <c r="C289" s="2">
        <f t="shared" si="29"/>
        <v>9.7158487821757937</v>
      </c>
      <c r="D289" s="1">
        <v>41.226500000000001</v>
      </c>
      <c r="E289">
        <f t="shared" si="30"/>
        <v>314.22649999999999</v>
      </c>
      <c r="G289">
        <f t="shared" si="33"/>
        <v>58.464657525</v>
      </c>
      <c r="H289">
        <f t="shared" si="34"/>
        <v>6.9458957249999995E-2</v>
      </c>
      <c r="I289">
        <f t="shared" si="31"/>
        <v>2.2839052273987477E-2</v>
      </c>
      <c r="J289">
        <f t="shared" si="32"/>
        <v>78.294468570343255</v>
      </c>
      <c r="K289">
        <v>975</v>
      </c>
    </row>
    <row r="290" spans="1:11" x14ac:dyDescent="0.35">
      <c r="A290">
        <v>26.29</v>
      </c>
      <c r="B290" s="2">
        <f t="shared" si="28"/>
        <v>0.15978849002528195</v>
      </c>
      <c r="C290" s="2">
        <f t="shared" si="29"/>
        <v>9.6063158900868721</v>
      </c>
      <c r="D290" s="1">
        <v>41.591999999999999</v>
      </c>
      <c r="E290">
        <f t="shared" si="30"/>
        <v>314.59199999999998</v>
      </c>
      <c r="G290">
        <f t="shared" si="33"/>
        <v>58.432073199999998</v>
      </c>
      <c r="H290">
        <f t="shared" si="34"/>
        <v>6.9640428000000004E-2</v>
      </c>
      <c r="I290">
        <f t="shared" si="31"/>
        <v>2.2745517067977863E-2</v>
      </c>
      <c r="J290">
        <f t="shared" si="32"/>
        <v>79.820013162009715</v>
      </c>
      <c r="K290">
        <v>975</v>
      </c>
    </row>
    <row r="291" spans="1:11" x14ac:dyDescent="0.35">
      <c r="A291">
        <v>26.17</v>
      </c>
      <c r="B291" s="2">
        <f t="shared" si="28"/>
        <v>0.16100369978648518</v>
      </c>
      <c r="C291" s="2">
        <f t="shared" si="29"/>
        <v>9.679373022280739</v>
      </c>
      <c r="D291" s="1">
        <v>41.591999999999999</v>
      </c>
      <c r="E291">
        <f t="shared" si="30"/>
        <v>314.59199999999998</v>
      </c>
      <c r="G291">
        <f t="shared" si="33"/>
        <v>58.432073199999998</v>
      </c>
      <c r="H291">
        <f t="shared" si="34"/>
        <v>6.9640428000000004E-2</v>
      </c>
      <c r="I291">
        <f t="shared" si="31"/>
        <v>2.2745517067977863E-2</v>
      </c>
      <c r="J291">
        <f t="shared" si="32"/>
        <v>79.820013162009715</v>
      </c>
      <c r="K291">
        <v>975</v>
      </c>
    </row>
    <row r="292" spans="1:11" x14ac:dyDescent="0.35">
      <c r="A292">
        <v>26.2</v>
      </c>
      <c r="B292" s="2">
        <f t="shared" si="28"/>
        <v>0.16069892769014771</v>
      </c>
      <c r="C292" s="2">
        <f t="shared" si="29"/>
        <v>9.6610504445316234</v>
      </c>
      <c r="D292" s="1">
        <v>41.591999999999999</v>
      </c>
      <c r="E292">
        <f t="shared" si="30"/>
        <v>314.59199999999998</v>
      </c>
      <c r="G292">
        <f t="shared" si="33"/>
        <v>58.432073199999998</v>
      </c>
      <c r="H292">
        <f t="shared" si="34"/>
        <v>6.9640428000000004E-2</v>
      </c>
      <c r="I292">
        <f t="shared" si="31"/>
        <v>2.2745517067977863E-2</v>
      </c>
      <c r="J292">
        <f t="shared" si="32"/>
        <v>79.820013162009715</v>
      </c>
      <c r="K292">
        <v>975</v>
      </c>
    </row>
    <row r="293" spans="1:11" x14ac:dyDescent="0.35">
      <c r="A293">
        <v>26.22</v>
      </c>
      <c r="B293" s="2">
        <f t="shared" si="28"/>
        <v>0.16049610638738182</v>
      </c>
      <c r="C293" s="2">
        <f t="shared" si="29"/>
        <v>9.648857041218907</v>
      </c>
      <c r="D293" s="1">
        <v>41.591999999999999</v>
      </c>
      <c r="E293">
        <f t="shared" si="30"/>
        <v>314.59199999999998</v>
      </c>
      <c r="G293">
        <f t="shared" si="33"/>
        <v>58.432073199999998</v>
      </c>
      <c r="H293">
        <f t="shared" si="34"/>
        <v>6.9640428000000004E-2</v>
      </c>
      <c r="I293">
        <f t="shared" si="31"/>
        <v>2.2745517067977863E-2</v>
      </c>
      <c r="J293">
        <f t="shared" si="32"/>
        <v>79.820013162009715</v>
      </c>
      <c r="K293">
        <v>975</v>
      </c>
    </row>
    <row r="294" spans="1:11" x14ac:dyDescent="0.35">
      <c r="A294">
        <v>26.2</v>
      </c>
      <c r="B294" s="2">
        <f t="shared" si="28"/>
        <v>0.1607339630434591</v>
      </c>
      <c r="C294" s="2">
        <f t="shared" si="29"/>
        <v>9.6474316531367634</v>
      </c>
      <c r="D294" s="1">
        <v>41.694500000000005</v>
      </c>
      <c r="E294">
        <f t="shared" si="30"/>
        <v>314.69450000000001</v>
      </c>
      <c r="G294">
        <f t="shared" si="33"/>
        <v>58.422935324999997</v>
      </c>
      <c r="H294">
        <f t="shared" si="34"/>
        <v>6.9691319249999995E-2</v>
      </c>
      <c r="I294">
        <f t="shared" si="31"/>
        <v>2.2719476863486181E-2</v>
      </c>
      <c r="J294">
        <f t="shared" si="32"/>
        <v>80.252408648583426</v>
      </c>
      <c r="K294">
        <v>975</v>
      </c>
    </row>
    <row r="295" spans="1:11" x14ac:dyDescent="0.35">
      <c r="A295">
        <v>26.14</v>
      </c>
      <c r="B295" s="2">
        <f t="shared" si="28"/>
        <v>0.16134438502803952</v>
      </c>
      <c r="C295" s="2">
        <f t="shared" si="29"/>
        <v>9.6840698611688723</v>
      </c>
      <c r="D295" s="1">
        <v>41.694500000000005</v>
      </c>
      <c r="E295">
        <f t="shared" si="30"/>
        <v>314.69450000000001</v>
      </c>
      <c r="G295">
        <f t="shared" si="33"/>
        <v>58.422935324999997</v>
      </c>
      <c r="H295">
        <f t="shared" si="34"/>
        <v>6.9691319249999995E-2</v>
      </c>
      <c r="I295">
        <f t="shared" si="31"/>
        <v>2.2719476863486181E-2</v>
      </c>
      <c r="J295">
        <f t="shared" si="32"/>
        <v>80.252408648583426</v>
      </c>
      <c r="K295">
        <v>975</v>
      </c>
    </row>
    <row r="296" spans="1:11" x14ac:dyDescent="0.35">
      <c r="A296">
        <v>26.18</v>
      </c>
      <c r="B296" s="2">
        <f t="shared" si="28"/>
        <v>0.16093714808014406</v>
      </c>
      <c r="C296" s="2">
        <f t="shared" si="29"/>
        <v>9.6596270455556539</v>
      </c>
      <c r="D296" s="1">
        <v>41.694500000000005</v>
      </c>
      <c r="E296">
        <f t="shared" si="30"/>
        <v>314.69450000000001</v>
      </c>
      <c r="G296">
        <f t="shared" si="33"/>
        <v>58.422935324999997</v>
      </c>
      <c r="H296">
        <f t="shared" si="34"/>
        <v>6.9691319249999995E-2</v>
      </c>
      <c r="I296">
        <f t="shared" si="31"/>
        <v>2.2719476863486181E-2</v>
      </c>
      <c r="J296">
        <f t="shared" si="32"/>
        <v>80.252408648583426</v>
      </c>
      <c r="K296">
        <v>975</v>
      </c>
    </row>
    <row r="297" spans="1:11" x14ac:dyDescent="0.35">
      <c r="A297">
        <v>26.21</v>
      </c>
      <c r="B297" s="2">
        <f t="shared" si="28"/>
        <v>0.16063247859379048</v>
      </c>
      <c r="C297" s="2">
        <f t="shared" si="29"/>
        <v>9.6413404433296019</v>
      </c>
      <c r="D297" s="1">
        <v>41.694500000000005</v>
      </c>
      <c r="E297">
        <f t="shared" si="30"/>
        <v>314.69450000000001</v>
      </c>
      <c r="G297">
        <f t="shared" si="33"/>
        <v>58.422935324999997</v>
      </c>
      <c r="H297">
        <f t="shared" si="34"/>
        <v>6.9691319249999995E-2</v>
      </c>
      <c r="I297">
        <f t="shared" si="31"/>
        <v>2.2719476863486181E-2</v>
      </c>
      <c r="J297">
        <f t="shared" si="32"/>
        <v>80.252408648583426</v>
      </c>
      <c r="K297">
        <v>975</v>
      </c>
    </row>
    <row r="298" spans="1:11" x14ac:dyDescent="0.35">
      <c r="A298">
        <v>26.23</v>
      </c>
      <c r="B298" s="2">
        <f t="shared" si="28"/>
        <v>0.16044452251747668</v>
      </c>
      <c r="C298" s="2">
        <f t="shared" si="29"/>
        <v>9.623404839647101</v>
      </c>
      <c r="D298" s="1">
        <v>41.738</v>
      </c>
      <c r="E298">
        <f t="shared" si="30"/>
        <v>314.738</v>
      </c>
      <c r="G298">
        <f t="shared" si="33"/>
        <v>58.419057299999999</v>
      </c>
      <c r="H298">
        <f t="shared" si="34"/>
        <v>6.9712916999999999E-2</v>
      </c>
      <c r="I298">
        <f t="shared" si="31"/>
        <v>2.2708450706137567E-2</v>
      </c>
      <c r="J298">
        <f t="shared" si="32"/>
        <v>80.436522688321233</v>
      </c>
      <c r="K298">
        <v>975</v>
      </c>
    </row>
    <row r="299" spans="1:11" x14ac:dyDescent="0.35">
      <c r="A299">
        <v>26.24</v>
      </c>
      <c r="B299" s="2">
        <f t="shared" si="28"/>
        <v>0.16034323761003602</v>
      </c>
      <c r="C299" s="2">
        <f t="shared" si="29"/>
        <v>9.6173298072735811</v>
      </c>
      <c r="D299" s="1">
        <v>41.738</v>
      </c>
      <c r="E299">
        <f t="shared" si="30"/>
        <v>314.738</v>
      </c>
      <c r="G299">
        <f t="shared" si="33"/>
        <v>58.419057299999999</v>
      </c>
      <c r="H299">
        <f t="shared" si="34"/>
        <v>6.9712916999999999E-2</v>
      </c>
      <c r="I299">
        <f t="shared" si="31"/>
        <v>2.2708450706137567E-2</v>
      </c>
      <c r="J299">
        <f t="shared" si="32"/>
        <v>80.436522688321233</v>
      </c>
      <c r="K299">
        <v>975</v>
      </c>
    </row>
    <row r="300" spans="1:11" x14ac:dyDescent="0.35">
      <c r="A300">
        <v>26.32</v>
      </c>
      <c r="B300" s="2">
        <f t="shared" si="28"/>
        <v>0.15953553262796555</v>
      </c>
      <c r="C300" s="2">
        <f t="shared" si="29"/>
        <v>9.5688839525226506</v>
      </c>
      <c r="D300" s="1">
        <v>41.738</v>
      </c>
      <c r="E300">
        <f t="shared" si="30"/>
        <v>314.738</v>
      </c>
      <c r="G300">
        <f t="shared" si="33"/>
        <v>58.419057299999999</v>
      </c>
      <c r="H300">
        <f t="shared" si="34"/>
        <v>6.9712916999999999E-2</v>
      </c>
      <c r="I300">
        <f t="shared" si="31"/>
        <v>2.2708450706137567E-2</v>
      </c>
      <c r="J300">
        <f t="shared" si="32"/>
        <v>80.436522688321233</v>
      </c>
      <c r="K300">
        <v>975</v>
      </c>
    </row>
    <row r="301" spans="1:11" x14ac:dyDescent="0.35">
      <c r="A301">
        <v>26.22</v>
      </c>
      <c r="B301" s="2">
        <f t="shared" si="28"/>
        <v>0.16054587920653346</v>
      </c>
      <c r="C301" s="2">
        <f t="shared" si="29"/>
        <v>9.6294841774561775</v>
      </c>
      <c r="D301" s="1">
        <v>41.738</v>
      </c>
      <c r="E301">
        <f t="shared" si="30"/>
        <v>314.738</v>
      </c>
      <c r="G301">
        <f t="shared" si="33"/>
        <v>58.419057299999999</v>
      </c>
      <c r="H301">
        <f t="shared" si="34"/>
        <v>6.9712916999999999E-2</v>
      </c>
      <c r="I301">
        <f t="shared" si="31"/>
        <v>2.2708450706137567E-2</v>
      </c>
      <c r="J301">
        <f t="shared" si="32"/>
        <v>80.436522688321233</v>
      </c>
      <c r="K301">
        <v>975</v>
      </c>
    </row>
    <row r="302" spans="1:11" x14ac:dyDescent="0.35">
      <c r="A302">
        <v>26.11</v>
      </c>
      <c r="B302" s="2">
        <f t="shared" si="28"/>
        <v>0.16175178542495156</v>
      </c>
      <c r="C302" s="2">
        <f t="shared" si="29"/>
        <v>9.6631897425882016</v>
      </c>
      <c r="D302" s="1">
        <v>41.989000000000004</v>
      </c>
      <c r="E302">
        <f t="shared" si="30"/>
        <v>314.98900000000003</v>
      </c>
      <c r="G302">
        <f t="shared" si="33"/>
        <v>58.39668065</v>
      </c>
      <c r="H302">
        <f t="shared" si="34"/>
        <v>6.9837538500000004E-2</v>
      </c>
      <c r="I302">
        <f t="shared" si="31"/>
        <v>2.2645118467454338E-2</v>
      </c>
      <c r="J302">
        <f t="shared" si="32"/>
        <v>81.506012424408979</v>
      </c>
      <c r="K302">
        <v>975</v>
      </c>
    </row>
    <row r="303" spans="1:11" x14ac:dyDescent="0.35">
      <c r="A303">
        <v>26.15</v>
      </c>
      <c r="B303" s="2">
        <f t="shared" si="28"/>
        <v>0.16134324227983204</v>
      </c>
      <c r="C303" s="2">
        <f t="shared" si="29"/>
        <v>9.6387830263411303</v>
      </c>
      <c r="D303" s="1">
        <v>41.989000000000004</v>
      </c>
      <c r="E303">
        <f t="shared" si="30"/>
        <v>314.98900000000003</v>
      </c>
      <c r="G303">
        <f t="shared" si="33"/>
        <v>58.39668065</v>
      </c>
      <c r="H303">
        <f t="shared" si="34"/>
        <v>6.9837538500000004E-2</v>
      </c>
      <c r="I303">
        <f t="shared" si="31"/>
        <v>2.2645118467454338E-2</v>
      </c>
      <c r="J303">
        <f t="shared" si="32"/>
        <v>81.506012424408979</v>
      </c>
      <c r="K303">
        <v>975</v>
      </c>
    </row>
    <row r="304" spans="1:11" x14ac:dyDescent="0.35">
      <c r="A304">
        <v>26.13</v>
      </c>
      <c r="B304" s="2">
        <f t="shared" si="28"/>
        <v>0.16154736849503568</v>
      </c>
      <c r="C304" s="2">
        <f t="shared" si="29"/>
        <v>9.6509777006921258</v>
      </c>
      <c r="D304" s="1">
        <v>41.989000000000004</v>
      </c>
      <c r="E304">
        <f t="shared" si="30"/>
        <v>314.98900000000003</v>
      </c>
      <c r="G304">
        <f t="shared" si="33"/>
        <v>58.39668065</v>
      </c>
      <c r="H304">
        <f t="shared" si="34"/>
        <v>6.9837538500000004E-2</v>
      </c>
      <c r="I304">
        <f t="shared" si="31"/>
        <v>2.2645118467454338E-2</v>
      </c>
      <c r="J304">
        <f t="shared" si="32"/>
        <v>81.506012424408979</v>
      </c>
      <c r="K304">
        <v>975</v>
      </c>
    </row>
    <row r="305" spans="1:11" x14ac:dyDescent="0.35">
      <c r="A305">
        <v>26.08</v>
      </c>
      <c r="B305" s="2">
        <f t="shared" si="28"/>
        <v>0.1620589573791921</v>
      </c>
      <c r="C305" s="2">
        <f t="shared" si="29"/>
        <v>9.6815404573554567</v>
      </c>
      <c r="D305" s="1">
        <v>41.989000000000004</v>
      </c>
      <c r="E305">
        <f t="shared" si="30"/>
        <v>314.98900000000003</v>
      </c>
      <c r="G305">
        <f t="shared" si="33"/>
        <v>58.39668065</v>
      </c>
      <c r="H305">
        <f t="shared" si="34"/>
        <v>6.9837538500000004E-2</v>
      </c>
      <c r="I305">
        <f t="shared" si="31"/>
        <v>2.2645118467454338E-2</v>
      </c>
      <c r="J305">
        <f t="shared" si="32"/>
        <v>81.506012424408979</v>
      </c>
      <c r="K305">
        <v>975</v>
      </c>
    </row>
    <row r="306" spans="1:11" x14ac:dyDescent="0.35">
      <c r="A306">
        <v>26.05</v>
      </c>
      <c r="B306" s="2">
        <f t="shared" si="28"/>
        <v>0.16251915303559103</v>
      </c>
      <c r="C306" s="2">
        <f t="shared" si="29"/>
        <v>9.6407323927240132</v>
      </c>
      <c r="D306" s="1">
        <v>42.433</v>
      </c>
      <c r="E306">
        <f t="shared" si="30"/>
        <v>315.43299999999999</v>
      </c>
      <c r="G306">
        <f t="shared" si="33"/>
        <v>58.357098049999998</v>
      </c>
      <c r="H306">
        <f t="shared" si="34"/>
        <v>7.0057984500000003E-2</v>
      </c>
      <c r="I306">
        <f t="shared" si="31"/>
        <v>2.2534286713938527E-2</v>
      </c>
      <c r="J306">
        <f t="shared" si="32"/>
        <v>83.427901003175364</v>
      </c>
      <c r="K306">
        <v>975</v>
      </c>
    </row>
    <row r="307" spans="1:11" x14ac:dyDescent="0.35">
      <c r="A307">
        <v>26.05</v>
      </c>
      <c r="B307" s="2">
        <f t="shared" si="28"/>
        <v>0.16251915303559103</v>
      </c>
      <c r="C307" s="2">
        <f t="shared" si="29"/>
        <v>9.6407323927240132</v>
      </c>
      <c r="D307" s="1">
        <v>42.433</v>
      </c>
      <c r="E307">
        <f t="shared" si="30"/>
        <v>315.43299999999999</v>
      </c>
      <c r="G307">
        <f t="shared" si="33"/>
        <v>58.357098049999998</v>
      </c>
      <c r="H307">
        <f t="shared" si="34"/>
        <v>7.0057984500000003E-2</v>
      </c>
      <c r="I307">
        <f t="shared" si="31"/>
        <v>2.2534286713938527E-2</v>
      </c>
      <c r="J307">
        <f t="shared" si="32"/>
        <v>83.427901003175364</v>
      </c>
      <c r="K307">
        <v>975</v>
      </c>
    </row>
    <row r="308" spans="1:11" x14ac:dyDescent="0.35">
      <c r="A308">
        <v>26.06</v>
      </c>
      <c r="B308" s="2">
        <f t="shared" si="28"/>
        <v>0.16241630498471482</v>
      </c>
      <c r="C308" s="2">
        <f t="shared" si="29"/>
        <v>9.6346313854452355</v>
      </c>
      <c r="D308" s="1">
        <v>42.433</v>
      </c>
      <c r="E308">
        <f t="shared" si="30"/>
        <v>315.43299999999999</v>
      </c>
      <c r="G308">
        <f t="shared" si="33"/>
        <v>58.357098049999998</v>
      </c>
      <c r="H308">
        <f t="shared" si="34"/>
        <v>7.0057984500000003E-2</v>
      </c>
      <c r="I308">
        <f t="shared" si="31"/>
        <v>2.2534286713938527E-2</v>
      </c>
      <c r="J308">
        <f t="shared" si="32"/>
        <v>83.427901003175364</v>
      </c>
      <c r="K308">
        <v>975</v>
      </c>
    </row>
    <row r="309" spans="1:11" x14ac:dyDescent="0.35">
      <c r="A309">
        <v>26.18</v>
      </c>
      <c r="B309" s="2">
        <f t="shared" si="28"/>
        <v>0.16118782833159834</v>
      </c>
      <c r="C309" s="2">
        <f t="shared" si="29"/>
        <v>9.5617574229479541</v>
      </c>
      <c r="D309" s="1">
        <v>42.433</v>
      </c>
      <c r="E309">
        <f t="shared" si="30"/>
        <v>315.43299999999999</v>
      </c>
      <c r="G309">
        <f t="shared" si="33"/>
        <v>58.357098049999998</v>
      </c>
      <c r="H309">
        <f t="shared" si="34"/>
        <v>7.0057984500000003E-2</v>
      </c>
      <c r="I309">
        <f t="shared" si="31"/>
        <v>2.2534286713938527E-2</v>
      </c>
      <c r="J309">
        <f t="shared" si="32"/>
        <v>83.427901003175364</v>
      </c>
      <c r="K309">
        <v>975</v>
      </c>
    </row>
    <row r="310" spans="1:11" x14ac:dyDescent="0.35">
      <c r="A310">
        <v>26.03</v>
      </c>
      <c r="B310" s="2">
        <f t="shared" si="28"/>
        <v>0.16278093114698963</v>
      </c>
      <c r="C310" s="2">
        <f t="shared" si="29"/>
        <v>9.6311786397923704</v>
      </c>
      <c r="D310" s="1">
        <v>42.596500000000006</v>
      </c>
      <c r="E310">
        <f t="shared" si="30"/>
        <v>315.59649999999999</v>
      </c>
      <c r="G310">
        <f t="shared" si="33"/>
        <v>58.342522025000001</v>
      </c>
      <c r="H310">
        <f t="shared" si="34"/>
        <v>7.0139162249999998E-2</v>
      </c>
      <c r="I310">
        <f t="shared" si="31"/>
        <v>2.2493854880599663E-2</v>
      </c>
      <c r="J310">
        <f t="shared" si="32"/>
        <v>84.145397208059478</v>
      </c>
      <c r="K310">
        <v>975</v>
      </c>
    </row>
    <row r="311" spans="1:11" x14ac:dyDescent="0.35">
      <c r="A311">
        <v>26.12</v>
      </c>
      <c r="B311" s="2">
        <f t="shared" si="28"/>
        <v>0.16185607219163789</v>
      </c>
      <c r="C311" s="2">
        <f t="shared" si="29"/>
        <v>9.57645796856362</v>
      </c>
      <c r="D311" s="1">
        <v>42.596500000000006</v>
      </c>
      <c r="E311">
        <f t="shared" si="30"/>
        <v>315.59649999999999</v>
      </c>
      <c r="G311">
        <f t="shared" si="33"/>
        <v>58.342522025000001</v>
      </c>
      <c r="H311">
        <f t="shared" si="34"/>
        <v>7.0139162249999998E-2</v>
      </c>
      <c r="I311">
        <f t="shared" si="31"/>
        <v>2.2493854880599663E-2</v>
      </c>
      <c r="J311">
        <f t="shared" si="32"/>
        <v>84.145397208059478</v>
      </c>
      <c r="K311">
        <v>975</v>
      </c>
    </row>
    <row r="312" spans="1:11" x14ac:dyDescent="0.35">
      <c r="A312">
        <v>26.1</v>
      </c>
      <c r="B312" s="2">
        <f t="shared" si="28"/>
        <v>0.16206108378176431</v>
      </c>
      <c r="C312" s="2">
        <f t="shared" si="29"/>
        <v>9.5885877876635757</v>
      </c>
      <c r="D312" s="1">
        <v>42.596500000000006</v>
      </c>
      <c r="E312">
        <f t="shared" si="30"/>
        <v>315.59649999999999</v>
      </c>
      <c r="G312">
        <f t="shared" si="33"/>
        <v>58.342522025000001</v>
      </c>
      <c r="H312">
        <f t="shared" si="34"/>
        <v>7.0139162249999998E-2</v>
      </c>
      <c r="I312">
        <f t="shared" si="31"/>
        <v>2.2493854880599663E-2</v>
      </c>
      <c r="J312">
        <f t="shared" si="32"/>
        <v>84.145397208059478</v>
      </c>
      <c r="K312">
        <v>975</v>
      </c>
    </row>
    <row r="313" spans="1:11" x14ac:dyDescent="0.35">
      <c r="A313">
        <v>26.15</v>
      </c>
      <c r="B313" s="2">
        <f t="shared" si="28"/>
        <v>0.16154910151341745</v>
      </c>
      <c r="C313" s="2">
        <f t="shared" si="29"/>
        <v>9.5582955866538502</v>
      </c>
      <c r="D313" s="1">
        <v>42.596500000000006</v>
      </c>
      <c r="E313">
        <f t="shared" si="30"/>
        <v>315.59649999999999</v>
      </c>
      <c r="G313">
        <f t="shared" si="33"/>
        <v>58.342522025000001</v>
      </c>
      <c r="H313">
        <f t="shared" si="34"/>
        <v>7.0139162249999998E-2</v>
      </c>
      <c r="I313">
        <f t="shared" si="31"/>
        <v>2.2493854880599663E-2</v>
      </c>
      <c r="J313">
        <f t="shared" si="32"/>
        <v>84.145397208059478</v>
      </c>
      <c r="K313">
        <v>975</v>
      </c>
    </row>
    <row r="314" spans="1:11" x14ac:dyDescent="0.35">
      <c r="A314">
        <v>26.1</v>
      </c>
      <c r="B314" s="2">
        <f t="shared" si="28"/>
        <v>0.16208120956933564</v>
      </c>
      <c r="C314" s="2">
        <f t="shared" si="29"/>
        <v>9.5807041245209081</v>
      </c>
      <c r="D314" s="1">
        <v>42.656000000000006</v>
      </c>
      <c r="E314">
        <f t="shared" si="30"/>
        <v>315.65600000000001</v>
      </c>
      <c r="G314">
        <f t="shared" si="33"/>
        <v>58.337217600000002</v>
      </c>
      <c r="H314">
        <f t="shared" si="34"/>
        <v>7.0168703999999998E-2</v>
      </c>
      <c r="I314">
        <f t="shared" si="31"/>
        <v>2.247919162928701E-2</v>
      </c>
      <c r="J314">
        <f t="shared" si="32"/>
        <v>84.407820843571798</v>
      </c>
      <c r="K314">
        <v>975</v>
      </c>
    </row>
    <row r="315" spans="1:11" x14ac:dyDescent="0.35">
      <c r="A315">
        <v>26.08</v>
      </c>
      <c r="B315" s="2">
        <f t="shared" si="28"/>
        <v>0.16228655743688142</v>
      </c>
      <c r="C315" s="2">
        <f t="shared" si="29"/>
        <v>9.5928423431755245</v>
      </c>
      <c r="D315" s="1">
        <v>42.656000000000006</v>
      </c>
      <c r="E315">
        <f t="shared" si="30"/>
        <v>315.65600000000001</v>
      </c>
      <c r="G315">
        <f t="shared" si="33"/>
        <v>58.337217600000002</v>
      </c>
      <c r="H315">
        <f t="shared" si="34"/>
        <v>7.0168703999999998E-2</v>
      </c>
      <c r="I315">
        <f t="shared" si="31"/>
        <v>2.247919162928701E-2</v>
      </c>
      <c r="J315">
        <f t="shared" si="32"/>
        <v>84.407820843571798</v>
      </c>
      <c r="K315">
        <v>975</v>
      </c>
    </row>
    <row r="316" spans="1:11" x14ac:dyDescent="0.35">
      <c r="A316">
        <v>26.15</v>
      </c>
      <c r="B316" s="2">
        <f t="shared" si="28"/>
        <v>0.16156911778819119</v>
      </c>
      <c r="C316" s="2">
        <f t="shared" si="29"/>
        <v>9.5504341144884055</v>
      </c>
      <c r="D316" s="1">
        <v>42.656000000000006</v>
      </c>
      <c r="E316">
        <f t="shared" si="30"/>
        <v>315.65600000000001</v>
      </c>
      <c r="G316">
        <f t="shared" si="33"/>
        <v>58.337217600000002</v>
      </c>
      <c r="H316">
        <f t="shared" si="34"/>
        <v>7.0168703999999998E-2</v>
      </c>
      <c r="I316">
        <f t="shared" si="31"/>
        <v>2.247919162928701E-2</v>
      </c>
      <c r="J316">
        <f t="shared" si="32"/>
        <v>84.407820843571798</v>
      </c>
      <c r="K316">
        <v>975</v>
      </c>
    </row>
    <row r="317" spans="1:11" x14ac:dyDescent="0.35">
      <c r="A317">
        <v>26.06</v>
      </c>
      <c r="B317" s="2">
        <f t="shared" si="28"/>
        <v>0.16249219840608031</v>
      </c>
      <c r="C317" s="2">
        <f t="shared" si="29"/>
        <v>9.6049978872204473</v>
      </c>
      <c r="D317" s="1">
        <v>42.656000000000006</v>
      </c>
      <c r="E317">
        <f t="shared" si="30"/>
        <v>315.65600000000001</v>
      </c>
      <c r="G317">
        <f t="shared" si="33"/>
        <v>58.337217600000002</v>
      </c>
      <c r="H317">
        <f t="shared" si="34"/>
        <v>7.0168703999999998E-2</v>
      </c>
      <c r="I317">
        <f t="shared" si="31"/>
        <v>2.247919162928701E-2</v>
      </c>
      <c r="J317">
        <f t="shared" si="32"/>
        <v>84.407820843571798</v>
      </c>
      <c r="K317">
        <v>975</v>
      </c>
    </row>
    <row r="318" spans="1:11" x14ac:dyDescent="0.35">
      <c r="A318">
        <v>26.07</v>
      </c>
      <c r="B318" s="2">
        <f t="shared" si="28"/>
        <v>0.1624549950259456</v>
      </c>
      <c r="C318" s="2">
        <f t="shared" si="29"/>
        <v>9.5731955834683884</v>
      </c>
      <c r="D318" s="1">
        <v>42.849999999999994</v>
      </c>
      <c r="E318">
        <f t="shared" si="30"/>
        <v>315.85000000000002</v>
      </c>
      <c r="G318">
        <f t="shared" si="33"/>
        <v>58.319922500000004</v>
      </c>
      <c r="H318">
        <f t="shared" si="34"/>
        <v>7.0265024999999995E-2</v>
      </c>
      <c r="I318">
        <f t="shared" si="31"/>
        <v>2.2431568101089986E-2</v>
      </c>
      <c r="J318">
        <f t="shared" si="32"/>
        <v>85.268358826554461</v>
      </c>
      <c r="K318">
        <v>975</v>
      </c>
    </row>
    <row r="319" spans="1:11" x14ac:dyDescent="0.35">
      <c r="A319">
        <v>26.07</v>
      </c>
      <c r="B319" s="2">
        <f t="shared" si="28"/>
        <v>0.1624549950259456</v>
      </c>
      <c r="C319" s="2">
        <f t="shared" si="29"/>
        <v>9.5731955834683884</v>
      </c>
      <c r="D319" s="1">
        <v>42.849999999999994</v>
      </c>
      <c r="E319">
        <f t="shared" si="30"/>
        <v>315.85000000000002</v>
      </c>
      <c r="G319">
        <f t="shared" si="33"/>
        <v>58.319922500000004</v>
      </c>
      <c r="H319">
        <f t="shared" si="34"/>
        <v>7.0265024999999995E-2</v>
      </c>
      <c r="I319">
        <f t="shared" si="31"/>
        <v>2.2431568101089986E-2</v>
      </c>
      <c r="J319">
        <f t="shared" si="32"/>
        <v>85.268358826554461</v>
      </c>
      <c r="K319">
        <v>975</v>
      </c>
    </row>
    <row r="320" spans="1:11" x14ac:dyDescent="0.35">
      <c r="A320">
        <v>26.02</v>
      </c>
      <c r="B320" s="2">
        <f t="shared" si="28"/>
        <v>0.16297037485686225</v>
      </c>
      <c r="C320" s="2">
        <f t="shared" si="29"/>
        <v>9.6035660372691609</v>
      </c>
      <c r="D320" s="1">
        <v>42.849999999999994</v>
      </c>
      <c r="E320">
        <f t="shared" si="30"/>
        <v>315.85000000000002</v>
      </c>
      <c r="G320">
        <f t="shared" si="33"/>
        <v>58.319922500000004</v>
      </c>
      <c r="H320">
        <f t="shared" si="34"/>
        <v>7.0265024999999995E-2</v>
      </c>
      <c r="I320">
        <f t="shared" si="31"/>
        <v>2.2431568101089986E-2</v>
      </c>
      <c r="J320">
        <f t="shared" si="32"/>
        <v>85.268358826554461</v>
      </c>
      <c r="K320">
        <v>975</v>
      </c>
    </row>
    <row r="321" spans="1:11" x14ac:dyDescent="0.35">
      <c r="A321">
        <v>26.02</v>
      </c>
      <c r="B321" s="2">
        <f t="shared" si="28"/>
        <v>0.16297037485686225</v>
      </c>
      <c r="C321" s="2">
        <f t="shared" si="29"/>
        <v>9.6035660372691609</v>
      </c>
      <c r="D321" s="1">
        <v>42.849999999999994</v>
      </c>
      <c r="E321">
        <f t="shared" si="30"/>
        <v>315.85000000000002</v>
      </c>
      <c r="G321">
        <f t="shared" si="33"/>
        <v>58.319922500000004</v>
      </c>
      <c r="H321">
        <f t="shared" si="34"/>
        <v>7.0265024999999995E-2</v>
      </c>
      <c r="I321">
        <f t="shared" si="31"/>
        <v>2.2431568101089986E-2</v>
      </c>
      <c r="J321">
        <f t="shared" si="32"/>
        <v>85.268358826554461</v>
      </c>
      <c r="K321">
        <v>975</v>
      </c>
    </row>
    <row r="322" spans="1:11" x14ac:dyDescent="0.35">
      <c r="A322">
        <v>26.01</v>
      </c>
      <c r="B322" s="2">
        <f t="shared" ref="B322:B385" si="35">(TAN((PI()/180)*G322)-TAN((PI()/180)*A322))/TAN((PI()/180)*A322)*H322</f>
        <v>0.16321073642925915</v>
      </c>
      <c r="C322" s="2">
        <f t="shared" ref="C322:C385" si="36">(K322-J322)/1013*B322*0.2095*I322*1000*(32/22.414)*10</f>
        <v>9.5558963904641523</v>
      </c>
      <c r="D322" s="1">
        <v>43.254999999999995</v>
      </c>
      <c r="E322">
        <f t="shared" ref="E322:E385" si="37">273+D322</f>
        <v>316.255</v>
      </c>
      <c r="G322">
        <f t="shared" si="33"/>
        <v>58.28381675</v>
      </c>
      <c r="H322">
        <f t="shared" si="34"/>
        <v>7.04661075E-2</v>
      </c>
      <c r="I322">
        <f t="shared" ref="I322:I385" si="38">(48.998-1.335*D322+2.755*10^(-2)*D322^2-3.22*10^(-4)*D322^3+1.598*10^(-6)*D322^4)*10^(-3)</f>
        <v>2.2333057990049698E-2</v>
      </c>
      <c r="J322">
        <f t="shared" ref="J322:J385" si="39">EXP(52.57-(6690.9/E322)-4.681*LN(E322))</f>
        <v>87.089234550358157</v>
      </c>
      <c r="K322">
        <v>975</v>
      </c>
    </row>
    <row r="323" spans="1:11" x14ac:dyDescent="0.35">
      <c r="A323">
        <v>26.1</v>
      </c>
      <c r="B323" s="2">
        <f t="shared" si="35"/>
        <v>0.16228236976690502</v>
      </c>
      <c r="C323" s="2">
        <f t="shared" si="36"/>
        <v>9.5015410469867199</v>
      </c>
      <c r="D323" s="1">
        <v>43.254999999999995</v>
      </c>
      <c r="E323">
        <f t="shared" si="37"/>
        <v>316.255</v>
      </c>
      <c r="G323">
        <f t="shared" ref="G323:G386" si="40">62.14-0.08915*D323</f>
        <v>58.28381675</v>
      </c>
      <c r="H323">
        <f t="shared" ref="H323:H386" si="41">0.04899+4.965*10^(-4)*D323</f>
        <v>7.04661075E-2</v>
      </c>
      <c r="I323">
        <f t="shared" si="38"/>
        <v>2.2333057990049698E-2</v>
      </c>
      <c r="J323">
        <f t="shared" si="39"/>
        <v>87.089234550358157</v>
      </c>
      <c r="K323">
        <v>975</v>
      </c>
    </row>
    <row r="324" spans="1:11" x14ac:dyDescent="0.35">
      <c r="A324">
        <v>26.04</v>
      </c>
      <c r="B324" s="2">
        <f t="shared" si="35"/>
        <v>0.16290061768346312</v>
      </c>
      <c r="C324" s="2">
        <f t="shared" si="36"/>
        <v>9.5377391131403542</v>
      </c>
      <c r="D324" s="1">
        <v>43.254999999999995</v>
      </c>
      <c r="E324">
        <f t="shared" si="37"/>
        <v>316.255</v>
      </c>
      <c r="G324">
        <f t="shared" si="40"/>
        <v>58.28381675</v>
      </c>
      <c r="H324">
        <f t="shared" si="41"/>
        <v>7.04661075E-2</v>
      </c>
      <c r="I324">
        <f t="shared" si="38"/>
        <v>2.2333057990049698E-2</v>
      </c>
      <c r="J324">
        <f t="shared" si="39"/>
        <v>87.089234550358157</v>
      </c>
      <c r="K324">
        <v>975</v>
      </c>
    </row>
    <row r="325" spans="1:11" x14ac:dyDescent="0.35">
      <c r="A325">
        <v>25.94</v>
      </c>
      <c r="B325" s="2">
        <f t="shared" si="35"/>
        <v>0.16393694188967864</v>
      </c>
      <c r="C325" s="2">
        <f t="shared" si="36"/>
        <v>9.5984153098059917</v>
      </c>
      <c r="D325" s="1">
        <v>43.254999999999995</v>
      </c>
      <c r="E325">
        <f t="shared" si="37"/>
        <v>316.255</v>
      </c>
      <c r="G325">
        <f t="shared" si="40"/>
        <v>58.28381675</v>
      </c>
      <c r="H325">
        <f t="shared" si="41"/>
        <v>7.04661075E-2</v>
      </c>
      <c r="I325">
        <f t="shared" si="38"/>
        <v>2.2333057990049698E-2</v>
      </c>
      <c r="J325">
        <f t="shared" si="39"/>
        <v>87.089234550358157</v>
      </c>
      <c r="K325">
        <v>975</v>
      </c>
    </row>
    <row r="326" spans="1:11" x14ac:dyDescent="0.35">
      <c r="A326">
        <v>26.03</v>
      </c>
      <c r="B326" s="2">
        <f t="shared" si="35"/>
        <v>0.16302927889311339</v>
      </c>
      <c r="C326" s="2">
        <f t="shared" si="36"/>
        <v>9.5337951857998746</v>
      </c>
      <c r="D326" s="1">
        <v>43.330500000000001</v>
      </c>
      <c r="E326">
        <f t="shared" si="37"/>
        <v>316.33050000000003</v>
      </c>
      <c r="G326">
        <f t="shared" si="40"/>
        <v>58.277085925000002</v>
      </c>
      <c r="H326">
        <f t="shared" si="41"/>
        <v>7.0503593249999996E-2</v>
      </c>
      <c r="I326">
        <f t="shared" si="38"/>
        <v>2.2314828712323365E-2</v>
      </c>
      <c r="J326">
        <f t="shared" si="39"/>
        <v>87.432359766023637</v>
      </c>
      <c r="K326">
        <v>975</v>
      </c>
    </row>
    <row r="327" spans="1:11" x14ac:dyDescent="0.35">
      <c r="A327">
        <v>25.9</v>
      </c>
      <c r="B327" s="2">
        <f t="shared" si="35"/>
        <v>0.16437928196057874</v>
      </c>
      <c r="C327" s="2">
        <f t="shared" si="36"/>
        <v>9.6127420647457988</v>
      </c>
      <c r="D327" s="1">
        <v>43.330500000000001</v>
      </c>
      <c r="E327">
        <f t="shared" si="37"/>
        <v>316.33050000000003</v>
      </c>
      <c r="G327">
        <f t="shared" si="40"/>
        <v>58.277085925000002</v>
      </c>
      <c r="H327">
        <f t="shared" si="41"/>
        <v>7.0503593249999996E-2</v>
      </c>
      <c r="I327">
        <f t="shared" si="38"/>
        <v>2.2314828712323365E-2</v>
      </c>
      <c r="J327">
        <f t="shared" si="39"/>
        <v>87.432359766023637</v>
      </c>
      <c r="K327">
        <v>975</v>
      </c>
    </row>
    <row r="328" spans="1:11" x14ac:dyDescent="0.35">
      <c r="A328">
        <v>26.01</v>
      </c>
      <c r="B328" s="2">
        <f t="shared" si="35"/>
        <v>0.16323615428452379</v>
      </c>
      <c r="C328" s="2">
        <f t="shared" si="36"/>
        <v>9.5458930594093232</v>
      </c>
      <c r="D328" s="1">
        <v>43.330500000000001</v>
      </c>
      <c r="E328">
        <f t="shared" si="37"/>
        <v>316.33050000000003</v>
      </c>
      <c r="G328">
        <f t="shared" si="40"/>
        <v>58.277085925000002</v>
      </c>
      <c r="H328">
        <f t="shared" si="41"/>
        <v>7.0503593249999996E-2</v>
      </c>
      <c r="I328">
        <f t="shared" si="38"/>
        <v>2.2314828712323365E-2</v>
      </c>
      <c r="J328">
        <f t="shared" si="39"/>
        <v>87.432359766023637</v>
      </c>
      <c r="K328">
        <v>975</v>
      </c>
    </row>
    <row r="329" spans="1:11" x14ac:dyDescent="0.35">
      <c r="A329">
        <v>26.02</v>
      </c>
      <c r="B329" s="2">
        <f t="shared" si="35"/>
        <v>0.16313267960687092</v>
      </c>
      <c r="C329" s="2">
        <f t="shared" si="36"/>
        <v>9.5398419599359219</v>
      </c>
      <c r="D329" s="1">
        <v>43.330500000000001</v>
      </c>
      <c r="E329">
        <f t="shared" si="37"/>
        <v>316.33050000000003</v>
      </c>
      <c r="G329">
        <f t="shared" si="40"/>
        <v>58.277085925000002</v>
      </c>
      <c r="H329">
        <f t="shared" si="41"/>
        <v>7.0503593249999996E-2</v>
      </c>
      <c r="I329">
        <f t="shared" si="38"/>
        <v>2.2314828712323365E-2</v>
      </c>
      <c r="J329">
        <f t="shared" si="39"/>
        <v>87.432359766023637</v>
      </c>
      <c r="K329">
        <v>975</v>
      </c>
    </row>
    <row r="330" spans="1:11" x14ac:dyDescent="0.35">
      <c r="A330">
        <v>25.99</v>
      </c>
      <c r="B330" s="2">
        <f t="shared" si="35"/>
        <v>0.16347380513884435</v>
      </c>
      <c r="C330" s="2">
        <f t="shared" si="36"/>
        <v>9.5460111950844766</v>
      </c>
      <c r="D330" s="1">
        <v>43.420999999999999</v>
      </c>
      <c r="E330">
        <f t="shared" si="37"/>
        <v>316.42099999999999</v>
      </c>
      <c r="G330">
        <f t="shared" si="40"/>
        <v>58.269017849999997</v>
      </c>
      <c r="H330">
        <f t="shared" si="41"/>
        <v>7.05485265E-2</v>
      </c>
      <c r="I330">
        <f t="shared" si="38"/>
        <v>2.2293033216526533E-2</v>
      </c>
      <c r="J330">
        <f t="shared" si="39"/>
        <v>87.845189391673927</v>
      </c>
      <c r="K330">
        <v>975</v>
      </c>
    </row>
    <row r="331" spans="1:11" x14ac:dyDescent="0.35">
      <c r="A331">
        <v>25.98</v>
      </c>
      <c r="B331" s="2">
        <f t="shared" si="35"/>
        <v>0.16357753564954491</v>
      </c>
      <c r="C331" s="2">
        <f t="shared" si="36"/>
        <v>9.5520685118244799</v>
      </c>
      <c r="D331" s="1">
        <v>43.420999999999999</v>
      </c>
      <c r="E331">
        <f t="shared" si="37"/>
        <v>316.42099999999999</v>
      </c>
      <c r="G331">
        <f t="shared" si="40"/>
        <v>58.269017849999997</v>
      </c>
      <c r="H331">
        <f t="shared" si="41"/>
        <v>7.05485265E-2</v>
      </c>
      <c r="I331">
        <f t="shared" si="38"/>
        <v>2.2293033216526533E-2</v>
      </c>
      <c r="J331">
        <f t="shared" si="39"/>
        <v>87.845189391673927</v>
      </c>
      <c r="K331">
        <v>975</v>
      </c>
    </row>
    <row r="332" spans="1:11" x14ac:dyDescent="0.35">
      <c r="A332">
        <v>26</v>
      </c>
      <c r="B332" s="2">
        <f t="shared" si="35"/>
        <v>0.16337014887346041</v>
      </c>
      <c r="C332" s="2">
        <f t="shared" si="36"/>
        <v>9.5399582138808192</v>
      </c>
      <c r="D332" s="1">
        <v>43.420999999999999</v>
      </c>
      <c r="E332">
        <f t="shared" si="37"/>
        <v>316.42099999999999</v>
      </c>
      <c r="G332">
        <f t="shared" si="40"/>
        <v>58.269017849999997</v>
      </c>
      <c r="H332">
        <f t="shared" si="41"/>
        <v>7.05485265E-2</v>
      </c>
      <c r="I332">
        <f t="shared" si="38"/>
        <v>2.2293033216526533E-2</v>
      </c>
      <c r="J332">
        <f t="shared" si="39"/>
        <v>87.845189391673927</v>
      </c>
      <c r="K332">
        <v>975</v>
      </c>
    </row>
    <row r="333" spans="1:11" x14ac:dyDescent="0.35">
      <c r="A333">
        <v>26.02</v>
      </c>
      <c r="B333" s="2">
        <f t="shared" si="35"/>
        <v>0.16316305873480791</v>
      </c>
      <c r="C333" s="2">
        <f t="shared" si="36"/>
        <v>9.5278652380044146</v>
      </c>
      <c r="D333" s="1">
        <v>43.420999999999999</v>
      </c>
      <c r="E333">
        <f t="shared" si="37"/>
        <v>316.42099999999999</v>
      </c>
      <c r="G333">
        <f t="shared" si="40"/>
        <v>58.269017849999997</v>
      </c>
      <c r="H333">
        <f t="shared" si="41"/>
        <v>7.05485265E-2</v>
      </c>
      <c r="I333">
        <f t="shared" si="38"/>
        <v>2.2293033216526533E-2</v>
      </c>
      <c r="J333">
        <f t="shared" si="39"/>
        <v>87.845189391673927</v>
      </c>
      <c r="K333">
        <v>975</v>
      </c>
    </row>
    <row r="334" spans="1:11" x14ac:dyDescent="0.35">
      <c r="A334">
        <v>25.97</v>
      </c>
      <c r="B334" s="2">
        <f t="shared" si="35"/>
        <v>0.16375265991682358</v>
      </c>
      <c r="C334" s="2">
        <f t="shared" si="36"/>
        <v>9.5300251960196043</v>
      </c>
      <c r="D334" s="1">
        <v>43.632999999999996</v>
      </c>
      <c r="E334">
        <f t="shared" si="37"/>
        <v>316.63299999999998</v>
      </c>
      <c r="G334">
        <f t="shared" si="40"/>
        <v>58.250118049999998</v>
      </c>
      <c r="H334">
        <f t="shared" si="41"/>
        <v>7.0653784499999997E-2</v>
      </c>
      <c r="I334">
        <f t="shared" si="38"/>
        <v>2.2242212171897601E-2</v>
      </c>
      <c r="J334">
        <f t="shared" si="39"/>
        <v>88.818838018422468</v>
      </c>
      <c r="K334">
        <v>975</v>
      </c>
    </row>
    <row r="335" spans="1:11" x14ac:dyDescent="0.35">
      <c r="A335">
        <v>25.97</v>
      </c>
      <c r="B335" s="2">
        <f t="shared" si="35"/>
        <v>0.16375265991682358</v>
      </c>
      <c r="C335" s="2">
        <f t="shared" si="36"/>
        <v>9.5300251960196043</v>
      </c>
      <c r="D335" s="1">
        <v>43.632999999999996</v>
      </c>
      <c r="E335">
        <f t="shared" si="37"/>
        <v>316.63299999999998</v>
      </c>
      <c r="G335">
        <f t="shared" si="40"/>
        <v>58.250118049999998</v>
      </c>
      <c r="H335">
        <f t="shared" si="41"/>
        <v>7.0653784499999997E-2</v>
      </c>
      <c r="I335">
        <f t="shared" si="38"/>
        <v>2.2242212171897601E-2</v>
      </c>
      <c r="J335">
        <f t="shared" si="39"/>
        <v>88.818838018422468</v>
      </c>
      <c r="K335">
        <v>975</v>
      </c>
    </row>
    <row r="336" spans="1:11" x14ac:dyDescent="0.35">
      <c r="A336">
        <v>26.01</v>
      </c>
      <c r="B336" s="2">
        <f t="shared" si="35"/>
        <v>0.16333757350962966</v>
      </c>
      <c r="C336" s="2">
        <f t="shared" si="36"/>
        <v>9.5058681293735265</v>
      </c>
      <c r="D336" s="1">
        <v>43.632999999999996</v>
      </c>
      <c r="E336">
        <f t="shared" si="37"/>
        <v>316.63299999999998</v>
      </c>
      <c r="G336">
        <f t="shared" si="40"/>
        <v>58.250118049999998</v>
      </c>
      <c r="H336">
        <f t="shared" si="41"/>
        <v>7.0653784499999997E-2</v>
      </c>
      <c r="I336">
        <f t="shared" si="38"/>
        <v>2.2242212171897601E-2</v>
      </c>
      <c r="J336">
        <f t="shared" si="39"/>
        <v>88.818838018422468</v>
      </c>
      <c r="K336">
        <v>975</v>
      </c>
    </row>
    <row r="337" spans="1:11" x14ac:dyDescent="0.35">
      <c r="A337">
        <v>25.87</v>
      </c>
      <c r="B337" s="2">
        <f t="shared" si="35"/>
        <v>0.16479560125331286</v>
      </c>
      <c r="C337" s="2">
        <f t="shared" si="36"/>
        <v>9.5907219640584351</v>
      </c>
      <c r="D337" s="1">
        <v>43.632999999999996</v>
      </c>
      <c r="E337">
        <f t="shared" si="37"/>
        <v>316.63299999999998</v>
      </c>
      <c r="G337">
        <f t="shared" si="40"/>
        <v>58.250118049999998</v>
      </c>
      <c r="H337">
        <f t="shared" si="41"/>
        <v>7.0653784499999997E-2</v>
      </c>
      <c r="I337">
        <f t="shared" si="38"/>
        <v>2.2242212171897601E-2</v>
      </c>
      <c r="J337">
        <f t="shared" si="39"/>
        <v>88.818838018422468</v>
      </c>
      <c r="K337">
        <v>975</v>
      </c>
    </row>
    <row r="338" spans="1:11" x14ac:dyDescent="0.35">
      <c r="A338">
        <v>25.97</v>
      </c>
      <c r="B338" s="2">
        <f t="shared" si="35"/>
        <v>0.16387484250507417</v>
      </c>
      <c r="C338" s="2">
        <f t="shared" si="36"/>
        <v>9.4816676993215712</v>
      </c>
      <c r="D338" s="1">
        <v>43.9985</v>
      </c>
      <c r="E338">
        <f t="shared" si="37"/>
        <v>316.99849999999998</v>
      </c>
      <c r="G338">
        <f t="shared" si="40"/>
        <v>58.217533725000003</v>
      </c>
      <c r="H338">
        <f t="shared" si="41"/>
        <v>7.0835255250000007E-2</v>
      </c>
      <c r="I338">
        <f t="shared" si="38"/>
        <v>2.215536383592696E-2</v>
      </c>
      <c r="J338">
        <f t="shared" si="39"/>
        <v>90.519292764118902</v>
      </c>
      <c r="K338">
        <v>975</v>
      </c>
    </row>
    <row r="339" spans="1:11" x14ac:dyDescent="0.35">
      <c r="A339">
        <v>25.93</v>
      </c>
      <c r="B339" s="2">
        <f t="shared" si="35"/>
        <v>0.16429165974793741</v>
      </c>
      <c r="C339" s="2">
        <f t="shared" si="36"/>
        <v>9.505784412587392</v>
      </c>
      <c r="D339" s="1">
        <v>43.9985</v>
      </c>
      <c r="E339">
        <f t="shared" si="37"/>
        <v>316.99849999999998</v>
      </c>
      <c r="G339">
        <f t="shared" si="40"/>
        <v>58.217533725000003</v>
      </c>
      <c r="H339">
        <f t="shared" si="41"/>
        <v>7.0835255250000007E-2</v>
      </c>
      <c r="I339">
        <f t="shared" si="38"/>
        <v>2.215536383592696E-2</v>
      </c>
      <c r="J339">
        <f t="shared" si="39"/>
        <v>90.519292764118902</v>
      </c>
      <c r="K339">
        <v>975</v>
      </c>
    </row>
    <row r="340" spans="1:11" x14ac:dyDescent="0.35">
      <c r="A340">
        <v>25.9</v>
      </c>
      <c r="B340" s="2">
        <f t="shared" si="35"/>
        <v>0.16460505900892949</v>
      </c>
      <c r="C340" s="2">
        <f t="shared" si="36"/>
        <v>9.5239174438966252</v>
      </c>
      <c r="D340" s="1">
        <v>43.9985</v>
      </c>
      <c r="E340">
        <f t="shared" si="37"/>
        <v>316.99849999999998</v>
      </c>
      <c r="G340">
        <f t="shared" si="40"/>
        <v>58.217533725000003</v>
      </c>
      <c r="H340">
        <f t="shared" si="41"/>
        <v>7.0835255250000007E-2</v>
      </c>
      <c r="I340">
        <f t="shared" si="38"/>
        <v>2.215536383592696E-2</v>
      </c>
      <c r="J340">
        <f t="shared" si="39"/>
        <v>90.519292764118902</v>
      </c>
      <c r="K340">
        <v>975</v>
      </c>
    </row>
    <row r="341" spans="1:11" x14ac:dyDescent="0.35">
      <c r="A341">
        <v>25.86</v>
      </c>
      <c r="B341" s="2">
        <f t="shared" si="35"/>
        <v>0.1650239776068245</v>
      </c>
      <c r="C341" s="2">
        <f t="shared" si="36"/>
        <v>9.5481557398887844</v>
      </c>
      <c r="D341" s="1">
        <v>43.9985</v>
      </c>
      <c r="E341">
        <f t="shared" si="37"/>
        <v>316.99849999999998</v>
      </c>
      <c r="G341">
        <f t="shared" si="40"/>
        <v>58.217533725000003</v>
      </c>
      <c r="H341">
        <f t="shared" si="41"/>
        <v>7.0835255250000007E-2</v>
      </c>
      <c r="I341">
        <f t="shared" si="38"/>
        <v>2.215536383592696E-2</v>
      </c>
      <c r="J341">
        <f t="shared" si="39"/>
        <v>90.519292764118902</v>
      </c>
      <c r="K341">
        <v>975</v>
      </c>
    </row>
    <row r="342" spans="1:11" x14ac:dyDescent="0.35">
      <c r="A342">
        <v>25.91</v>
      </c>
      <c r="B342" s="2">
        <f t="shared" si="35"/>
        <v>0.16450068510399302</v>
      </c>
      <c r="C342" s="2">
        <f t="shared" si="36"/>
        <v>9.5178024612923533</v>
      </c>
      <c r="D342" s="1">
        <v>43.998999999999995</v>
      </c>
      <c r="E342">
        <f t="shared" si="37"/>
        <v>316.99900000000002</v>
      </c>
      <c r="G342">
        <f t="shared" si="40"/>
        <v>58.217489149999999</v>
      </c>
      <c r="H342">
        <f t="shared" si="41"/>
        <v>7.0835503499999994E-2</v>
      </c>
      <c r="I342">
        <f t="shared" si="38"/>
        <v>2.2155245691480412E-2</v>
      </c>
      <c r="J342">
        <f t="shared" si="39"/>
        <v>90.521638027741076</v>
      </c>
      <c r="K342">
        <v>975</v>
      </c>
    </row>
    <row r="343" spans="1:11" x14ac:dyDescent="0.35">
      <c r="A343">
        <v>25.87</v>
      </c>
      <c r="B343" s="2">
        <f t="shared" si="35"/>
        <v>0.16491930319981241</v>
      </c>
      <c r="C343" s="2">
        <f t="shared" si="36"/>
        <v>9.5420231770918829</v>
      </c>
      <c r="D343" s="1">
        <v>43.998999999999995</v>
      </c>
      <c r="E343">
        <f t="shared" si="37"/>
        <v>316.99900000000002</v>
      </c>
      <c r="G343">
        <f t="shared" si="40"/>
        <v>58.217489149999999</v>
      </c>
      <c r="H343">
        <f t="shared" si="41"/>
        <v>7.0835503499999994E-2</v>
      </c>
      <c r="I343">
        <f t="shared" si="38"/>
        <v>2.2155245691480412E-2</v>
      </c>
      <c r="J343">
        <f t="shared" si="39"/>
        <v>90.521638027741076</v>
      </c>
      <c r="K343">
        <v>975</v>
      </c>
    </row>
    <row r="344" spans="1:11" x14ac:dyDescent="0.35">
      <c r="A344">
        <v>25.9</v>
      </c>
      <c r="B344" s="2">
        <f t="shared" si="35"/>
        <v>0.16460522677164102</v>
      </c>
      <c r="C344" s="2">
        <f t="shared" si="36"/>
        <v>9.5238511105184589</v>
      </c>
      <c r="D344" s="1">
        <v>43.998999999999995</v>
      </c>
      <c r="E344">
        <f t="shared" si="37"/>
        <v>316.99900000000002</v>
      </c>
      <c r="G344">
        <f t="shared" si="40"/>
        <v>58.217489149999999</v>
      </c>
      <c r="H344">
        <f t="shared" si="41"/>
        <v>7.0835503499999994E-2</v>
      </c>
      <c r="I344">
        <f t="shared" si="38"/>
        <v>2.2155245691480412E-2</v>
      </c>
      <c r="J344">
        <f t="shared" si="39"/>
        <v>90.521638027741076</v>
      </c>
      <c r="K344">
        <v>975</v>
      </c>
    </row>
    <row r="345" spans="1:11" x14ac:dyDescent="0.35">
      <c r="A345">
        <v>25.95</v>
      </c>
      <c r="B345" s="2">
        <f t="shared" si="35"/>
        <v>0.16408326847979798</v>
      </c>
      <c r="C345" s="2">
        <f t="shared" si="36"/>
        <v>9.4936512611278285</v>
      </c>
      <c r="D345" s="1">
        <v>43.998999999999995</v>
      </c>
      <c r="E345">
        <f t="shared" si="37"/>
        <v>316.99900000000002</v>
      </c>
      <c r="G345">
        <f t="shared" si="40"/>
        <v>58.217489149999999</v>
      </c>
      <c r="H345">
        <f t="shared" si="41"/>
        <v>7.0835503499999994E-2</v>
      </c>
      <c r="I345">
        <f t="shared" si="38"/>
        <v>2.2155245691480412E-2</v>
      </c>
      <c r="J345">
        <f t="shared" si="39"/>
        <v>90.521638027741076</v>
      </c>
      <c r="K345">
        <v>975</v>
      </c>
    </row>
    <row r="346" spans="1:11" x14ac:dyDescent="0.35">
      <c r="A346">
        <v>25.96</v>
      </c>
      <c r="B346" s="2">
        <f t="shared" si="35"/>
        <v>0.16398943051151407</v>
      </c>
      <c r="C346" s="2">
        <f t="shared" si="36"/>
        <v>9.4835260082157173</v>
      </c>
      <c r="D346" s="1">
        <v>44.03</v>
      </c>
      <c r="E346">
        <f t="shared" si="37"/>
        <v>317.02999999999997</v>
      </c>
      <c r="G346">
        <f t="shared" si="40"/>
        <v>58.2147255</v>
      </c>
      <c r="H346">
        <f t="shared" si="41"/>
        <v>7.0850894999999997E-2</v>
      </c>
      <c r="I346">
        <f t="shared" si="38"/>
        <v>2.2147924258272184E-2</v>
      </c>
      <c r="J346">
        <f t="shared" si="39"/>
        <v>90.667146572979263</v>
      </c>
      <c r="K346">
        <v>975</v>
      </c>
    </row>
    <row r="347" spans="1:11" x14ac:dyDescent="0.35">
      <c r="A347">
        <v>25.96</v>
      </c>
      <c r="B347" s="2">
        <f t="shared" si="35"/>
        <v>0.16398943051151407</v>
      </c>
      <c r="C347" s="2">
        <f t="shared" si="36"/>
        <v>9.4835260082157173</v>
      </c>
      <c r="D347" s="1">
        <v>44.03</v>
      </c>
      <c r="E347">
        <f t="shared" si="37"/>
        <v>317.02999999999997</v>
      </c>
      <c r="G347">
        <f t="shared" si="40"/>
        <v>58.2147255</v>
      </c>
      <c r="H347">
        <f t="shared" si="41"/>
        <v>7.0850894999999997E-2</v>
      </c>
      <c r="I347">
        <f t="shared" si="38"/>
        <v>2.2147924258272184E-2</v>
      </c>
      <c r="J347">
        <f t="shared" si="39"/>
        <v>90.667146572979263</v>
      </c>
      <c r="K347">
        <v>975</v>
      </c>
    </row>
    <row r="348" spans="1:11" x14ac:dyDescent="0.35">
      <c r="A348">
        <v>25.91</v>
      </c>
      <c r="B348" s="2">
        <f t="shared" si="35"/>
        <v>0.16451107134743181</v>
      </c>
      <c r="C348" s="2">
        <f t="shared" si="36"/>
        <v>9.5136925526017926</v>
      </c>
      <c r="D348" s="1">
        <v>44.03</v>
      </c>
      <c r="E348">
        <f t="shared" si="37"/>
        <v>317.02999999999997</v>
      </c>
      <c r="G348">
        <f t="shared" si="40"/>
        <v>58.2147255</v>
      </c>
      <c r="H348">
        <f t="shared" si="41"/>
        <v>7.0850894999999997E-2</v>
      </c>
      <c r="I348">
        <f t="shared" si="38"/>
        <v>2.2147924258272184E-2</v>
      </c>
      <c r="J348">
        <f t="shared" si="39"/>
        <v>90.667146572979263</v>
      </c>
      <c r="K348">
        <v>975</v>
      </c>
    </row>
    <row r="349" spans="1:11" x14ac:dyDescent="0.35">
      <c r="A349">
        <v>25.92</v>
      </c>
      <c r="B349" s="2">
        <f t="shared" si="35"/>
        <v>0.16440659332875962</v>
      </c>
      <c r="C349" s="2">
        <f t="shared" si="36"/>
        <v>9.507650577797234</v>
      </c>
      <c r="D349" s="1">
        <v>44.03</v>
      </c>
      <c r="E349">
        <f t="shared" si="37"/>
        <v>317.02999999999997</v>
      </c>
      <c r="G349">
        <f t="shared" si="40"/>
        <v>58.2147255</v>
      </c>
      <c r="H349">
        <f t="shared" si="41"/>
        <v>7.0850894999999997E-2</v>
      </c>
      <c r="I349">
        <f t="shared" si="38"/>
        <v>2.2147924258272184E-2</v>
      </c>
      <c r="J349">
        <f t="shared" si="39"/>
        <v>90.667146572979263</v>
      </c>
      <c r="K349">
        <v>975</v>
      </c>
    </row>
    <row r="350" spans="1:11" x14ac:dyDescent="0.35">
      <c r="A350">
        <v>25.85</v>
      </c>
      <c r="B350" s="2">
        <f t="shared" si="35"/>
        <v>0.16521150008983371</v>
      </c>
      <c r="C350" s="2">
        <f t="shared" si="36"/>
        <v>9.5215902393283631</v>
      </c>
      <c r="D350" s="1">
        <v>44.244</v>
      </c>
      <c r="E350">
        <f t="shared" si="37"/>
        <v>317.24400000000003</v>
      </c>
      <c r="G350">
        <f t="shared" si="40"/>
        <v>58.195647399999999</v>
      </c>
      <c r="H350">
        <f t="shared" si="41"/>
        <v>7.0957145999999999E-2</v>
      </c>
      <c r="I350">
        <f t="shared" si="38"/>
        <v>2.2097571360697905E-2</v>
      </c>
      <c r="J350">
        <f t="shared" si="39"/>
        <v>91.677128741333462</v>
      </c>
      <c r="K350">
        <v>975</v>
      </c>
    </row>
    <row r="351" spans="1:11" x14ac:dyDescent="0.35">
      <c r="A351">
        <v>25.84</v>
      </c>
      <c r="B351" s="2">
        <f t="shared" si="35"/>
        <v>0.16531658495376614</v>
      </c>
      <c r="C351" s="2">
        <f t="shared" si="36"/>
        <v>9.5276465672121731</v>
      </c>
      <c r="D351" s="1">
        <v>44.244</v>
      </c>
      <c r="E351">
        <f t="shared" si="37"/>
        <v>317.24400000000003</v>
      </c>
      <c r="G351">
        <f t="shared" si="40"/>
        <v>58.195647399999999</v>
      </c>
      <c r="H351">
        <f t="shared" si="41"/>
        <v>7.0957145999999999E-2</v>
      </c>
      <c r="I351">
        <f t="shared" si="38"/>
        <v>2.2097571360697905E-2</v>
      </c>
      <c r="J351">
        <f t="shared" si="39"/>
        <v>91.677128741333462</v>
      </c>
      <c r="K351">
        <v>975</v>
      </c>
    </row>
    <row r="352" spans="1:11" x14ac:dyDescent="0.35">
      <c r="A352">
        <v>25.84</v>
      </c>
      <c r="B352" s="2">
        <f t="shared" si="35"/>
        <v>0.16531658495376614</v>
      </c>
      <c r="C352" s="2">
        <f t="shared" si="36"/>
        <v>9.5276465672121731</v>
      </c>
      <c r="D352" s="1">
        <v>44.244</v>
      </c>
      <c r="E352">
        <f t="shared" si="37"/>
        <v>317.24400000000003</v>
      </c>
      <c r="G352">
        <f t="shared" si="40"/>
        <v>58.195647399999999</v>
      </c>
      <c r="H352">
        <f t="shared" si="41"/>
        <v>7.0957145999999999E-2</v>
      </c>
      <c r="I352">
        <f t="shared" si="38"/>
        <v>2.2097571360697905E-2</v>
      </c>
      <c r="J352">
        <f t="shared" si="39"/>
        <v>91.677128741333462</v>
      </c>
      <c r="K352">
        <v>975</v>
      </c>
    </row>
    <row r="353" spans="1:11" x14ac:dyDescent="0.35">
      <c r="A353">
        <v>25.95</v>
      </c>
      <c r="B353" s="2">
        <f t="shared" si="35"/>
        <v>0.16416479954511021</v>
      </c>
      <c r="C353" s="2">
        <f t="shared" si="36"/>
        <v>9.4612660265179969</v>
      </c>
      <c r="D353" s="1">
        <v>44.244</v>
      </c>
      <c r="E353">
        <f t="shared" si="37"/>
        <v>317.24400000000003</v>
      </c>
      <c r="G353">
        <f t="shared" si="40"/>
        <v>58.195647399999999</v>
      </c>
      <c r="H353">
        <f t="shared" si="41"/>
        <v>7.0957145999999999E-2</v>
      </c>
      <c r="I353">
        <f t="shared" si="38"/>
        <v>2.2097571360697905E-2</v>
      </c>
      <c r="J353">
        <f t="shared" si="39"/>
        <v>91.677128741333462</v>
      </c>
      <c r="K353">
        <v>975</v>
      </c>
    </row>
    <row r="354" spans="1:11" x14ac:dyDescent="0.35">
      <c r="A354">
        <v>25.79</v>
      </c>
      <c r="B354" s="2">
        <f t="shared" si="35"/>
        <v>0.16602965454485677</v>
      </c>
      <c r="C354" s="2">
        <f t="shared" si="36"/>
        <v>9.4840822402563578</v>
      </c>
      <c r="D354" s="1">
        <v>44.799499999999995</v>
      </c>
      <c r="E354">
        <f t="shared" si="37"/>
        <v>317.79949999999997</v>
      </c>
      <c r="G354">
        <f t="shared" si="40"/>
        <v>58.146124575000002</v>
      </c>
      <c r="H354">
        <f t="shared" si="41"/>
        <v>7.1232951749999995E-2</v>
      </c>
      <c r="I354">
        <f t="shared" si="38"/>
        <v>2.196838994704314E-2</v>
      </c>
      <c r="J354">
        <f t="shared" si="39"/>
        <v>94.344147747407249</v>
      </c>
      <c r="K354">
        <v>975</v>
      </c>
    </row>
    <row r="355" spans="1:11" x14ac:dyDescent="0.35">
      <c r="A355">
        <v>25.8</v>
      </c>
      <c r="B355" s="2">
        <f t="shared" si="35"/>
        <v>0.1659239840351239</v>
      </c>
      <c r="C355" s="2">
        <f t="shared" si="36"/>
        <v>9.4780460426420028</v>
      </c>
      <c r="D355" s="1">
        <v>44.799499999999995</v>
      </c>
      <c r="E355">
        <f t="shared" si="37"/>
        <v>317.79949999999997</v>
      </c>
      <c r="G355">
        <f t="shared" si="40"/>
        <v>58.146124575000002</v>
      </c>
      <c r="H355">
        <f t="shared" si="41"/>
        <v>7.1232951749999995E-2</v>
      </c>
      <c r="I355">
        <f t="shared" si="38"/>
        <v>2.196838994704314E-2</v>
      </c>
      <c r="J355">
        <f t="shared" si="39"/>
        <v>94.344147747407249</v>
      </c>
      <c r="K355">
        <v>975</v>
      </c>
    </row>
    <row r="356" spans="1:11" x14ac:dyDescent="0.35">
      <c r="A356">
        <v>25.85</v>
      </c>
      <c r="B356" s="2">
        <f t="shared" si="35"/>
        <v>0.16539677383013457</v>
      </c>
      <c r="C356" s="2">
        <f t="shared" si="36"/>
        <v>9.4479303084634996</v>
      </c>
      <c r="D356" s="1">
        <v>44.799499999999995</v>
      </c>
      <c r="E356">
        <f t="shared" si="37"/>
        <v>317.79949999999997</v>
      </c>
      <c r="G356">
        <f t="shared" si="40"/>
        <v>58.146124575000002</v>
      </c>
      <c r="H356">
        <f t="shared" si="41"/>
        <v>7.1232951749999995E-2</v>
      </c>
      <c r="I356">
        <f t="shared" si="38"/>
        <v>2.196838994704314E-2</v>
      </c>
      <c r="J356">
        <f t="shared" si="39"/>
        <v>94.344147747407249</v>
      </c>
      <c r="K356">
        <v>975</v>
      </c>
    </row>
    <row r="357" spans="1:11" x14ac:dyDescent="0.35">
      <c r="A357">
        <v>25.88</v>
      </c>
      <c r="B357" s="2">
        <f t="shared" si="35"/>
        <v>0.16508135839112176</v>
      </c>
      <c r="C357" s="2">
        <f t="shared" si="36"/>
        <v>9.4299128887944388</v>
      </c>
      <c r="D357" s="1">
        <v>44.799499999999995</v>
      </c>
      <c r="E357">
        <f t="shared" si="37"/>
        <v>317.79949999999997</v>
      </c>
      <c r="G357">
        <f t="shared" si="40"/>
        <v>58.146124575000002</v>
      </c>
      <c r="H357">
        <f t="shared" si="41"/>
        <v>7.1232951749999995E-2</v>
      </c>
      <c r="I357">
        <f t="shared" si="38"/>
        <v>2.196838994704314E-2</v>
      </c>
      <c r="J357">
        <f t="shared" si="39"/>
        <v>94.344147747407249</v>
      </c>
      <c r="K357">
        <v>975</v>
      </c>
    </row>
    <row r="358" spans="1:11" x14ac:dyDescent="0.35">
      <c r="A358">
        <v>25.73</v>
      </c>
      <c r="B358" s="2">
        <f t="shared" si="35"/>
        <v>0.16673282350257768</v>
      </c>
      <c r="C358" s="2">
        <f t="shared" si="36"/>
        <v>9.4935501795116046</v>
      </c>
      <c r="D358" s="1">
        <v>45.001000000000005</v>
      </c>
      <c r="E358">
        <f t="shared" si="37"/>
        <v>318.00099999999998</v>
      </c>
      <c r="G358">
        <f t="shared" si="40"/>
        <v>58.12816085</v>
      </c>
      <c r="H358">
        <f t="shared" si="41"/>
        <v>7.1332996499999995E-2</v>
      </c>
      <c r="I358">
        <f t="shared" si="38"/>
        <v>2.1922069574495658E-2</v>
      </c>
      <c r="J358">
        <f t="shared" si="39"/>
        <v>95.327934026428224</v>
      </c>
      <c r="K358">
        <v>975</v>
      </c>
    </row>
    <row r="359" spans="1:11" x14ac:dyDescent="0.35">
      <c r="A359">
        <v>25.7</v>
      </c>
      <c r="B359" s="2">
        <f t="shared" si="35"/>
        <v>0.16705189998620631</v>
      </c>
      <c r="C359" s="2">
        <f t="shared" si="36"/>
        <v>9.5117179796171651</v>
      </c>
      <c r="D359" s="1">
        <v>45.001000000000005</v>
      </c>
      <c r="E359">
        <f t="shared" si="37"/>
        <v>318.00099999999998</v>
      </c>
      <c r="G359">
        <f t="shared" si="40"/>
        <v>58.12816085</v>
      </c>
      <c r="H359">
        <f t="shared" si="41"/>
        <v>7.1332996499999995E-2</v>
      </c>
      <c r="I359">
        <f t="shared" si="38"/>
        <v>2.1922069574495658E-2</v>
      </c>
      <c r="J359">
        <f t="shared" si="39"/>
        <v>95.327934026428224</v>
      </c>
      <c r="K359">
        <v>975</v>
      </c>
    </row>
    <row r="360" spans="1:11" x14ac:dyDescent="0.35">
      <c r="A360">
        <v>25.77</v>
      </c>
      <c r="B360" s="2">
        <f t="shared" si="35"/>
        <v>0.16630846515192924</v>
      </c>
      <c r="C360" s="2">
        <f t="shared" si="36"/>
        <v>9.4693877667883939</v>
      </c>
      <c r="D360" s="1">
        <v>45.001000000000005</v>
      </c>
      <c r="E360">
        <f t="shared" si="37"/>
        <v>318.00099999999998</v>
      </c>
      <c r="G360">
        <f t="shared" si="40"/>
        <v>58.12816085</v>
      </c>
      <c r="H360">
        <f t="shared" si="41"/>
        <v>7.1332996499999995E-2</v>
      </c>
      <c r="I360">
        <f t="shared" si="38"/>
        <v>2.1922069574495658E-2</v>
      </c>
      <c r="J360">
        <f t="shared" si="39"/>
        <v>95.327934026428224</v>
      </c>
      <c r="K360">
        <v>975</v>
      </c>
    </row>
    <row r="361" spans="1:11" x14ac:dyDescent="0.35">
      <c r="A361">
        <v>25.77</v>
      </c>
      <c r="B361" s="2">
        <f t="shared" si="35"/>
        <v>0.16630846515192924</v>
      </c>
      <c r="C361" s="2">
        <f t="shared" si="36"/>
        <v>9.4693877667883939</v>
      </c>
      <c r="D361" s="1">
        <v>45.001000000000005</v>
      </c>
      <c r="E361">
        <f t="shared" si="37"/>
        <v>318.00099999999998</v>
      </c>
      <c r="G361">
        <f t="shared" si="40"/>
        <v>58.12816085</v>
      </c>
      <c r="H361">
        <f t="shared" si="41"/>
        <v>7.1332996499999995E-2</v>
      </c>
      <c r="I361">
        <f t="shared" si="38"/>
        <v>2.1922069574495658E-2</v>
      </c>
      <c r="J361">
        <f t="shared" si="39"/>
        <v>95.327934026428224</v>
      </c>
      <c r="K361">
        <v>975</v>
      </c>
    </row>
    <row r="362" spans="1:11" x14ac:dyDescent="0.35">
      <c r="A362">
        <v>25.79</v>
      </c>
      <c r="B362" s="2">
        <f t="shared" si="35"/>
        <v>0.16610704118216987</v>
      </c>
      <c r="C362" s="2">
        <f t="shared" si="36"/>
        <v>9.4532202067632927</v>
      </c>
      <c r="D362" s="1">
        <v>45.031999999999996</v>
      </c>
      <c r="E362">
        <f t="shared" si="37"/>
        <v>318.03199999999998</v>
      </c>
      <c r="G362">
        <f t="shared" si="40"/>
        <v>58.125397200000002</v>
      </c>
      <c r="H362">
        <f t="shared" si="41"/>
        <v>7.1348387999999999E-2</v>
      </c>
      <c r="I362">
        <f t="shared" si="38"/>
        <v>2.1914968600472564E-2</v>
      </c>
      <c r="J362">
        <f t="shared" si="39"/>
        <v>95.480066291606875</v>
      </c>
      <c r="K362">
        <v>975</v>
      </c>
    </row>
    <row r="363" spans="1:11" x14ac:dyDescent="0.35">
      <c r="A363">
        <v>25.82</v>
      </c>
      <c r="B363" s="2">
        <f t="shared" si="35"/>
        <v>0.16579000093943799</v>
      </c>
      <c r="C363" s="2">
        <f t="shared" si="36"/>
        <v>9.4351773158200771</v>
      </c>
      <c r="D363" s="1">
        <v>45.031999999999996</v>
      </c>
      <c r="E363">
        <f t="shared" si="37"/>
        <v>318.03199999999998</v>
      </c>
      <c r="G363">
        <f t="shared" si="40"/>
        <v>58.125397200000002</v>
      </c>
      <c r="H363">
        <f t="shared" si="41"/>
        <v>7.1348387999999999E-2</v>
      </c>
      <c r="I363">
        <f t="shared" si="38"/>
        <v>2.1914968600472564E-2</v>
      </c>
      <c r="J363">
        <f t="shared" si="39"/>
        <v>95.480066291606875</v>
      </c>
      <c r="K363">
        <v>975</v>
      </c>
    </row>
    <row r="364" spans="1:11" x14ac:dyDescent="0.35">
      <c r="A364">
        <v>25.75</v>
      </c>
      <c r="B364" s="2">
        <f t="shared" si="35"/>
        <v>0.16653083188729728</v>
      </c>
      <c r="C364" s="2">
        <f t="shared" si="36"/>
        <v>9.4773383105392526</v>
      </c>
      <c r="D364" s="1">
        <v>45.031999999999996</v>
      </c>
      <c r="E364">
        <f t="shared" si="37"/>
        <v>318.03199999999998</v>
      </c>
      <c r="G364">
        <f t="shared" si="40"/>
        <v>58.125397200000002</v>
      </c>
      <c r="H364">
        <f t="shared" si="41"/>
        <v>7.1348387999999999E-2</v>
      </c>
      <c r="I364">
        <f t="shared" si="38"/>
        <v>2.1914968600472564E-2</v>
      </c>
      <c r="J364">
        <f t="shared" si="39"/>
        <v>95.480066291606875</v>
      </c>
      <c r="K364">
        <v>975</v>
      </c>
    </row>
    <row r="365" spans="1:11" x14ac:dyDescent="0.35">
      <c r="A365">
        <v>25.8</v>
      </c>
      <c r="B365" s="2">
        <f t="shared" si="35"/>
        <v>0.16600128479420648</v>
      </c>
      <c r="C365" s="2">
        <f t="shared" si="36"/>
        <v>9.4472015671163803</v>
      </c>
      <c r="D365" s="1">
        <v>45.031999999999996</v>
      </c>
      <c r="E365">
        <f t="shared" si="37"/>
        <v>318.03199999999998</v>
      </c>
      <c r="G365">
        <f t="shared" si="40"/>
        <v>58.125397200000002</v>
      </c>
      <c r="H365">
        <f t="shared" si="41"/>
        <v>7.1348387999999999E-2</v>
      </c>
      <c r="I365">
        <f t="shared" si="38"/>
        <v>2.1914968600472564E-2</v>
      </c>
      <c r="J365">
        <f t="shared" si="39"/>
        <v>95.480066291606875</v>
      </c>
      <c r="K365">
        <v>975</v>
      </c>
    </row>
    <row r="366" spans="1:11" x14ac:dyDescent="0.35">
      <c r="A366">
        <v>25.82</v>
      </c>
      <c r="B366" s="2">
        <f t="shared" si="35"/>
        <v>0.16584185959656428</v>
      </c>
      <c r="C366" s="2">
        <f t="shared" si="36"/>
        <v>9.4143958956706424</v>
      </c>
      <c r="D366" s="1">
        <v>45.188999999999993</v>
      </c>
      <c r="E366">
        <f t="shared" si="37"/>
        <v>318.18899999999996</v>
      </c>
      <c r="G366">
        <f t="shared" si="40"/>
        <v>58.11140065</v>
      </c>
      <c r="H366">
        <f t="shared" si="41"/>
        <v>7.1426338499999992E-2</v>
      </c>
      <c r="I366">
        <f t="shared" si="38"/>
        <v>2.1879108558965122E-2</v>
      </c>
      <c r="J366">
        <f t="shared" si="39"/>
        <v>96.253754120755659</v>
      </c>
      <c r="K366">
        <v>975</v>
      </c>
    </row>
    <row r="367" spans="1:11" x14ac:dyDescent="0.35">
      <c r="A367">
        <v>25.79</v>
      </c>
      <c r="B367" s="2">
        <f t="shared" si="35"/>
        <v>0.16615907338659427</v>
      </c>
      <c r="C367" s="2">
        <f t="shared" si="36"/>
        <v>9.4324032685388275</v>
      </c>
      <c r="D367" s="1">
        <v>45.188999999999993</v>
      </c>
      <c r="E367">
        <f t="shared" si="37"/>
        <v>318.18899999999996</v>
      </c>
      <c r="G367">
        <f t="shared" si="40"/>
        <v>58.11140065</v>
      </c>
      <c r="H367">
        <f t="shared" si="41"/>
        <v>7.1426338499999992E-2</v>
      </c>
      <c r="I367">
        <f t="shared" si="38"/>
        <v>2.1879108558965122E-2</v>
      </c>
      <c r="J367">
        <f t="shared" si="39"/>
        <v>96.253754120755659</v>
      </c>
      <c r="K367">
        <v>975</v>
      </c>
    </row>
    <row r="368" spans="1:11" x14ac:dyDescent="0.35">
      <c r="A368">
        <v>25.78</v>
      </c>
      <c r="B368" s="2">
        <f t="shared" si="35"/>
        <v>0.16626496413319125</v>
      </c>
      <c r="C368" s="2">
        <f t="shared" si="36"/>
        <v>9.4384144011477904</v>
      </c>
      <c r="D368" s="1">
        <v>45.188999999999993</v>
      </c>
      <c r="E368">
        <f t="shared" si="37"/>
        <v>318.18899999999996</v>
      </c>
      <c r="G368">
        <f t="shared" si="40"/>
        <v>58.11140065</v>
      </c>
      <c r="H368">
        <f t="shared" si="41"/>
        <v>7.1426338499999992E-2</v>
      </c>
      <c r="I368">
        <f t="shared" si="38"/>
        <v>2.1879108558965122E-2</v>
      </c>
      <c r="J368">
        <f t="shared" si="39"/>
        <v>96.253754120755659</v>
      </c>
      <c r="K368">
        <v>975</v>
      </c>
    </row>
    <row r="369" spans="1:11" x14ac:dyDescent="0.35">
      <c r="A369">
        <v>25.81</v>
      </c>
      <c r="B369" s="2">
        <f t="shared" si="35"/>
        <v>0.16594752120745188</v>
      </c>
      <c r="C369" s="2">
        <f t="shared" si="36"/>
        <v>9.4203940208622541</v>
      </c>
      <c r="D369" s="1">
        <v>45.188999999999993</v>
      </c>
      <c r="E369">
        <f t="shared" si="37"/>
        <v>318.18899999999996</v>
      </c>
      <c r="G369">
        <f t="shared" si="40"/>
        <v>58.11140065</v>
      </c>
      <c r="H369">
        <f t="shared" si="41"/>
        <v>7.1426338499999992E-2</v>
      </c>
      <c r="I369">
        <f t="shared" si="38"/>
        <v>2.1879108558965122E-2</v>
      </c>
      <c r="J369">
        <f t="shared" si="39"/>
        <v>96.253754120755659</v>
      </c>
      <c r="K369">
        <v>975</v>
      </c>
    </row>
    <row r="370" spans="1:11" x14ac:dyDescent="0.35">
      <c r="A370">
        <v>25.81</v>
      </c>
      <c r="B370" s="2">
        <f t="shared" si="35"/>
        <v>0.16609173071338112</v>
      </c>
      <c r="C370" s="2">
        <f t="shared" si="36"/>
        <v>9.3623475538926026</v>
      </c>
      <c r="D370" s="1">
        <v>45.628</v>
      </c>
      <c r="E370">
        <f t="shared" si="37"/>
        <v>318.62799999999999</v>
      </c>
      <c r="G370">
        <f t="shared" si="40"/>
        <v>58.072263800000002</v>
      </c>
      <c r="H370">
        <f t="shared" si="41"/>
        <v>7.1644301999999993E-2</v>
      </c>
      <c r="I370">
        <f t="shared" si="38"/>
        <v>2.1779744724650201E-2</v>
      </c>
      <c r="J370">
        <f t="shared" si="39"/>
        <v>98.445808526554956</v>
      </c>
      <c r="K370">
        <v>975</v>
      </c>
    </row>
    <row r="371" spans="1:11" x14ac:dyDescent="0.35">
      <c r="A371">
        <v>25.82</v>
      </c>
      <c r="B371" s="2">
        <f t="shared" si="35"/>
        <v>0.16598590788936216</v>
      </c>
      <c r="C371" s="2">
        <f t="shared" si="36"/>
        <v>9.3563824763216434</v>
      </c>
      <c r="D371" s="1">
        <v>45.628</v>
      </c>
      <c r="E371">
        <f t="shared" si="37"/>
        <v>318.62799999999999</v>
      </c>
      <c r="G371">
        <f t="shared" si="40"/>
        <v>58.072263800000002</v>
      </c>
      <c r="H371">
        <f t="shared" si="41"/>
        <v>7.1644301999999993E-2</v>
      </c>
      <c r="I371">
        <f t="shared" si="38"/>
        <v>2.1779744724650201E-2</v>
      </c>
      <c r="J371">
        <f t="shared" si="39"/>
        <v>98.445808526554956</v>
      </c>
      <c r="K371">
        <v>975</v>
      </c>
    </row>
    <row r="372" spans="1:11" x14ac:dyDescent="0.35">
      <c r="A372">
        <v>25.76</v>
      </c>
      <c r="B372" s="2">
        <f t="shared" si="35"/>
        <v>0.16662199270761585</v>
      </c>
      <c r="C372" s="2">
        <f t="shared" si="36"/>
        <v>9.3922376457311465</v>
      </c>
      <c r="D372" s="1">
        <v>45.628</v>
      </c>
      <c r="E372">
        <f t="shared" si="37"/>
        <v>318.62799999999999</v>
      </c>
      <c r="G372">
        <f t="shared" si="40"/>
        <v>58.072263800000002</v>
      </c>
      <c r="H372">
        <f t="shared" si="41"/>
        <v>7.1644301999999993E-2</v>
      </c>
      <c r="I372">
        <f t="shared" si="38"/>
        <v>2.1779744724650201E-2</v>
      </c>
      <c r="J372">
        <f t="shared" si="39"/>
        <v>98.445808526554956</v>
      </c>
      <c r="K372">
        <v>975</v>
      </c>
    </row>
    <row r="373" spans="1:11" x14ac:dyDescent="0.35">
      <c r="A373">
        <v>25.69</v>
      </c>
      <c r="B373" s="2">
        <f t="shared" si="35"/>
        <v>0.16736758987688627</v>
      </c>
      <c r="C373" s="2">
        <f t="shared" si="36"/>
        <v>9.4342658659437095</v>
      </c>
      <c r="D373" s="1">
        <v>45.628</v>
      </c>
      <c r="E373">
        <f t="shared" si="37"/>
        <v>318.62799999999999</v>
      </c>
      <c r="G373">
        <f t="shared" si="40"/>
        <v>58.072263800000002</v>
      </c>
      <c r="H373">
        <f t="shared" si="41"/>
        <v>7.1644301999999993E-2</v>
      </c>
      <c r="I373">
        <f t="shared" si="38"/>
        <v>2.1779744724650201E-2</v>
      </c>
      <c r="J373">
        <f t="shared" si="39"/>
        <v>98.445808526554956</v>
      </c>
      <c r="K373">
        <v>975</v>
      </c>
    </row>
    <row r="374" spans="1:11" x14ac:dyDescent="0.35">
      <c r="A374">
        <v>25.74</v>
      </c>
      <c r="B374" s="2">
        <f t="shared" si="35"/>
        <v>0.16686031067279253</v>
      </c>
      <c r="C374" s="2">
        <f t="shared" si="36"/>
        <v>9.3938834504699376</v>
      </c>
      <c r="D374" s="1">
        <v>45.706000000000003</v>
      </c>
      <c r="E374">
        <f t="shared" si="37"/>
        <v>318.70600000000002</v>
      </c>
      <c r="G374">
        <f t="shared" si="40"/>
        <v>58.065310099999998</v>
      </c>
      <c r="H374">
        <f t="shared" si="41"/>
        <v>7.1683028999999995E-2</v>
      </c>
      <c r="I374">
        <f t="shared" si="38"/>
        <v>2.1762229064589595E-2</v>
      </c>
      <c r="J374">
        <f t="shared" si="39"/>
        <v>98.839742383732059</v>
      </c>
      <c r="K374">
        <v>975</v>
      </c>
    </row>
    <row r="375" spans="1:11" x14ac:dyDescent="0.35">
      <c r="A375">
        <v>25.74</v>
      </c>
      <c r="B375" s="2">
        <f t="shared" si="35"/>
        <v>0.16686031067279253</v>
      </c>
      <c r="C375" s="2">
        <f t="shared" si="36"/>
        <v>9.3938834504699376</v>
      </c>
      <c r="D375" s="1">
        <v>45.706000000000003</v>
      </c>
      <c r="E375">
        <f t="shared" si="37"/>
        <v>318.70600000000002</v>
      </c>
      <c r="G375">
        <f t="shared" si="40"/>
        <v>58.065310099999998</v>
      </c>
      <c r="H375">
        <f t="shared" si="41"/>
        <v>7.1683028999999995E-2</v>
      </c>
      <c r="I375">
        <f t="shared" si="38"/>
        <v>2.1762229064589595E-2</v>
      </c>
      <c r="J375">
        <f t="shared" si="39"/>
        <v>98.839742383732059</v>
      </c>
      <c r="K375">
        <v>975</v>
      </c>
    </row>
    <row r="376" spans="1:11" x14ac:dyDescent="0.35">
      <c r="A376">
        <v>25.82</v>
      </c>
      <c r="B376" s="2">
        <f t="shared" si="35"/>
        <v>0.16601135450629478</v>
      </c>
      <c r="C376" s="2">
        <f t="shared" si="36"/>
        <v>9.34608900941633</v>
      </c>
      <c r="D376" s="1">
        <v>45.706000000000003</v>
      </c>
      <c r="E376">
        <f t="shared" si="37"/>
        <v>318.70600000000002</v>
      </c>
      <c r="G376">
        <f t="shared" si="40"/>
        <v>58.065310099999998</v>
      </c>
      <c r="H376">
        <f t="shared" si="41"/>
        <v>7.1683028999999995E-2</v>
      </c>
      <c r="I376">
        <f t="shared" si="38"/>
        <v>2.1762229064589595E-2</v>
      </c>
      <c r="J376">
        <f t="shared" si="39"/>
        <v>98.839742383732059</v>
      </c>
      <c r="K376">
        <v>975</v>
      </c>
    </row>
    <row r="377" spans="1:11" x14ac:dyDescent="0.35">
      <c r="A377">
        <v>25.75</v>
      </c>
      <c r="B377" s="2">
        <f t="shared" si="35"/>
        <v>0.16675392240608247</v>
      </c>
      <c r="C377" s="2">
        <f t="shared" si="36"/>
        <v>9.3878940155111863</v>
      </c>
      <c r="D377" s="1">
        <v>45.706000000000003</v>
      </c>
      <c r="E377">
        <f t="shared" si="37"/>
        <v>318.70600000000002</v>
      </c>
      <c r="G377">
        <f t="shared" si="40"/>
        <v>58.065310099999998</v>
      </c>
      <c r="H377">
        <f t="shared" si="41"/>
        <v>7.1683028999999995E-2</v>
      </c>
      <c r="I377">
        <f t="shared" si="38"/>
        <v>2.1762229064589595E-2</v>
      </c>
      <c r="J377">
        <f t="shared" si="39"/>
        <v>98.839742383732059</v>
      </c>
      <c r="K377">
        <v>975</v>
      </c>
    </row>
    <row r="378" spans="1:11" x14ac:dyDescent="0.35">
      <c r="A378">
        <v>25.8</v>
      </c>
      <c r="B378" s="2">
        <f t="shared" si="35"/>
        <v>0.16624370050400816</v>
      </c>
      <c r="C378" s="2">
        <f t="shared" si="36"/>
        <v>9.3496913249541507</v>
      </c>
      <c r="D378" s="1">
        <v>45.768999999999998</v>
      </c>
      <c r="E378">
        <f t="shared" si="37"/>
        <v>318.76900000000001</v>
      </c>
      <c r="G378">
        <f t="shared" si="40"/>
        <v>58.05969365</v>
      </c>
      <c r="H378">
        <f t="shared" si="41"/>
        <v>7.171430849999999E-2</v>
      </c>
      <c r="I378">
        <f t="shared" si="38"/>
        <v>2.1748112253043721E-2</v>
      </c>
      <c r="J378">
        <f t="shared" si="39"/>
        <v>99.15890844082989</v>
      </c>
      <c r="K378">
        <v>975</v>
      </c>
    </row>
    <row r="379" spans="1:11" x14ac:dyDescent="0.35">
      <c r="A379">
        <v>25.81</v>
      </c>
      <c r="B379" s="2">
        <f t="shared" si="35"/>
        <v>0.16613774959080413</v>
      </c>
      <c r="C379" s="2">
        <f t="shared" si="36"/>
        <v>9.3437325527958581</v>
      </c>
      <c r="D379" s="1">
        <v>45.768999999999998</v>
      </c>
      <c r="E379">
        <f t="shared" si="37"/>
        <v>318.76900000000001</v>
      </c>
      <c r="G379">
        <f t="shared" si="40"/>
        <v>58.05969365</v>
      </c>
      <c r="H379">
        <f t="shared" si="41"/>
        <v>7.171430849999999E-2</v>
      </c>
      <c r="I379">
        <f t="shared" si="38"/>
        <v>2.1748112253043721E-2</v>
      </c>
      <c r="J379">
        <f t="shared" si="39"/>
        <v>99.15890844082989</v>
      </c>
      <c r="K379">
        <v>975</v>
      </c>
    </row>
    <row r="380" spans="1:11" x14ac:dyDescent="0.35">
      <c r="A380">
        <v>25.73</v>
      </c>
      <c r="B380" s="2">
        <f t="shared" si="35"/>
        <v>0.166987504820623</v>
      </c>
      <c r="C380" s="2">
        <f t="shared" si="36"/>
        <v>9.3915235311997609</v>
      </c>
      <c r="D380" s="1">
        <v>45.768999999999998</v>
      </c>
      <c r="E380">
        <f t="shared" si="37"/>
        <v>318.76900000000001</v>
      </c>
      <c r="G380">
        <f t="shared" si="40"/>
        <v>58.05969365</v>
      </c>
      <c r="H380">
        <f t="shared" si="41"/>
        <v>7.171430849999999E-2</v>
      </c>
      <c r="I380">
        <f t="shared" si="38"/>
        <v>2.1748112253043721E-2</v>
      </c>
      <c r="J380">
        <f t="shared" si="39"/>
        <v>99.15890844082989</v>
      </c>
      <c r="K380">
        <v>975</v>
      </c>
    </row>
    <row r="381" spans="1:11" x14ac:dyDescent="0.35">
      <c r="A381">
        <v>25.75</v>
      </c>
      <c r="B381" s="2">
        <f t="shared" si="35"/>
        <v>0.16677460484637477</v>
      </c>
      <c r="C381" s="2">
        <f t="shared" si="36"/>
        <v>9.3795498501743939</v>
      </c>
      <c r="D381" s="1">
        <v>45.768999999999998</v>
      </c>
      <c r="E381">
        <f t="shared" si="37"/>
        <v>318.76900000000001</v>
      </c>
      <c r="G381">
        <f t="shared" si="40"/>
        <v>58.05969365</v>
      </c>
      <c r="H381">
        <f t="shared" si="41"/>
        <v>7.171430849999999E-2</v>
      </c>
      <c r="I381">
        <f t="shared" si="38"/>
        <v>2.1748112253043721E-2</v>
      </c>
      <c r="J381">
        <f t="shared" si="39"/>
        <v>99.15890844082989</v>
      </c>
      <c r="K381">
        <v>975</v>
      </c>
    </row>
    <row r="382" spans="1:11" x14ac:dyDescent="0.35">
      <c r="A382">
        <v>25.7</v>
      </c>
      <c r="B382" s="2">
        <f t="shared" si="35"/>
        <v>0.1673749100420269</v>
      </c>
      <c r="C382" s="2">
        <f t="shared" si="36"/>
        <v>9.382305818792446</v>
      </c>
      <c r="D382" s="1">
        <v>45.974000000000004</v>
      </c>
      <c r="E382">
        <f t="shared" si="37"/>
        <v>318.97399999999999</v>
      </c>
      <c r="G382">
        <f t="shared" si="40"/>
        <v>58.041417899999999</v>
      </c>
      <c r="H382">
        <f t="shared" si="41"/>
        <v>7.1816090999999999E-2</v>
      </c>
      <c r="I382">
        <f t="shared" si="38"/>
        <v>2.1702364379872892E-2</v>
      </c>
      <c r="J382">
        <f t="shared" si="39"/>
        <v>100.2036051873072</v>
      </c>
      <c r="K382">
        <v>975</v>
      </c>
    </row>
    <row r="383" spans="1:11" x14ac:dyDescent="0.35">
      <c r="A383">
        <v>25.72</v>
      </c>
      <c r="B383" s="2">
        <f t="shared" si="35"/>
        <v>0.16716139573959038</v>
      </c>
      <c r="C383" s="2">
        <f t="shared" si="36"/>
        <v>9.3703371403230005</v>
      </c>
      <c r="D383" s="1">
        <v>45.974000000000004</v>
      </c>
      <c r="E383">
        <f t="shared" si="37"/>
        <v>318.97399999999999</v>
      </c>
      <c r="G383">
        <f t="shared" si="40"/>
        <v>58.041417899999999</v>
      </c>
      <c r="H383">
        <f t="shared" si="41"/>
        <v>7.1816090999999999E-2</v>
      </c>
      <c r="I383">
        <f t="shared" si="38"/>
        <v>2.1702364379872892E-2</v>
      </c>
      <c r="J383">
        <f t="shared" si="39"/>
        <v>100.2036051873072</v>
      </c>
      <c r="K383">
        <v>975</v>
      </c>
    </row>
    <row r="384" spans="1:11" x14ac:dyDescent="0.35">
      <c r="A384">
        <v>25.72</v>
      </c>
      <c r="B384" s="2">
        <f t="shared" si="35"/>
        <v>0.16716139573959038</v>
      </c>
      <c r="C384" s="2">
        <f t="shared" si="36"/>
        <v>9.3703371403230005</v>
      </c>
      <c r="D384" s="1">
        <v>45.974000000000004</v>
      </c>
      <c r="E384">
        <f t="shared" si="37"/>
        <v>318.97399999999999</v>
      </c>
      <c r="G384">
        <f t="shared" si="40"/>
        <v>58.041417899999999</v>
      </c>
      <c r="H384">
        <f t="shared" si="41"/>
        <v>7.1816090999999999E-2</v>
      </c>
      <c r="I384">
        <f t="shared" si="38"/>
        <v>2.1702364379872892E-2</v>
      </c>
      <c r="J384">
        <f t="shared" si="39"/>
        <v>100.2036051873072</v>
      </c>
      <c r="K384">
        <v>975</v>
      </c>
    </row>
    <row r="385" spans="1:11" x14ac:dyDescent="0.35">
      <c r="A385">
        <v>25.6</v>
      </c>
      <c r="B385" s="2">
        <f t="shared" si="35"/>
        <v>0.16844714540458747</v>
      </c>
      <c r="C385" s="2">
        <f t="shared" si="36"/>
        <v>9.4424106462049977</v>
      </c>
      <c r="D385" s="1">
        <v>45.974000000000004</v>
      </c>
      <c r="E385">
        <f t="shared" si="37"/>
        <v>318.97399999999999</v>
      </c>
      <c r="G385">
        <f t="shared" si="40"/>
        <v>58.041417899999999</v>
      </c>
      <c r="H385">
        <f t="shared" si="41"/>
        <v>7.1816090999999999E-2</v>
      </c>
      <c r="I385">
        <f t="shared" si="38"/>
        <v>2.1702364379872892E-2</v>
      </c>
      <c r="J385">
        <f t="shared" si="39"/>
        <v>100.2036051873072</v>
      </c>
      <c r="K385">
        <v>975</v>
      </c>
    </row>
    <row r="386" spans="1:11" x14ac:dyDescent="0.35">
      <c r="A386">
        <v>25.69</v>
      </c>
      <c r="B386" s="2">
        <f t="shared" ref="B386:B441" si="42">(TAN((PI()/180)*G386)-TAN((PI()/180)*A386))/TAN((PI()/180)*A386)*H386</f>
        <v>0.16760178588784766</v>
      </c>
      <c r="C386" s="2">
        <f t="shared" ref="C386:C441" si="43">(K386-J386)/1013*B386*0.2095*I386*1000*(32/22.414)*10</f>
        <v>9.3396892823417019</v>
      </c>
      <c r="D386" s="1">
        <v>46.340499999999999</v>
      </c>
      <c r="E386">
        <f t="shared" ref="E386:E441" si="44">273+D386</f>
        <v>319.34050000000002</v>
      </c>
      <c r="G386">
        <f t="shared" si="40"/>
        <v>58.008744425000003</v>
      </c>
      <c r="H386">
        <f t="shared" si="41"/>
        <v>7.1998058249999997E-2</v>
      </c>
      <c r="I386">
        <f t="shared" ref="I386:I441" si="45">(48.998-1.335*D386+2.755*10^(-2)*D386^2-3.22*10^(-4)*D386^3+1.598*10^(-6)*D386^4)*10^(-3)</f>
        <v>2.1621288258151544E-2</v>
      </c>
      <c r="J386">
        <f t="shared" ref="J386:J441" si="46">EXP(52.57-(6690.9/E386)-4.681*LN(E386))</f>
        <v>102.09490859802503</v>
      </c>
      <c r="K386">
        <v>975</v>
      </c>
    </row>
    <row r="387" spans="1:11" x14ac:dyDescent="0.35">
      <c r="A387">
        <v>25.56</v>
      </c>
      <c r="B387" s="2">
        <f t="shared" si="42"/>
        <v>0.16899999437384666</v>
      </c>
      <c r="C387" s="2">
        <f t="shared" si="43"/>
        <v>9.417605115648529</v>
      </c>
      <c r="D387" s="1">
        <v>46.340499999999999</v>
      </c>
      <c r="E387">
        <f t="shared" si="44"/>
        <v>319.34050000000002</v>
      </c>
      <c r="G387">
        <f t="shared" ref="G387:G418" si="47">62.14-0.08915*D387</f>
        <v>58.008744425000003</v>
      </c>
      <c r="H387">
        <f t="shared" ref="H387:H418" si="48">0.04899+4.965*10^(-4)*D387</f>
        <v>7.1998058249999997E-2</v>
      </c>
      <c r="I387">
        <f t="shared" si="45"/>
        <v>2.1621288258151544E-2</v>
      </c>
      <c r="J387">
        <f t="shared" si="46"/>
        <v>102.09490859802503</v>
      </c>
      <c r="K387">
        <v>975</v>
      </c>
    </row>
    <row r="388" spans="1:11" x14ac:dyDescent="0.35">
      <c r="A388">
        <v>25.66</v>
      </c>
      <c r="B388" s="2">
        <f t="shared" si="42"/>
        <v>0.16792327691363396</v>
      </c>
      <c r="C388" s="2">
        <f t="shared" si="43"/>
        <v>9.3576045227551568</v>
      </c>
      <c r="D388" s="1">
        <v>46.340499999999999</v>
      </c>
      <c r="E388">
        <f t="shared" si="44"/>
        <v>319.34050000000002</v>
      </c>
      <c r="G388">
        <f t="shared" si="47"/>
        <v>58.008744425000003</v>
      </c>
      <c r="H388">
        <f t="shared" si="48"/>
        <v>7.1998058249999997E-2</v>
      </c>
      <c r="I388">
        <f t="shared" si="45"/>
        <v>2.1621288258151544E-2</v>
      </c>
      <c r="J388">
        <f t="shared" si="46"/>
        <v>102.09490859802503</v>
      </c>
      <c r="K388">
        <v>975</v>
      </c>
    </row>
    <row r="389" spans="1:11" x14ac:dyDescent="0.35">
      <c r="A389">
        <v>25.69</v>
      </c>
      <c r="B389" s="2">
        <f t="shared" si="42"/>
        <v>0.16760178588784766</v>
      </c>
      <c r="C389" s="2">
        <f t="shared" si="43"/>
        <v>9.3396892823417019</v>
      </c>
      <c r="D389" s="1">
        <v>46.340499999999999</v>
      </c>
      <c r="E389">
        <f t="shared" si="44"/>
        <v>319.34050000000002</v>
      </c>
      <c r="G389">
        <f t="shared" si="47"/>
        <v>58.008744425000003</v>
      </c>
      <c r="H389">
        <f t="shared" si="48"/>
        <v>7.1998058249999997E-2</v>
      </c>
      <c r="I389">
        <f t="shared" si="45"/>
        <v>2.1621288258151544E-2</v>
      </c>
      <c r="J389">
        <f t="shared" si="46"/>
        <v>102.09490859802503</v>
      </c>
      <c r="K389">
        <v>975</v>
      </c>
    </row>
    <row r="390" spans="1:11" x14ac:dyDescent="0.35">
      <c r="A390">
        <v>25.69</v>
      </c>
      <c r="B390" s="2">
        <f t="shared" si="42"/>
        <v>0.16761221695317008</v>
      </c>
      <c r="C390" s="2">
        <f t="shared" si="43"/>
        <v>9.3354492611369491</v>
      </c>
      <c r="D390" s="1">
        <v>46.372500000000002</v>
      </c>
      <c r="E390">
        <f t="shared" si="44"/>
        <v>319.3725</v>
      </c>
      <c r="G390">
        <f t="shared" si="47"/>
        <v>58.005891625000004</v>
      </c>
      <c r="H390">
        <f t="shared" si="48"/>
        <v>7.2013946250000002E-2</v>
      </c>
      <c r="I390">
        <f t="shared" si="45"/>
        <v>2.1614252453536851E-2</v>
      </c>
      <c r="J390">
        <f t="shared" si="46"/>
        <v>102.26148945790079</v>
      </c>
      <c r="K390">
        <v>975</v>
      </c>
    </row>
    <row r="391" spans="1:11" x14ac:dyDescent="0.35">
      <c r="A391">
        <v>25.65</v>
      </c>
      <c r="B391" s="2">
        <f t="shared" si="42"/>
        <v>0.16804107453608202</v>
      </c>
      <c r="C391" s="2">
        <f t="shared" si="43"/>
        <v>9.3593352181292531</v>
      </c>
      <c r="D391" s="1">
        <v>46.372500000000002</v>
      </c>
      <c r="E391">
        <f t="shared" si="44"/>
        <v>319.3725</v>
      </c>
      <c r="G391">
        <f t="shared" si="47"/>
        <v>58.005891625000004</v>
      </c>
      <c r="H391">
        <f t="shared" si="48"/>
        <v>7.2013946250000002E-2</v>
      </c>
      <c r="I391">
        <f t="shared" si="45"/>
        <v>2.1614252453536851E-2</v>
      </c>
      <c r="J391">
        <f t="shared" si="46"/>
        <v>102.26148945790079</v>
      </c>
      <c r="K391">
        <v>975</v>
      </c>
    </row>
    <row r="392" spans="1:11" x14ac:dyDescent="0.35">
      <c r="A392">
        <v>25.58</v>
      </c>
      <c r="B392" s="2">
        <f t="shared" si="42"/>
        <v>0.16879458379359338</v>
      </c>
      <c r="C392" s="2">
        <f t="shared" si="43"/>
        <v>9.4013032057208719</v>
      </c>
      <c r="D392" s="1">
        <v>46.372500000000002</v>
      </c>
      <c r="E392">
        <f t="shared" si="44"/>
        <v>319.3725</v>
      </c>
      <c r="G392">
        <f t="shared" si="47"/>
        <v>58.005891625000004</v>
      </c>
      <c r="H392">
        <f t="shared" si="48"/>
        <v>7.2013946250000002E-2</v>
      </c>
      <c r="I392">
        <f t="shared" si="45"/>
        <v>2.1614252453536851E-2</v>
      </c>
      <c r="J392">
        <f t="shared" si="46"/>
        <v>102.26148945790079</v>
      </c>
      <c r="K392">
        <v>975</v>
      </c>
    </row>
    <row r="393" spans="1:11" x14ac:dyDescent="0.35">
      <c r="A393">
        <v>25.76</v>
      </c>
      <c r="B393" s="2">
        <f t="shared" si="42"/>
        <v>0.16686470356559588</v>
      </c>
      <c r="C393" s="2">
        <f t="shared" si="43"/>
        <v>9.2938152237823228</v>
      </c>
      <c r="D393" s="1">
        <v>46.372500000000002</v>
      </c>
      <c r="E393">
        <f t="shared" si="44"/>
        <v>319.3725</v>
      </c>
      <c r="G393">
        <f t="shared" si="47"/>
        <v>58.005891625000004</v>
      </c>
      <c r="H393">
        <f t="shared" si="48"/>
        <v>7.2013946250000002E-2</v>
      </c>
      <c r="I393">
        <f t="shared" si="45"/>
        <v>2.1614252453536851E-2</v>
      </c>
      <c r="J393">
        <f t="shared" si="46"/>
        <v>102.26148945790079</v>
      </c>
      <c r="K393">
        <v>975</v>
      </c>
    </row>
    <row r="394" spans="1:11" x14ac:dyDescent="0.35">
      <c r="A394">
        <v>25.65</v>
      </c>
      <c r="B394" s="2">
        <f t="shared" si="42"/>
        <v>0.1680778523496004</v>
      </c>
      <c r="C394" s="2">
        <f t="shared" si="43"/>
        <v>9.344399728039571</v>
      </c>
      <c r="D394" s="1">
        <v>46.484999999999999</v>
      </c>
      <c r="E394">
        <f t="shared" si="44"/>
        <v>319.48500000000001</v>
      </c>
      <c r="G394">
        <f t="shared" si="47"/>
        <v>57.995862250000002</v>
      </c>
      <c r="H394">
        <f t="shared" si="48"/>
        <v>7.2069802500000002E-2</v>
      </c>
      <c r="I394">
        <f t="shared" si="45"/>
        <v>2.1589571990410603E-2</v>
      </c>
      <c r="J394">
        <f t="shared" si="46"/>
        <v>102.84898071107794</v>
      </c>
      <c r="K394">
        <v>975</v>
      </c>
    </row>
    <row r="395" spans="1:11" x14ac:dyDescent="0.35">
      <c r="A395">
        <v>25.67</v>
      </c>
      <c r="B395" s="2">
        <f t="shared" si="42"/>
        <v>0.16786318501784661</v>
      </c>
      <c r="C395" s="2">
        <f t="shared" si="43"/>
        <v>9.3324651552899933</v>
      </c>
      <c r="D395" s="1">
        <v>46.484999999999999</v>
      </c>
      <c r="E395">
        <f t="shared" si="44"/>
        <v>319.48500000000001</v>
      </c>
      <c r="G395">
        <f t="shared" si="47"/>
        <v>57.995862250000002</v>
      </c>
      <c r="H395">
        <f t="shared" si="48"/>
        <v>7.2069802500000002E-2</v>
      </c>
      <c r="I395">
        <f t="shared" si="45"/>
        <v>2.1589571990410603E-2</v>
      </c>
      <c r="J395">
        <f t="shared" si="46"/>
        <v>102.84898071107794</v>
      </c>
      <c r="K395">
        <v>975</v>
      </c>
    </row>
    <row r="396" spans="1:11" x14ac:dyDescent="0.35">
      <c r="A396">
        <v>25.56</v>
      </c>
      <c r="B396" s="2">
        <f t="shared" si="42"/>
        <v>0.16904773095916933</v>
      </c>
      <c r="C396" s="2">
        <f t="shared" si="43"/>
        <v>9.3983207728934541</v>
      </c>
      <c r="D396" s="1">
        <v>46.484999999999999</v>
      </c>
      <c r="E396">
        <f t="shared" si="44"/>
        <v>319.48500000000001</v>
      </c>
      <c r="G396">
        <f t="shared" si="47"/>
        <v>57.995862250000002</v>
      </c>
      <c r="H396">
        <f t="shared" si="48"/>
        <v>7.2069802500000002E-2</v>
      </c>
      <c r="I396">
        <f t="shared" si="45"/>
        <v>2.1589571990410603E-2</v>
      </c>
      <c r="J396">
        <f t="shared" si="46"/>
        <v>102.84898071107794</v>
      </c>
      <c r="K396">
        <v>975</v>
      </c>
    </row>
    <row r="397" spans="1:11" x14ac:dyDescent="0.35">
      <c r="A397">
        <v>25.58</v>
      </c>
      <c r="B397" s="2">
        <f t="shared" si="42"/>
        <v>0.16883165237638703</v>
      </c>
      <c r="C397" s="2">
        <f t="shared" si="43"/>
        <v>9.3863077407065258</v>
      </c>
      <c r="D397" s="1">
        <v>46.484999999999999</v>
      </c>
      <c r="E397">
        <f t="shared" si="44"/>
        <v>319.48500000000001</v>
      </c>
      <c r="G397">
        <f t="shared" si="47"/>
        <v>57.995862250000002</v>
      </c>
      <c r="H397">
        <f t="shared" si="48"/>
        <v>7.2069802500000002E-2</v>
      </c>
      <c r="I397">
        <f t="shared" si="45"/>
        <v>2.1589571990410603E-2</v>
      </c>
      <c r="J397">
        <f t="shared" si="46"/>
        <v>102.84898071107794</v>
      </c>
      <c r="K397">
        <v>975</v>
      </c>
    </row>
    <row r="398" spans="1:11" x14ac:dyDescent="0.35">
      <c r="A398">
        <v>25.56</v>
      </c>
      <c r="B398" s="2">
        <f t="shared" si="42"/>
        <v>0.16911650427602987</v>
      </c>
      <c r="C398" s="2">
        <f t="shared" si="43"/>
        <v>9.370450818664974</v>
      </c>
      <c r="D398" s="1">
        <v>46.694000000000003</v>
      </c>
      <c r="E398">
        <f t="shared" si="44"/>
        <v>319.69400000000002</v>
      </c>
      <c r="G398">
        <f t="shared" si="47"/>
        <v>57.977229899999998</v>
      </c>
      <c r="H398">
        <f t="shared" si="48"/>
        <v>7.2173570999999992E-2</v>
      </c>
      <c r="I398">
        <f t="shared" si="45"/>
        <v>2.154394704021893E-2</v>
      </c>
      <c r="J398">
        <f t="shared" si="46"/>
        <v>103.94811055230709</v>
      </c>
      <c r="K398">
        <v>975</v>
      </c>
    </row>
    <row r="399" spans="1:11" x14ac:dyDescent="0.35">
      <c r="A399">
        <v>25.5</v>
      </c>
      <c r="B399" s="2">
        <f t="shared" si="42"/>
        <v>0.16976710211412341</v>
      </c>
      <c r="C399" s="2">
        <f t="shared" si="43"/>
        <v>9.4064993112156152</v>
      </c>
      <c r="D399" s="1">
        <v>46.694000000000003</v>
      </c>
      <c r="E399">
        <f t="shared" si="44"/>
        <v>319.69400000000002</v>
      </c>
      <c r="G399">
        <f t="shared" si="47"/>
        <v>57.977229899999998</v>
      </c>
      <c r="H399">
        <f t="shared" si="48"/>
        <v>7.2173570999999992E-2</v>
      </c>
      <c r="I399">
        <f t="shared" si="45"/>
        <v>2.154394704021893E-2</v>
      </c>
      <c r="J399">
        <f t="shared" si="46"/>
        <v>103.94811055230709</v>
      </c>
      <c r="K399">
        <v>975</v>
      </c>
    </row>
    <row r="400" spans="1:11" x14ac:dyDescent="0.35">
      <c r="A400">
        <v>25.54</v>
      </c>
      <c r="B400" s="2">
        <f t="shared" si="42"/>
        <v>0.16933305335509757</v>
      </c>
      <c r="C400" s="2">
        <f t="shared" si="43"/>
        <v>9.3824494258022106</v>
      </c>
      <c r="D400" s="1">
        <v>46.694000000000003</v>
      </c>
      <c r="E400">
        <f t="shared" si="44"/>
        <v>319.69400000000002</v>
      </c>
      <c r="G400">
        <f t="shared" si="47"/>
        <v>57.977229899999998</v>
      </c>
      <c r="H400">
        <f t="shared" si="48"/>
        <v>7.2173570999999992E-2</v>
      </c>
      <c r="I400">
        <f t="shared" si="45"/>
        <v>2.154394704021893E-2</v>
      </c>
      <c r="J400">
        <f t="shared" si="46"/>
        <v>103.94811055230709</v>
      </c>
      <c r="K400">
        <v>975</v>
      </c>
    </row>
    <row r="401" spans="1:11" x14ac:dyDescent="0.35">
      <c r="A401">
        <v>25.5</v>
      </c>
      <c r="B401" s="2">
        <f t="shared" si="42"/>
        <v>0.16976710211412341</v>
      </c>
      <c r="C401" s="2">
        <f t="shared" si="43"/>
        <v>9.4064993112156152</v>
      </c>
      <c r="D401" s="1">
        <v>46.694000000000003</v>
      </c>
      <c r="E401">
        <f t="shared" si="44"/>
        <v>319.69400000000002</v>
      </c>
      <c r="G401">
        <f t="shared" si="47"/>
        <v>57.977229899999998</v>
      </c>
      <c r="H401">
        <f t="shared" si="48"/>
        <v>7.2173570999999992E-2</v>
      </c>
      <c r="I401">
        <f t="shared" si="45"/>
        <v>2.154394704021893E-2</v>
      </c>
      <c r="J401">
        <f t="shared" si="46"/>
        <v>103.94811055230709</v>
      </c>
      <c r="K401">
        <v>975</v>
      </c>
    </row>
    <row r="402" spans="1:11" x14ac:dyDescent="0.35">
      <c r="A402">
        <v>25.51</v>
      </c>
      <c r="B402" s="2">
        <f t="shared" si="42"/>
        <v>0.16976472442349269</v>
      </c>
      <c r="C402" s="2">
        <f t="shared" si="43"/>
        <v>9.3573348317887728</v>
      </c>
      <c r="D402" s="1">
        <v>47.016999999999996</v>
      </c>
      <c r="E402">
        <f t="shared" si="44"/>
        <v>320.017</v>
      </c>
      <c r="G402">
        <f t="shared" si="47"/>
        <v>57.948434450000001</v>
      </c>
      <c r="H402">
        <f t="shared" si="48"/>
        <v>7.2333940499999999E-2</v>
      </c>
      <c r="I402">
        <f t="shared" si="45"/>
        <v>2.1474010724126906E-2</v>
      </c>
      <c r="J402">
        <f t="shared" si="46"/>
        <v>105.66661350556657</v>
      </c>
      <c r="K402">
        <v>975</v>
      </c>
    </row>
    <row r="403" spans="1:11" x14ac:dyDescent="0.35">
      <c r="A403">
        <v>25.49</v>
      </c>
      <c r="B403" s="2">
        <f t="shared" si="42"/>
        <v>0.16998230607221704</v>
      </c>
      <c r="C403" s="2">
        <f t="shared" si="43"/>
        <v>9.3693278082288458</v>
      </c>
      <c r="D403" s="1">
        <v>47.016999999999996</v>
      </c>
      <c r="E403">
        <f t="shared" si="44"/>
        <v>320.017</v>
      </c>
      <c r="G403">
        <f t="shared" si="47"/>
        <v>57.948434450000001</v>
      </c>
      <c r="H403">
        <f t="shared" si="48"/>
        <v>7.2333940499999999E-2</v>
      </c>
      <c r="I403">
        <f t="shared" si="45"/>
        <v>2.1474010724126906E-2</v>
      </c>
      <c r="J403">
        <f t="shared" si="46"/>
        <v>105.66661350556657</v>
      </c>
      <c r="K403">
        <v>975</v>
      </c>
    </row>
    <row r="404" spans="1:11" x14ac:dyDescent="0.35">
      <c r="A404">
        <v>25.48</v>
      </c>
      <c r="B404" s="2">
        <f t="shared" si="42"/>
        <v>0.17009121641555397</v>
      </c>
      <c r="C404" s="2">
        <f t="shared" si="43"/>
        <v>9.3753308842666367</v>
      </c>
      <c r="D404" s="1">
        <v>47.016999999999996</v>
      </c>
      <c r="E404">
        <f t="shared" si="44"/>
        <v>320.017</v>
      </c>
      <c r="G404">
        <f t="shared" si="47"/>
        <v>57.948434450000001</v>
      </c>
      <c r="H404">
        <f t="shared" si="48"/>
        <v>7.2333940499999999E-2</v>
      </c>
      <c r="I404">
        <f t="shared" si="45"/>
        <v>2.1474010724126906E-2</v>
      </c>
      <c r="J404">
        <f t="shared" si="46"/>
        <v>105.66661350556657</v>
      </c>
      <c r="K404">
        <v>975</v>
      </c>
    </row>
    <row r="405" spans="1:11" x14ac:dyDescent="0.35">
      <c r="A405">
        <v>25.54</v>
      </c>
      <c r="B405" s="2">
        <f t="shared" si="42"/>
        <v>0.16943894813598012</v>
      </c>
      <c r="C405" s="2">
        <f t="shared" si="43"/>
        <v>9.3393782285376279</v>
      </c>
      <c r="D405" s="1">
        <v>47.016999999999996</v>
      </c>
      <c r="E405">
        <f t="shared" si="44"/>
        <v>320.017</v>
      </c>
      <c r="G405">
        <f t="shared" si="47"/>
        <v>57.948434450000001</v>
      </c>
      <c r="H405">
        <f t="shared" si="48"/>
        <v>7.2333940499999999E-2</v>
      </c>
      <c r="I405">
        <f t="shared" si="45"/>
        <v>2.1474010724126906E-2</v>
      </c>
      <c r="J405">
        <f t="shared" si="46"/>
        <v>105.66661350556657</v>
      </c>
      <c r="K405">
        <v>975</v>
      </c>
    </row>
    <row r="406" spans="1:11" x14ac:dyDescent="0.35">
      <c r="A406">
        <v>25.49</v>
      </c>
      <c r="B406" s="2">
        <f t="shared" si="42"/>
        <v>0.17002445949863512</v>
      </c>
      <c r="C406" s="2">
        <f t="shared" si="43"/>
        <v>9.352159716196093</v>
      </c>
      <c r="D406" s="1">
        <v>47.145499999999998</v>
      </c>
      <c r="E406">
        <f t="shared" si="44"/>
        <v>320.14549999999997</v>
      </c>
      <c r="G406">
        <f t="shared" si="47"/>
        <v>57.936978674999999</v>
      </c>
      <c r="H406">
        <f t="shared" si="48"/>
        <v>7.2397740749999995E-2</v>
      </c>
      <c r="I406">
        <f t="shared" si="45"/>
        <v>2.1446381025189858E-2</v>
      </c>
      <c r="J406">
        <f t="shared" si="46"/>
        <v>106.35704455431457</v>
      </c>
      <c r="K406">
        <v>975</v>
      </c>
    </row>
    <row r="407" spans="1:11" x14ac:dyDescent="0.35">
      <c r="A407">
        <v>25.55</v>
      </c>
      <c r="B407" s="2">
        <f t="shared" si="42"/>
        <v>0.16937238307638081</v>
      </c>
      <c r="C407" s="2">
        <f t="shared" si="43"/>
        <v>9.3162923894239889</v>
      </c>
      <c r="D407" s="1">
        <v>47.145499999999998</v>
      </c>
      <c r="E407">
        <f t="shared" si="44"/>
        <v>320.14549999999997</v>
      </c>
      <c r="G407">
        <f t="shared" si="47"/>
        <v>57.936978674999999</v>
      </c>
      <c r="H407">
        <f t="shared" si="48"/>
        <v>7.2397740749999995E-2</v>
      </c>
      <c r="I407">
        <f t="shared" si="45"/>
        <v>2.1446381025189858E-2</v>
      </c>
      <c r="J407">
        <f t="shared" si="46"/>
        <v>106.35704455431457</v>
      </c>
      <c r="K407">
        <v>975</v>
      </c>
    </row>
    <row r="408" spans="1:11" x14ac:dyDescent="0.35">
      <c r="A408">
        <v>25.44</v>
      </c>
      <c r="B408" s="2">
        <f t="shared" si="42"/>
        <v>0.17057004866595568</v>
      </c>
      <c r="C408" s="2">
        <f t="shared" si="43"/>
        <v>9.3821697338562249</v>
      </c>
      <c r="D408" s="1">
        <v>47.145499999999998</v>
      </c>
      <c r="E408">
        <f t="shared" si="44"/>
        <v>320.14549999999997</v>
      </c>
      <c r="G408">
        <f t="shared" si="47"/>
        <v>57.936978674999999</v>
      </c>
      <c r="H408">
        <f t="shared" si="48"/>
        <v>7.2397740749999995E-2</v>
      </c>
      <c r="I408">
        <f t="shared" si="45"/>
        <v>2.1446381025189858E-2</v>
      </c>
      <c r="J408">
        <f t="shared" si="46"/>
        <v>106.35704455431457</v>
      </c>
      <c r="K408">
        <v>975</v>
      </c>
    </row>
    <row r="409" spans="1:11" x14ac:dyDescent="0.35">
      <c r="A409">
        <v>25.49</v>
      </c>
      <c r="B409" s="2">
        <f t="shared" si="42"/>
        <v>0.17002445949863512</v>
      </c>
      <c r="C409" s="2">
        <f t="shared" si="43"/>
        <v>9.352159716196093</v>
      </c>
      <c r="D409" s="1">
        <v>47.145499999999998</v>
      </c>
      <c r="E409">
        <f t="shared" si="44"/>
        <v>320.14549999999997</v>
      </c>
      <c r="G409">
        <f t="shared" si="47"/>
        <v>57.936978674999999</v>
      </c>
      <c r="H409">
        <f t="shared" si="48"/>
        <v>7.2397740749999995E-2</v>
      </c>
      <c r="I409">
        <f t="shared" si="45"/>
        <v>2.1446381025189858E-2</v>
      </c>
      <c r="J409">
        <f t="shared" si="46"/>
        <v>106.35704455431457</v>
      </c>
      <c r="K409">
        <v>975</v>
      </c>
    </row>
    <row r="410" spans="1:11" x14ac:dyDescent="0.35">
      <c r="A410">
        <v>25.57</v>
      </c>
      <c r="B410" s="2">
        <f t="shared" si="42"/>
        <v>0.16915549642063651</v>
      </c>
      <c r="C410" s="2">
        <f t="shared" si="43"/>
        <v>9.304437990569852</v>
      </c>
      <c r="D410" s="1">
        <v>47.144999999999996</v>
      </c>
      <c r="E410">
        <f t="shared" si="44"/>
        <v>320.14499999999998</v>
      </c>
      <c r="G410">
        <f t="shared" si="47"/>
        <v>57.937023250000003</v>
      </c>
      <c r="H410">
        <f t="shared" si="48"/>
        <v>7.2397492499999994E-2</v>
      </c>
      <c r="I410">
        <f t="shared" si="45"/>
        <v>2.1446488321178563E-2</v>
      </c>
      <c r="J410">
        <f t="shared" si="46"/>
        <v>106.35435056155819</v>
      </c>
      <c r="K410">
        <v>975</v>
      </c>
    </row>
    <row r="411" spans="1:11" x14ac:dyDescent="0.35">
      <c r="A411">
        <v>25.54</v>
      </c>
      <c r="B411" s="2">
        <f t="shared" si="42"/>
        <v>0.16948070111472327</v>
      </c>
      <c r="C411" s="2">
        <f t="shared" si="43"/>
        <v>9.3223259514957455</v>
      </c>
      <c r="D411" s="1">
        <v>47.144999999999996</v>
      </c>
      <c r="E411">
        <f t="shared" si="44"/>
        <v>320.14499999999998</v>
      </c>
      <c r="G411">
        <f t="shared" si="47"/>
        <v>57.937023250000003</v>
      </c>
      <c r="H411">
        <f t="shared" si="48"/>
        <v>7.2397492499999994E-2</v>
      </c>
      <c r="I411">
        <f t="shared" si="45"/>
        <v>2.1446488321178563E-2</v>
      </c>
      <c r="J411">
        <f t="shared" si="46"/>
        <v>106.35435056155819</v>
      </c>
      <c r="K411">
        <v>975</v>
      </c>
    </row>
    <row r="412" spans="1:11" x14ac:dyDescent="0.35">
      <c r="A412">
        <v>25.38</v>
      </c>
      <c r="B412" s="2">
        <f t="shared" si="42"/>
        <v>0.17122723810205046</v>
      </c>
      <c r="C412" s="2">
        <f t="shared" si="43"/>
        <v>9.4183946305554702</v>
      </c>
      <c r="D412" s="1">
        <v>47.144999999999996</v>
      </c>
      <c r="E412">
        <f t="shared" si="44"/>
        <v>320.14499999999998</v>
      </c>
      <c r="G412">
        <f t="shared" si="47"/>
        <v>57.937023250000003</v>
      </c>
      <c r="H412">
        <f t="shared" si="48"/>
        <v>7.2397492499999994E-2</v>
      </c>
      <c r="I412">
        <f t="shared" si="45"/>
        <v>2.1446488321178563E-2</v>
      </c>
      <c r="J412">
        <f t="shared" si="46"/>
        <v>106.35435056155819</v>
      </c>
      <c r="K412">
        <v>975</v>
      </c>
    </row>
    <row r="413" spans="1:11" x14ac:dyDescent="0.35">
      <c r="A413">
        <v>25.42</v>
      </c>
      <c r="B413" s="2">
        <f t="shared" si="42"/>
        <v>0.1707886801134777</v>
      </c>
      <c r="C413" s="2">
        <f t="shared" si="43"/>
        <v>9.3942716449221972</v>
      </c>
      <c r="D413" s="1">
        <v>47.144999999999996</v>
      </c>
      <c r="E413">
        <f t="shared" si="44"/>
        <v>320.14499999999998</v>
      </c>
      <c r="G413">
        <f t="shared" si="47"/>
        <v>57.937023250000003</v>
      </c>
      <c r="H413">
        <f t="shared" si="48"/>
        <v>7.2397492499999994E-2</v>
      </c>
      <c r="I413">
        <f t="shared" si="45"/>
        <v>2.1446488321178563E-2</v>
      </c>
      <c r="J413">
        <f t="shared" si="46"/>
        <v>106.35435056155819</v>
      </c>
      <c r="K413">
        <v>975</v>
      </c>
    </row>
    <row r="414" spans="1:11" x14ac:dyDescent="0.35">
      <c r="A414">
        <v>25.39</v>
      </c>
      <c r="B414" s="2">
        <f t="shared" si="42"/>
        <v>0.17114428803115622</v>
      </c>
      <c r="C414" s="2">
        <f t="shared" si="43"/>
        <v>9.4014775397283685</v>
      </c>
      <c r="D414" s="1">
        <v>47.225999999999999</v>
      </c>
      <c r="E414">
        <f t="shared" si="44"/>
        <v>320.226</v>
      </c>
      <c r="G414">
        <f t="shared" si="47"/>
        <v>57.929802100000003</v>
      </c>
      <c r="H414">
        <f t="shared" si="48"/>
        <v>7.2437708999999989E-2</v>
      </c>
      <c r="I414">
        <f t="shared" si="45"/>
        <v>2.1429127999741015E-2</v>
      </c>
      <c r="J414">
        <f t="shared" si="46"/>
        <v>106.79154244977333</v>
      </c>
      <c r="K414">
        <v>975</v>
      </c>
    </row>
    <row r="415" spans="1:11" x14ac:dyDescent="0.35">
      <c r="A415">
        <v>25.4</v>
      </c>
      <c r="B415" s="2">
        <f t="shared" si="42"/>
        <v>0.17103457809304265</v>
      </c>
      <c r="C415" s="2">
        <f t="shared" si="43"/>
        <v>9.3954508383354955</v>
      </c>
      <c r="D415" s="1">
        <v>47.225999999999999</v>
      </c>
      <c r="E415">
        <f t="shared" si="44"/>
        <v>320.226</v>
      </c>
      <c r="G415">
        <f t="shared" si="47"/>
        <v>57.929802100000003</v>
      </c>
      <c r="H415">
        <f t="shared" si="48"/>
        <v>7.2437708999999989E-2</v>
      </c>
      <c r="I415">
        <f t="shared" si="45"/>
        <v>2.1429127999741015E-2</v>
      </c>
      <c r="J415">
        <f t="shared" si="46"/>
        <v>106.79154244977333</v>
      </c>
      <c r="K415">
        <v>975</v>
      </c>
    </row>
    <row r="416" spans="1:11" x14ac:dyDescent="0.35">
      <c r="A416">
        <v>25.45</v>
      </c>
      <c r="B416" s="2">
        <f t="shared" si="42"/>
        <v>0.17048723581768621</v>
      </c>
      <c r="C416" s="2">
        <f t="shared" si="43"/>
        <v>9.3653836583699519</v>
      </c>
      <c r="D416" s="1">
        <v>47.225999999999999</v>
      </c>
      <c r="E416">
        <f t="shared" si="44"/>
        <v>320.226</v>
      </c>
      <c r="G416">
        <f t="shared" si="47"/>
        <v>57.929802100000003</v>
      </c>
      <c r="H416">
        <f t="shared" si="48"/>
        <v>7.2437708999999989E-2</v>
      </c>
      <c r="I416">
        <f t="shared" si="45"/>
        <v>2.1429127999741015E-2</v>
      </c>
      <c r="J416">
        <f t="shared" si="46"/>
        <v>106.79154244977333</v>
      </c>
      <c r="K416">
        <v>975</v>
      </c>
    </row>
    <row r="417" spans="1:11" x14ac:dyDescent="0.35">
      <c r="A417">
        <v>25.4</v>
      </c>
      <c r="B417" s="2">
        <f t="shared" si="42"/>
        <v>0.17103457809304265</v>
      </c>
      <c r="C417" s="2">
        <f t="shared" si="43"/>
        <v>9.3954508383354955</v>
      </c>
      <c r="D417" s="1">
        <v>47.225999999999999</v>
      </c>
      <c r="E417">
        <f t="shared" si="44"/>
        <v>320.226</v>
      </c>
      <c r="G417">
        <f t="shared" si="47"/>
        <v>57.929802100000003</v>
      </c>
      <c r="H417">
        <f t="shared" si="48"/>
        <v>7.2437708999999989E-2</v>
      </c>
      <c r="I417">
        <f t="shared" si="45"/>
        <v>2.1429127999741015E-2</v>
      </c>
      <c r="J417">
        <f t="shared" si="46"/>
        <v>106.79154244977333</v>
      </c>
      <c r="K417">
        <v>975</v>
      </c>
    </row>
    <row r="418" spans="1:11" x14ac:dyDescent="0.35">
      <c r="A418">
        <v>25.37</v>
      </c>
      <c r="B418" s="2">
        <f t="shared" si="42"/>
        <v>0.17149347311997318</v>
      </c>
      <c r="C418" s="2">
        <f t="shared" si="43"/>
        <v>9.360813162450615</v>
      </c>
      <c r="D418" s="1">
        <v>47.618499999999997</v>
      </c>
      <c r="E418">
        <f t="shared" si="44"/>
        <v>320.61849999999998</v>
      </c>
      <c r="G418">
        <f t="shared" si="47"/>
        <v>57.894810724999999</v>
      </c>
      <c r="H418">
        <f t="shared" si="48"/>
        <v>7.2632585249999992E-2</v>
      </c>
      <c r="I418">
        <f t="shared" si="45"/>
        <v>2.1345620184205476E-2</v>
      </c>
      <c r="J418">
        <f t="shared" si="46"/>
        <v>108.93196275204527</v>
      </c>
      <c r="K418">
        <v>975</v>
      </c>
    </row>
    <row r="419" spans="1:11" x14ac:dyDescent="0.35">
      <c r="A419">
        <v>25.38</v>
      </c>
      <c r="B419" s="2">
        <f t="shared" si="42"/>
        <v>0.1713834554581532</v>
      </c>
      <c r="C419" s="2">
        <f t="shared" si="43"/>
        <v>9.3548079497849059</v>
      </c>
      <c r="D419" s="1">
        <v>47.618499999999997</v>
      </c>
      <c r="E419">
        <f t="shared" si="44"/>
        <v>320.61849999999998</v>
      </c>
      <c r="G419">
        <f t="shared" ref="G419:G441" si="49">62.14-0.08915*D419</f>
        <v>57.894810724999999</v>
      </c>
      <c r="H419">
        <f t="shared" ref="H419:H441" si="50">0.04899+4.965*10^(-4)*D419</f>
        <v>7.2632585249999992E-2</v>
      </c>
      <c r="I419">
        <f t="shared" si="45"/>
        <v>2.1345620184205476E-2</v>
      </c>
      <c r="J419">
        <f t="shared" si="46"/>
        <v>108.93196275204527</v>
      </c>
      <c r="K419">
        <v>975</v>
      </c>
    </row>
    <row r="420" spans="1:11" x14ac:dyDescent="0.35">
      <c r="A420">
        <v>25.44</v>
      </c>
      <c r="B420" s="2">
        <f t="shared" si="42"/>
        <v>0.1707250454659982</v>
      </c>
      <c r="C420" s="2">
        <f t="shared" si="43"/>
        <v>9.3188692472283261</v>
      </c>
      <c r="D420" s="1">
        <v>47.618499999999997</v>
      </c>
      <c r="E420">
        <f t="shared" si="44"/>
        <v>320.61849999999998</v>
      </c>
      <c r="G420">
        <f t="shared" si="49"/>
        <v>57.894810724999999</v>
      </c>
      <c r="H420">
        <f t="shared" si="50"/>
        <v>7.2632585249999992E-2</v>
      </c>
      <c r="I420">
        <f t="shared" si="45"/>
        <v>2.1345620184205476E-2</v>
      </c>
      <c r="J420">
        <f t="shared" si="46"/>
        <v>108.93196275204527</v>
      </c>
      <c r="K420">
        <v>975</v>
      </c>
    </row>
    <row r="421" spans="1:11" x14ac:dyDescent="0.35">
      <c r="A421">
        <v>25.38</v>
      </c>
      <c r="B421" s="2">
        <f t="shared" si="42"/>
        <v>0.1713834554581532</v>
      </c>
      <c r="C421" s="2">
        <f t="shared" si="43"/>
        <v>9.3548079497849059</v>
      </c>
      <c r="D421" s="1">
        <v>47.618499999999997</v>
      </c>
      <c r="E421">
        <f t="shared" si="44"/>
        <v>320.61849999999998</v>
      </c>
      <c r="G421">
        <f t="shared" si="49"/>
        <v>57.894810724999999</v>
      </c>
      <c r="H421">
        <f t="shared" si="50"/>
        <v>7.2632585249999992E-2</v>
      </c>
      <c r="I421">
        <f t="shared" si="45"/>
        <v>2.1345620184205476E-2</v>
      </c>
      <c r="J421">
        <f t="shared" si="46"/>
        <v>108.93196275204527</v>
      </c>
      <c r="K421">
        <v>975</v>
      </c>
    </row>
    <row r="422" spans="1:11" x14ac:dyDescent="0.35">
      <c r="A422">
        <v>25.39</v>
      </c>
      <c r="B422" s="2">
        <f t="shared" si="42"/>
        <v>0.17132195384473051</v>
      </c>
      <c r="C422" s="2">
        <f t="shared" si="43"/>
        <v>9.3289671406876025</v>
      </c>
      <c r="D422" s="1">
        <v>47.766500000000001</v>
      </c>
      <c r="E422">
        <f t="shared" si="44"/>
        <v>320.76650000000001</v>
      </c>
      <c r="G422">
        <f t="shared" si="49"/>
        <v>57.881616524999998</v>
      </c>
      <c r="H422">
        <f t="shared" si="50"/>
        <v>7.2706067250000006E-2</v>
      </c>
      <c r="I422">
        <f t="shared" si="45"/>
        <v>2.1314395548915746E-2</v>
      </c>
      <c r="J422">
        <f t="shared" si="46"/>
        <v>109.74855958681803</v>
      </c>
      <c r="K422">
        <v>975</v>
      </c>
    </row>
    <row r="423" spans="1:11" x14ac:dyDescent="0.35">
      <c r="A423">
        <v>25.37</v>
      </c>
      <c r="B423" s="2">
        <f t="shared" si="42"/>
        <v>0.17154201819264006</v>
      </c>
      <c r="C423" s="2">
        <f t="shared" si="43"/>
        <v>9.3409502696702731</v>
      </c>
      <c r="D423" s="1">
        <v>47.766500000000001</v>
      </c>
      <c r="E423">
        <f t="shared" si="44"/>
        <v>320.76650000000001</v>
      </c>
      <c r="G423">
        <f t="shared" si="49"/>
        <v>57.881616524999998</v>
      </c>
      <c r="H423">
        <f t="shared" si="50"/>
        <v>7.2706067250000006E-2</v>
      </c>
      <c r="I423">
        <f t="shared" si="45"/>
        <v>2.1314395548915746E-2</v>
      </c>
      <c r="J423">
        <f t="shared" si="46"/>
        <v>109.74855958681803</v>
      </c>
      <c r="K423">
        <v>975</v>
      </c>
    </row>
    <row r="424" spans="1:11" x14ac:dyDescent="0.35">
      <c r="A424">
        <v>25.36</v>
      </c>
      <c r="B424" s="2">
        <f t="shared" si="42"/>
        <v>0.17165217190420598</v>
      </c>
      <c r="C424" s="2">
        <f t="shared" si="43"/>
        <v>9.3469484522298476</v>
      </c>
      <c r="D424" s="1">
        <v>47.766500000000001</v>
      </c>
      <c r="E424">
        <f t="shared" si="44"/>
        <v>320.76650000000001</v>
      </c>
      <c r="G424">
        <f t="shared" si="49"/>
        <v>57.881616524999998</v>
      </c>
      <c r="H424">
        <f t="shared" si="50"/>
        <v>7.2706067250000006E-2</v>
      </c>
      <c r="I424">
        <f t="shared" si="45"/>
        <v>2.1314395548915746E-2</v>
      </c>
      <c r="J424">
        <f t="shared" si="46"/>
        <v>109.74855958681803</v>
      </c>
      <c r="K424">
        <v>975</v>
      </c>
    </row>
    <row r="425" spans="1:11" x14ac:dyDescent="0.35">
      <c r="A425">
        <v>25.52</v>
      </c>
      <c r="B425" s="2">
        <f t="shared" si="42"/>
        <v>0.16989938581172587</v>
      </c>
      <c r="C425" s="2">
        <f t="shared" si="43"/>
        <v>9.2515042695407992</v>
      </c>
      <c r="D425" s="1">
        <v>47.766500000000001</v>
      </c>
      <c r="E425">
        <f t="shared" si="44"/>
        <v>320.76650000000001</v>
      </c>
      <c r="G425">
        <f t="shared" si="49"/>
        <v>57.881616524999998</v>
      </c>
      <c r="H425">
        <f t="shared" si="50"/>
        <v>7.2706067250000006E-2</v>
      </c>
      <c r="I425">
        <f t="shared" si="45"/>
        <v>2.1314395548915746E-2</v>
      </c>
      <c r="J425">
        <f t="shared" si="46"/>
        <v>109.74855958681803</v>
      </c>
      <c r="K425">
        <v>975</v>
      </c>
    </row>
    <row r="426" spans="1:11" x14ac:dyDescent="0.35">
      <c r="A426">
        <v>25.29</v>
      </c>
      <c r="B426" s="2">
        <f t="shared" si="42"/>
        <v>0.17246908003872533</v>
      </c>
      <c r="C426" s="2">
        <f t="shared" si="43"/>
        <v>9.3712713780702508</v>
      </c>
      <c r="D426" s="1">
        <v>47.898499999999999</v>
      </c>
      <c r="E426">
        <f t="shared" si="44"/>
        <v>320.89850000000001</v>
      </c>
      <c r="G426">
        <f t="shared" si="49"/>
        <v>57.869848724999997</v>
      </c>
      <c r="H426">
        <f t="shared" si="50"/>
        <v>7.2771605249999996E-2</v>
      </c>
      <c r="I426">
        <f t="shared" si="45"/>
        <v>2.1286667934260473E-2</v>
      </c>
      <c r="J426">
        <f t="shared" si="46"/>
        <v>110.48130393395631</v>
      </c>
      <c r="K426">
        <v>975</v>
      </c>
    </row>
    <row r="427" spans="1:11" x14ac:dyDescent="0.35">
      <c r="A427">
        <v>25.39</v>
      </c>
      <c r="B427" s="2">
        <f t="shared" si="42"/>
        <v>0.17136501716226948</v>
      </c>
      <c r="C427" s="2">
        <f t="shared" si="43"/>
        <v>9.311281072379531</v>
      </c>
      <c r="D427" s="1">
        <v>47.898499999999999</v>
      </c>
      <c r="E427">
        <f t="shared" si="44"/>
        <v>320.89850000000001</v>
      </c>
      <c r="G427">
        <f t="shared" si="49"/>
        <v>57.869848724999997</v>
      </c>
      <c r="H427">
        <f t="shared" si="50"/>
        <v>7.2771605249999996E-2</v>
      </c>
      <c r="I427">
        <f t="shared" si="45"/>
        <v>2.1286667934260473E-2</v>
      </c>
      <c r="J427">
        <f t="shared" si="46"/>
        <v>110.48130393395631</v>
      </c>
      <c r="K427">
        <v>975</v>
      </c>
    </row>
    <row r="428" spans="1:11" x14ac:dyDescent="0.35">
      <c r="A428">
        <v>25.3</v>
      </c>
      <c r="B428" s="2">
        <f t="shared" si="42"/>
        <v>0.17235830694666474</v>
      </c>
      <c r="C428" s="2">
        <f t="shared" si="43"/>
        <v>9.3652524168346822</v>
      </c>
      <c r="D428" s="1">
        <v>47.898499999999999</v>
      </c>
      <c r="E428">
        <f t="shared" si="44"/>
        <v>320.89850000000001</v>
      </c>
      <c r="G428">
        <f t="shared" si="49"/>
        <v>57.869848724999997</v>
      </c>
      <c r="H428">
        <f t="shared" si="50"/>
        <v>7.2771605249999996E-2</v>
      </c>
      <c r="I428">
        <f t="shared" si="45"/>
        <v>2.1286667934260473E-2</v>
      </c>
      <c r="J428">
        <f t="shared" si="46"/>
        <v>110.48130393395631</v>
      </c>
      <c r="K428">
        <v>975</v>
      </c>
    </row>
    <row r="429" spans="1:11" x14ac:dyDescent="0.35">
      <c r="A429">
        <v>25.33</v>
      </c>
      <c r="B429" s="2">
        <f t="shared" si="42"/>
        <v>0.17202647790584855</v>
      </c>
      <c r="C429" s="2">
        <f t="shared" si="43"/>
        <v>9.3472221705324738</v>
      </c>
      <c r="D429" s="1">
        <v>47.898499999999999</v>
      </c>
      <c r="E429">
        <f t="shared" si="44"/>
        <v>320.89850000000001</v>
      </c>
      <c r="G429">
        <f t="shared" si="49"/>
        <v>57.869848724999997</v>
      </c>
      <c r="H429">
        <f t="shared" si="50"/>
        <v>7.2771605249999996E-2</v>
      </c>
      <c r="I429">
        <f t="shared" si="45"/>
        <v>2.1286667934260473E-2</v>
      </c>
      <c r="J429">
        <f t="shared" si="46"/>
        <v>110.48130393395631</v>
      </c>
      <c r="K429">
        <v>975</v>
      </c>
    </row>
    <row r="430" spans="1:11" x14ac:dyDescent="0.35">
      <c r="A430">
        <v>25.31</v>
      </c>
      <c r="B430" s="2">
        <f t="shared" si="42"/>
        <v>0.17232335515636629</v>
      </c>
      <c r="C430" s="2">
        <f t="shared" si="43"/>
        <v>9.3281641923693961</v>
      </c>
      <c r="D430" s="1">
        <v>48.1295</v>
      </c>
      <c r="E430">
        <f t="shared" si="44"/>
        <v>321.12950000000001</v>
      </c>
      <c r="G430">
        <f t="shared" si="49"/>
        <v>57.849255075000002</v>
      </c>
      <c r="H430">
        <f t="shared" si="50"/>
        <v>7.2886296749999996E-2</v>
      </c>
      <c r="I430">
        <f t="shared" si="45"/>
        <v>2.1238419308630834E-2</v>
      </c>
      <c r="J430">
        <f t="shared" si="46"/>
        <v>111.7737138910021</v>
      </c>
      <c r="K430">
        <v>975</v>
      </c>
    </row>
    <row r="431" spans="1:11" x14ac:dyDescent="0.35">
      <c r="A431">
        <v>25.34</v>
      </c>
      <c r="B431" s="2">
        <f t="shared" si="42"/>
        <v>0.17199151313462935</v>
      </c>
      <c r="C431" s="2">
        <f t="shared" si="43"/>
        <v>9.3102010041417671</v>
      </c>
      <c r="D431" s="1">
        <v>48.1295</v>
      </c>
      <c r="E431">
        <f t="shared" si="44"/>
        <v>321.12950000000001</v>
      </c>
      <c r="G431">
        <f t="shared" si="49"/>
        <v>57.849255075000002</v>
      </c>
      <c r="H431">
        <f t="shared" si="50"/>
        <v>7.2886296749999996E-2</v>
      </c>
      <c r="I431">
        <f t="shared" si="45"/>
        <v>2.1238419308630834E-2</v>
      </c>
      <c r="J431">
        <f t="shared" si="46"/>
        <v>111.7737138910021</v>
      </c>
      <c r="K431">
        <v>975</v>
      </c>
    </row>
    <row r="432" spans="1:11" x14ac:dyDescent="0.35">
      <c r="A432">
        <v>25.2</v>
      </c>
      <c r="B432" s="2">
        <f t="shared" si="42"/>
        <v>0.1735464230421668</v>
      </c>
      <c r="C432" s="2">
        <f t="shared" si="43"/>
        <v>9.3943709932224131</v>
      </c>
      <c r="D432" s="1">
        <v>48.1295</v>
      </c>
      <c r="E432">
        <f t="shared" si="44"/>
        <v>321.12950000000001</v>
      </c>
      <c r="G432">
        <f t="shared" si="49"/>
        <v>57.849255075000002</v>
      </c>
      <c r="H432">
        <f t="shared" si="50"/>
        <v>7.2886296749999996E-2</v>
      </c>
      <c r="I432">
        <f t="shared" si="45"/>
        <v>2.1238419308630834E-2</v>
      </c>
      <c r="J432">
        <f t="shared" si="46"/>
        <v>111.7737138910021</v>
      </c>
      <c r="K432">
        <v>975</v>
      </c>
    </row>
    <row r="433" spans="1:11" x14ac:dyDescent="0.35">
      <c r="A433">
        <v>25.33</v>
      </c>
      <c r="B433" s="2">
        <f t="shared" si="42"/>
        <v>0.1721020455667876</v>
      </c>
      <c r="C433" s="2">
        <f t="shared" si="43"/>
        <v>9.316184317749018</v>
      </c>
      <c r="D433" s="1">
        <v>48.1295</v>
      </c>
      <c r="E433">
        <f t="shared" si="44"/>
        <v>321.12950000000001</v>
      </c>
      <c r="G433">
        <f t="shared" si="49"/>
        <v>57.849255075000002</v>
      </c>
      <c r="H433">
        <f t="shared" si="50"/>
        <v>7.2886296749999996E-2</v>
      </c>
      <c r="I433">
        <f t="shared" si="45"/>
        <v>2.1238419308630834E-2</v>
      </c>
      <c r="J433">
        <f t="shared" si="46"/>
        <v>111.7737138910021</v>
      </c>
      <c r="K433">
        <v>975</v>
      </c>
    </row>
    <row r="434" spans="1:11" x14ac:dyDescent="0.35">
      <c r="A434">
        <v>25.31</v>
      </c>
      <c r="B434" s="2">
        <f t="shared" si="42"/>
        <v>0.17245293113854784</v>
      </c>
      <c r="C434" s="2">
        <f t="shared" si="43"/>
        <v>9.2746832553503147</v>
      </c>
      <c r="D434" s="1">
        <v>48.527500000000003</v>
      </c>
      <c r="E434">
        <f t="shared" si="44"/>
        <v>321.52750000000003</v>
      </c>
      <c r="G434">
        <f t="shared" si="49"/>
        <v>57.813773374999997</v>
      </c>
      <c r="H434">
        <f t="shared" si="50"/>
        <v>7.3083903749999998E-2</v>
      </c>
      <c r="I434">
        <f t="shared" si="45"/>
        <v>2.1156106960476165E-2</v>
      </c>
      <c r="J434">
        <f t="shared" si="46"/>
        <v>114.03091060157261</v>
      </c>
      <c r="K434">
        <v>975</v>
      </c>
    </row>
    <row r="435" spans="1:11" x14ac:dyDescent="0.35">
      <c r="A435">
        <v>25.31</v>
      </c>
      <c r="B435" s="2">
        <f t="shared" si="42"/>
        <v>0.17245293113854784</v>
      </c>
      <c r="C435" s="2">
        <f t="shared" si="43"/>
        <v>9.2746832553503147</v>
      </c>
      <c r="D435" s="1">
        <v>48.527500000000003</v>
      </c>
      <c r="E435">
        <f t="shared" si="44"/>
        <v>321.52750000000003</v>
      </c>
      <c r="G435">
        <f t="shared" si="49"/>
        <v>57.813773374999997</v>
      </c>
      <c r="H435">
        <f t="shared" si="50"/>
        <v>7.3083903749999998E-2</v>
      </c>
      <c r="I435">
        <f t="shared" si="45"/>
        <v>2.1156106960476165E-2</v>
      </c>
      <c r="J435">
        <f t="shared" si="46"/>
        <v>114.03091060157261</v>
      </c>
      <c r="K435">
        <v>975</v>
      </c>
    </row>
    <row r="436" spans="1:11" x14ac:dyDescent="0.35">
      <c r="A436">
        <v>25.37</v>
      </c>
      <c r="B436" s="2">
        <f t="shared" si="42"/>
        <v>0.17178909553411675</v>
      </c>
      <c r="C436" s="2">
        <f t="shared" si="43"/>
        <v>9.2389815428652096</v>
      </c>
      <c r="D436" s="1">
        <v>48.527500000000003</v>
      </c>
      <c r="E436">
        <f t="shared" si="44"/>
        <v>321.52750000000003</v>
      </c>
      <c r="G436">
        <f t="shared" si="49"/>
        <v>57.813773374999997</v>
      </c>
      <c r="H436">
        <f t="shared" si="50"/>
        <v>7.3083903749999998E-2</v>
      </c>
      <c r="I436">
        <f t="shared" si="45"/>
        <v>2.1156106960476165E-2</v>
      </c>
      <c r="J436">
        <f t="shared" si="46"/>
        <v>114.03091060157261</v>
      </c>
      <c r="K436">
        <v>975</v>
      </c>
    </row>
    <row r="437" spans="1:11" x14ac:dyDescent="0.35">
      <c r="A437">
        <v>25.3</v>
      </c>
      <c r="B437" s="2">
        <f t="shared" si="42"/>
        <v>0.17256385630025423</v>
      </c>
      <c r="C437" s="2">
        <f t="shared" si="43"/>
        <v>9.2806489164329271</v>
      </c>
      <c r="D437" s="1">
        <v>48.527500000000003</v>
      </c>
      <c r="E437">
        <f t="shared" si="44"/>
        <v>321.52750000000003</v>
      </c>
      <c r="G437">
        <f t="shared" si="49"/>
        <v>57.813773374999997</v>
      </c>
      <c r="H437">
        <f t="shared" si="50"/>
        <v>7.3083903749999998E-2</v>
      </c>
      <c r="I437">
        <f t="shared" si="45"/>
        <v>2.1156106960476165E-2</v>
      </c>
      <c r="J437">
        <f t="shared" si="46"/>
        <v>114.03091060157261</v>
      </c>
      <c r="K437">
        <v>975</v>
      </c>
    </row>
    <row r="438" spans="1:11" x14ac:dyDescent="0.35">
      <c r="A438">
        <v>25.29</v>
      </c>
      <c r="B438" s="2">
        <f t="shared" si="42"/>
        <v>0.17271800371754228</v>
      </c>
      <c r="C438" s="2">
        <f t="shared" si="43"/>
        <v>9.2687420315368776</v>
      </c>
      <c r="D438" s="1">
        <v>48.660499999999999</v>
      </c>
      <c r="E438">
        <f t="shared" si="44"/>
        <v>321.66050000000001</v>
      </c>
      <c r="G438">
        <f t="shared" si="49"/>
        <v>57.801916425000002</v>
      </c>
      <c r="H438">
        <f t="shared" si="50"/>
        <v>7.3149938249999991E-2</v>
      </c>
      <c r="I438">
        <f t="shared" si="45"/>
        <v>2.1128830430745857E-2</v>
      </c>
      <c r="J438">
        <f t="shared" si="46"/>
        <v>114.79386647005838</v>
      </c>
      <c r="K438">
        <v>975</v>
      </c>
    </row>
    <row r="439" spans="1:11" x14ac:dyDescent="0.35">
      <c r="A439">
        <v>25.23</v>
      </c>
      <c r="B439" s="2">
        <f t="shared" si="42"/>
        <v>0.17338606928421121</v>
      </c>
      <c r="C439" s="2">
        <f t="shared" si="43"/>
        <v>9.3045931140200508</v>
      </c>
      <c r="D439" s="1">
        <v>48.660499999999999</v>
      </c>
      <c r="E439">
        <f t="shared" si="44"/>
        <v>321.66050000000001</v>
      </c>
      <c r="G439">
        <f t="shared" si="49"/>
        <v>57.801916425000002</v>
      </c>
      <c r="H439">
        <f t="shared" si="50"/>
        <v>7.3149938249999991E-2</v>
      </c>
      <c r="I439">
        <f t="shared" si="45"/>
        <v>2.1128830430745857E-2</v>
      </c>
      <c r="J439">
        <f t="shared" si="46"/>
        <v>114.79386647005838</v>
      </c>
      <c r="K439">
        <v>975</v>
      </c>
    </row>
    <row r="440" spans="1:11" x14ac:dyDescent="0.35">
      <c r="A440">
        <v>25.27</v>
      </c>
      <c r="B440" s="2">
        <f t="shared" si="42"/>
        <v>0.17294036288475728</v>
      </c>
      <c r="C440" s="2">
        <f t="shared" si="43"/>
        <v>9.2806747178515785</v>
      </c>
      <c r="D440" s="1">
        <v>48.660499999999999</v>
      </c>
      <c r="E440">
        <f t="shared" si="44"/>
        <v>321.66050000000001</v>
      </c>
      <c r="G440">
        <f t="shared" si="49"/>
        <v>57.801916425000002</v>
      </c>
      <c r="H440">
        <f t="shared" si="50"/>
        <v>7.3149938249999991E-2</v>
      </c>
      <c r="I440">
        <f t="shared" si="45"/>
        <v>2.1128830430745857E-2</v>
      </c>
      <c r="J440">
        <f t="shared" si="46"/>
        <v>114.79386647005838</v>
      </c>
      <c r="K440">
        <v>975</v>
      </c>
    </row>
    <row r="441" spans="1:11" x14ac:dyDescent="0.35">
      <c r="A441">
        <v>25.27</v>
      </c>
      <c r="B441" s="2">
        <f t="shared" si="42"/>
        <v>0.17294036288475728</v>
      </c>
      <c r="C441" s="2">
        <f t="shared" si="43"/>
        <v>9.2806747178515785</v>
      </c>
      <c r="D441" s="1">
        <v>48.660499999999999</v>
      </c>
      <c r="E441">
        <f t="shared" si="44"/>
        <v>321.66050000000001</v>
      </c>
      <c r="G441">
        <f t="shared" si="49"/>
        <v>57.801916425000002</v>
      </c>
      <c r="H441">
        <f t="shared" si="50"/>
        <v>7.3149938249999991E-2</v>
      </c>
      <c r="I441">
        <f t="shared" si="45"/>
        <v>2.1128830430745857E-2</v>
      </c>
      <c r="J441">
        <f t="shared" si="46"/>
        <v>114.79386647005838</v>
      </c>
      <c r="K441">
        <v>975</v>
      </c>
    </row>
    <row r="442" spans="1:11" x14ac:dyDescent="0.35">
      <c r="A442">
        <v>25.28</v>
      </c>
      <c r="B442" s="2">
        <f t="shared" ref="B442:B505" si="51">(TAN((PI()/180)*G442)-TAN((PI()/180)*A442))/TAN((PI()/180)*A442)*H442</f>
        <v>0.17285586764690097</v>
      </c>
      <c r="C442" s="2">
        <f t="shared" ref="C442:C505" si="52">(K442-J442)/1013*B442*0.2095*I442*1000*(32/22.414)*10</f>
        <v>9.2636144307277153</v>
      </c>
      <c r="D442" s="1">
        <v>48.742999999999995</v>
      </c>
      <c r="E442">
        <f t="shared" ref="E442:E505" si="53">273+D442</f>
        <v>321.74299999999999</v>
      </c>
      <c r="G442">
        <f t="shared" ref="G442:G505" si="54">62.14-0.08915*D442</f>
        <v>57.794561549999997</v>
      </c>
      <c r="H442">
        <f t="shared" ref="H442:H505" si="55">0.04899+4.965*10^(-4)*D442</f>
        <v>7.319089949999999E-2</v>
      </c>
      <c r="I442">
        <f t="shared" ref="I442:I505" si="56">(48.998-1.335*D442+2.755*10^(-2)*D442^2-3.22*10^(-4)*D442^3+1.598*10^(-6)*D442^4)*10^(-3)</f>
        <v>2.1111968513966461E-2</v>
      </c>
      <c r="J442">
        <f t="shared" ref="J442:J505" si="57">EXP(52.57-(6690.9/E442)-4.681*LN(E442))</f>
        <v>115.26932602640511</v>
      </c>
      <c r="K442">
        <v>975</v>
      </c>
    </row>
    <row r="443" spans="1:11" x14ac:dyDescent="0.35">
      <c r="A443">
        <v>25.27</v>
      </c>
      <c r="B443" s="2">
        <f t="shared" si="51"/>
        <v>0.17296711892302888</v>
      </c>
      <c r="C443" s="2">
        <f t="shared" si="52"/>
        <v>9.2695765594133359</v>
      </c>
      <c r="D443" s="1">
        <v>48.742999999999995</v>
      </c>
      <c r="E443">
        <f t="shared" si="53"/>
        <v>321.74299999999999</v>
      </c>
      <c r="G443">
        <f t="shared" si="54"/>
        <v>57.794561549999997</v>
      </c>
      <c r="H443">
        <f t="shared" si="55"/>
        <v>7.319089949999999E-2</v>
      </c>
      <c r="I443">
        <f t="shared" si="56"/>
        <v>2.1111968513966461E-2</v>
      </c>
      <c r="J443">
        <f t="shared" si="57"/>
        <v>115.26932602640511</v>
      </c>
      <c r="K443">
        <v>975</v>
      </c>
    </row>
    <row r="444" spans="1:11" x14ac:dyDescent="0.35">
      <c r="A444">
        <v>25.22</v>
      </c>
      <c r="B444" s="2">
        <f t="shared" si="51"/>
        <v>0.17352461170717423</v>
      </c>
      <c r="C444" s="2">
        <f t="shared" si="52"/>
        <v>9.2994534636257207</v>
      </c>
      <c r="D444" s="1">
        <v>48.742999999999995</v>
      </c>
      <c r="E444">
        <f t="shared" si="53"/>
        <v>321.74299999999999</v>
      </c>
      <c r="G444">
        <f t="shared" si="54"/>
        <v>57.794561549999997</v>
      </c>
      <c r="H444">
        <f t="shared" si="55"/>
        <v>7.319089949999999E-2</v>
      </c>
      <c r="I444">
        <f t="shared" si="56"/>
        <v>2.1111968513966461E-2</v>
      </c>
      <c r="J444">
        <f t="shared" si="57"/>
        <v>115.26932602640511</v>
      </c>
      <c r="K444">
        <v>975</v>
      </c>
    </row>
    <row r="445" spans="1:11" x14ac:dyDescent="0.35">
      <c r="A445">
        <v>25.21</v>
      </c>
      <c r="B445" s="2">
        <f t="shared" si="51"/>
        <v>0.17363635823385809</v>
      </c>
      <c r="C445" s="2">
        <f t="shared" si="52"/>
        <v>9.3054421335578681</v>
      </c>
      <c r="D445" s="1">
        <v>48.742999999999995</v>
      </c>
      <c r="E445">
        <f t="shared" si="53"/>
        <v>321.74299999999999</v>
      </c>
      <c r="G445">
        <f t="shared" si="54"/>
        <v>57.794561549999997</v>
      </c>
      <c r="H445">
        <f t="shared" si="55"/>
        <v>7.319089949999999E-2</v>
      </c>
      <c r="I445">
        <f t="shared" si="56"/>
        <v>2.1111968513966461E-2</v>
      </c>
      <c r="J445">
        <f t="shared" si="57"/>
        <v>115.26932602640511</v>
      </c>
      <c r="K445">
        <v>975</v>
      </c>
    </row>
    <row r="446" spans="1:11" x14ac:dyDescent="0.35">
      <c r="A446">
        <v>25.23</v>
      </c>
      <c r="B446" s="2">
        <f t="shared" si="51"/>
        <v>0.17340741341819527</v>
      </c>
      <c r="C446" s="2">
        <f t="shared" si="52"/>
        <v>9.2957611914188885</v>
      </c>
      <c r="D446">
        <v>48.725999999999999</v>
      </c>
      <c r="E446">
        <f t="shared" si="53"/>
        <v>321.726</v>
      </c>
      <c r="G446">
        <f t="shared" si="54"/>
        <v>57.796077099999998</v>
      </c>
      <c r="H446">
        <f t="shared" si="55"/>
        <v>7.3182459000000005E-2</v>
      </c>
      <c r="I446">
        <f t="shared" si="56"/>
        <v>2.111543947716954E-2</v>
      </c>
      <c r="J446">
        <f t="shared" si="57"/>
        <v>115.17121459312752</v>
      </c>
      <c r="K446">
        <v>975</v>
      </c>
    </row>
    <row r="447" spans="1:11" x14ac:dyDescent="0.35">
      <c r="A447">
        <v>25.06</v>
      </c>
      <c r="B447" s="2">
        <f t="shared" si="51"/>
        <v>0.17531691558381263</v>
      </c>
      <c r="C447" s="2">
        <f t="shared" si="52"/>
        <v>9.3981228827455965</v>
      </c>
      <c r="D447">
        <v>48.725999999999999</v>
      </c>
      <c r="E447">
        <f t="shared" si="53"/>
        <v>321.726</v>
      </c>
      <c r="G447">
        <f t="shared" si="54"/>
        <v>57.796077099999998</v>
      </c>
      <c r="H447">
        <f t="shared" si="55"/>
        <v>7.3182459000000005E-2</v>
      </c>
      <c r="I447">
        <f t="shared" si="56"/>
        <v>2.111543947716954E-2</v>
      </c>
      <c r="J447">
        <f t="shared" si="57"/>
        <v>115.17121459312752</v>
      </c>
      <c r="K447">
        <v>975</v>
      </c>
    </row>
    <row r="448" spans="1:11" x14ac:dyDescent="0.35">
      <c r="A448">
        <v>25.11</v>
      </c>
      <c r="B448" s="2">
        <f t="shared" si="51"/>
        <v>0.17475278789163248</v>
      </c>
      <c r="C448" s="2">
        <f t="shared" si="52"/>
        <v>9.3678819824022757</v>
      </c>
      <c r="D448">
        <v>48.725999999999999</v>
      </c>
      <c r="E448">
        <f t="shared" si="53"/>
        <v>321.726</v>
      </c>
      <c r="G448">
        <f t="shared" si="54"/>
        <v>57.796077099999998</v>
      </c>
      <c r="H448">
        <f t="shared" si="55"/>
        <v>7.3182459000000005E-2</v>
      </c>
      <c r="I448">
        <f t="shared" si="56"/>
        <v>2.111543947716954E-2</v>
      </c>
      <c r="J448">
        <f t="shared" si="57"/>
        <v>115.17121459312752</v>
      </c>
      <c r="K448">
        <v>975</v>
      </c>
    </row>
    <row r="449" spans="1:11" x14ac:dyDescent="0.35">
      <c r="A449">
        <v>25.17</v>
      </c>
      <c r="B449" s="2">
        <f t="shared" si="51"/>
        <v>0.17407860161392677</v>
      </c>
      <c r="C449" s="2">
        <f t="shared" si="52"/>
        <v>9.3317412285985704</v>
      </c>
      <c r="D449">
        <v>48.725999999999999</v>
      </c>
      <c r="E449">
        <f t="shared" si="53"/>
        <v>321.726</v>
      </c>
      <c r="G449">
        <f t="shared" si="54"/>
        <v>57.796077099999998</v>
      </c>
      <c r="H449">
        <f t="shared" si="55"/>
        <v>7.3182459000000005E-2</v>
      </c>
      <c r="I449">
        <f t="shared" si="56"/>
        <v>2.111543947716954E-2</v>
      </c>
      <c r="J449">
        <f t="shared" si="57"/>
        <v>115.17121459312752</v>
      </c>
      <c r="K449">
        <v>975</v>
      </c>
    </row>
    <row r="450" spans="1:11" x14ac:dyDescent="0.35">
      <c r="A450">
        <v>25.21</v>
      </c>
      <c r="B450" s="2">
        <f t="shared" si="51"/>
        <v>0.17361971022985662</v>
      </c>
      <c r="C450" s="2">
        <f t="shared" si="52"/>
        <v>9.3123263480068559</v>
      </c>
      <c r="D450">
        <v>48.692</v>
      </c>
      <c r="E450">
        <f t="shared" si="53"/>
        <v>321.69200000000001</v>
      </c>
      <c r="G450">
        <f t="shared" si="54"/>
        <v>57.799108199999999</v>
      </c>
      <c r="H450">
        <f t="shared" si="55"/>
        <v>7.3165577999999995E-2</v>
      </c>
      <c r="I450">
        <f t="shared" si="56"/>
        <v>2.1122387030259142E-2</v>
      </c>
      <c r="J450">
        <f t="shared" si="57"/>
        <v>114.9752066270065</v>
      </c>
      <c r="K450">
        <v>975</v>
      </c>
    </row>
    <row r="451" spans="1:11" x14ac:dyDescent="0.35">
      <c r="A451">
        <v>25.14</v>
      </c>
      <c r="B451" s="2">
        <f t="shared" si="51"/>
        <v>0.17440412891168472</v>
      </c>
      <c r="C451" s="2">
        <f t="shared" si="52"/>
        <v>9.3543996975648387</v>
      </c>
      <c r="D451">
        <v>48.692</v>
      </c>
      <c r="E451">
        <f t="shared" si="53"/>
        <v>321.69200000000001</v>
      </c>
      <c r="G451">
        <f t="shared" si="54"/>
        <v>57.799108199999999</v>
      </c>
      <c r="H451">
        <f t="shared" si="55"/>
        <v>7.3165577999999995E-2</v>
      </c>
      <c r="I451">
        <f t="shared" si="56"/>
        <v>2.1122387030259142E-2</v>
      </c>
      <c r="J451">
        <f t="shared" si="57"/>
        <v>114.9752066270065</v>
      </c>
      <c r="K451">
        <v>975</v>
      </c>
    </row>
    <row r="452" spans="1:11" x14ac:dyDescent="0.35">
      <c r="A452">
        <v>25.16</v>
      </c>
      <c r="B452" s="2">
        <f t="shared" si="51"/>
        <v>0.17417959293675511</v>
      </c>
      <c r="C452" s="2">
        <f t="shared" si="52"/>
        <v>9.342356408973675</v>
      </c>
      <c r="D452">
        <v>48.692</v>
      </c>
      <c r="E452">
        <f t="shared" si="53"/>
        <v>321.69200000000001</v>
      </c>
      <c r="G452">
        <f t="shared" si="54"/>
        <v>57.799108199999999</v>
      </c>
      <c r="H452">
        <f t="shared" si="55"/>
        <v>7.3165577999999995E-2</v>
      </c>
      <c r="I452">
        <f t="shared" si="56"/>
        <v>2.1122387030259142E-2</v>
      </c>
      <c r="J452">
        <f t="shared" si="57"/>
        <v>114.9752066270065</v>
      </c>
      <c r="K452">
        <v>975</v>
      </c>
    </row>
    <row r="453" spans="1:11" x14ac:dyDescent="0.35">
      <c r="A453">
        <v>25.14</v>
      </c>
      <c r="B453" s="2">
        <f t="shared" si="51"/>
        <v>0.17440412891168472</v>
      </c>
      <c r="C453" s="2">
        <f t="shared" si="52"/>
        <v>9.3543996975648387</v>
      </c>
      <c r="D453">
        <v>48.692</v>
      </c>
      <c r="E453">
        <f t="shared" si="53"/>
        <v>321.69200000000001</v>
      </c>
      <c r="G453">
        <f t="shared" si="54"/>
        <v>57.799108199999999</v>
      </c>
      <c r="H453">
        <f t="shared" si="55"/>
        <v>7.3165577999999995E-2</v>
      </c>
      <c r="I453">
        <f t="shared" si="56"/>
        <v>2.1122387030259142E-2</v>
      </c>
      <c r="J453">
        <f t="shared" si="57"/>
        <v>114.9752066270065</v>
      </c>
      <c r="K453">
        <v>975</v>
      </c>
    </row>
    <row r="454" spans="1:11" x14ac:dyDescent="0.35">
      <c r="A454">
        <v>25.18</v>
      </c>
      <c r="B454" s="2">
        <f t="shared" si="51"/>
        <v>0.17397176816588864</v>
      </c>
      <c r="C454" s="2">
        <f t="shared" si="52"/>
        <v>9.3235700258438072</v>
      </c>
      <c r="D454">
        <v>48.742000000000004</v>
      </c>
      <c r="E454">
        <f t="shared" si="53"/>
        <v>321.74200000000002</v>
      </c>
      <c r="G454">
        <f t="shared" si="54"/>
        <v>57.794650699999998</v>
      </c>
      <c r="H454">
        <f t="shared" si="55"/>
        <v>7.3190403000000001E-2</v>
      </c>
      <c r="I454">
        <f t="shared" si="56"/>
        <v>2.1112172636362302E-2</v>
      </c>
      <c r="J454">
        <f t="shared" si="57"/>
        <v>115.26355278153095</v>
      </c>
      <c r="K454">
        <v>975</v>
      </c>
    </row>
    <row r="455" spans="1:11" x14ac:dyDescent="0.35">
      <c r="A455">
        <v>25.14</v>
      </c>
      <c r="B455" s="2">
        <f t="shared" si="51"/>
        <v>0.17442058145483311</v>
      </c>
      <c r="C455" s="2">
        <f t="shared" si="52"/>
        <v>9.3476230211781584</v>
      </c>
      <c r="D455">
        <v>48.742000000000004</v>
      </c>
      <c r="E455">
        <f t="shared" si="53"/>
        <v>321.74200000000002</v>
      </c>
      <c r="G455">
        <f t="shared" si="54"/>
        <v>57.794650699999998</v>
      </c>
      <c r="H455">
        <f t="shared" si="55"/>
        <v>7.3190403000000001E-2</v>
      </c>
      <c r="I455">
        <f t="shared" si="56"/>
        <v>2.1112172636362302E-2</v>
      </c>
      <c r="J455">
        <f t="shared" si="57"/>
        <v>115.26355278153095</v>
      </c>
      <c r="K455">
        <v>975</v>
      </c>
    </row>
    <row r="456" spans="1:11" x14ac:dyDescent="0.35">
      <c r="A456">
        <v>25.12</v>
      </c>
      <c r="B456" s="2">
        <f t="shared" si="51"/>
        <v>0.17464548920155104</v>
      </c>
      <c r="C456" s="2">
        <f t="shared" si="52"/>
        <v>9.3596763741329898</v>
      </c>
      <c r="D456">
        <v>48.742000000000004</v>
      </c>
      <c r="E456">
        <f t="shared" si="53"/>
        <v>321.74200000000002</v>
      </c>
      <c r="G456">
        <f t="shared" si="54"/>
        <v>57.794650699999998</v>
      </c>
      <c r="H456">
        <f t="shared" si="55"/>
        <v>7.3190403000000001E-2</v>
      </c>
      <c r="I456">
        <f t="shared" si="56"/>
        <v>2.1112172636362302E-2</v>
      </c>
      <c r="J456">
        <f t="shared" si="57"/>
        <v>115.26355278153095</v>
      </c>
      <c r="K456">
        <v>975</v>
      </c>
    </row>
    <row r="457" spans="1:11" x14ac:dyDescent="0.35">
      <c r="A457">
        <v>25.12</v>
      </c>
      <c r="B457" s="2">
        <f t="shared" si="51"/>
        <v>0.17464548920155104</v>
      </c>
      <c r="C457" s="2">
        <f t="shared" si="52"/>
        <v>9.3596763741329898</v>
      </c>
      <c r="D457">
        <v>48.742000000000004</v>
      </c>
      <c r="E457">
        <f t="shared" si="53"/>
        <v>321.74200000000002</v>
      </c>
      <c r="G457">
        <f t="shared" si="54"/>
        <v>57.794650699999998</v>
      </c>
      <c r="H457">
        <f t="shared" si="55"/>
        <v>7.3190403000000001E-2</v>
      </c>
      <c r="I457">
        <f t="shared" si="56"/>
        <v>2.1112172636362302E-2</v>
      </c>
      <c r="J457">
        <f t="shared" si="57"/>
        <v>115.26355278153095</v>
      </c>
      <c r="K457">
        <v>975</v>
      </c>
    </row>
    <row r="458" spans="1:11" x14ac:dyDescent="0.35">
      <c r="A458">
        <v>25.19</v>
      </c>
      <c r="B458" s="2">
        <f t="shared" si="51"/>
        <v>0.17387055995893672</v>
      </c>
      <c r="C458" s="2">
        <f t="shared" si="52"/>
        <v>9.3131088442145664</v>
      </c>
      <c r="D458">
        <v>48.775000000000006</v>
      </c>
      <c r="E458">
        <f t="shared" si="53"/>
        <v>321.77499999999998</v>
      </c>
      <c r="G458">
        <f t="shared" si="54"/>
        <v>57.791708749999998</v>
      </c>
      <c r="H458">
        <f t="shared" si="55"/>
        <v>7.3206787500000009E-2</v>
      </c>
      <c r="I458">
        <f t="shared" si="56"/>
        <v>2.1105440022834373E-2</v>
      </c>
      <c r="J458">
        <f t="shared" si="57"/>
        <v>115.45420088771007</v>
      </c>
      <c r="K458">
        <v>975</v>
      </c>
    </row>
    <row r="459" spans="1:11" x14ac:dyDescent="0.35">
      <c r="A459">
        <v>25.06</v>
      </c>
      <c r="B459" s="2">
        <f t="shared" si="51"/>
        <v>0.1753331742341136</v>
      </c>
      <c r="C459" s="2">
        <f t="shared" si="52"/>
        <v>9.3914515259488489</v>
      </c>
      <c r="D459">
        <v>48.775000000000006</v>
      </c>
      <c r="E459">
        <f t="shared" si="53"/>
        <v>321.77499999999998</v>
      </c>
      <c r="G459">
        <f t="shared" si="54"/>
        <v>57.791708749999998</v>
      </c>
      <c r="H459">
        <f t="shared" si="55"/>
        <v>7.3206787500000009E-2</v>
      </c>
      <c r="I459">
        <f t="shared" si="56"/>
        <v>2.1105440022834373E-2</v>
      </c>
      <c r="J459">
        <f t="shared" si="57"/>
        <v>115.45420088771007</v>
      </c>
      <c r="K459">
        <v>975</v>
      </c>
    </row>
    <row r="460" spans="1:11" x14ac:dyDescent="0.35">
      <c r="A460">
        <v>25.06</v>
      </c>
      <c r="B460" s="2">
        <f t="shared" si="51"/>
        <v>0.1753331742341136</v>
      </c>
      <c r="C460" s="2">
        <f t="shared" si="52"/>
        <v>9.3914515259488489</v>
      </c>
      <c r="D460">
        <v>48.775000000000006</v>
      </c>
      <c r="E460">
        <f t="shared" si="53"/>
        <v>321.77499999999998</v>
      </c>
      <c r="G460">
        <f t="shared" si="54"/>
        <v>57.791708749999998</v>
      </c>
      <c r="H460">
        <f t="shared" si="55"/>
        <v>7.3206787500000009E-2</v>
      </c>
      <c r="I460">
        <f t="shared" si="56"/>
        <v>2.1105440022834373E-2</v>
      </c>
      <c r="J460">
        <f t="shared" si="57"/>
        <v>115.45420088771007</v>
      </c>
      <c r="K460">
        <v>975</v>
      </c>
    </row>
    <row r="461" spans="1:11" x14ac:dyDescent="0.35">
      <c r="A461">
        <v>25.14</v>
      </c>
      <c r="B461" s="2">
        <f t="shared" si="51"/>
        <v>0.17443143003941478</v>
      </c>
      <c r="C461" s="2">
        <f t="shared" si="52"/>
        <v>9.3431509865311799</v>
      </c>
      <c r="D461">
        <v>48.775000000000006</v>
      </c>
      <c r="E461">
        <f t="shared" si="53"/>
        <v>321.77499999999998</v>
      </c>
      <c r="G461">
        <f t="shared" si="54"/>
        <v>57.791708749999998</v>
      </c>
      <c r="H461">
        <f t="shared" si="55"/>
        <v>7.3206787500000009E-2</v>
      </c>
      <c r="I461">
        <f t="shared" si="56"/>
        <v>2.1105440022834373E-2</v>
      </c>
      <c r="J461">
        <f t="shared" si="57"/>
        <v>115.45420088771007</v>
      </c>
      <c r="K461">
        <v>975</v>
      </c>
    </row>
    <row r="462" spans="1:11" x14ac:dyDescent="0.35">
      <c r="A462">
        <v>25.13</v>
      </c>
      <c r="B462" s="2">
        <f t="shared" si="51"/>
        <v>0.17455487173081419</v>
      </c>
      <c r="C462" s="2">
        <f t="shared" si="52"/>
        <v>9.3446308616401659</v>
      </c>
      <c r="D462">
        <v>48.808499999999995</v>
      </c>
      <c r="E462">
        <f t="shared" si="53"/>
        <v>321.80849999999998</v>
      </c>
      <c r="G462">
        <f t="shared" si="54"/>
        <v>57.788722225000001</v>
      </c>
      <c r="H462">
        <f t="shared" si="55"/>
        <v>7.322342024999999E-2</v>
      </c>
      <c r="I462">
        <f t="shared" si="56"/>
        <v>2.1098612625059694E-2</v>
      </c>
      <c r="J462">
        <f t="shared" si="57"/>
        <v>115.64801422595323</v>
      </c>
      <c r="K462">
        <v>975</v>
      </c>
    </row>
    <row r="463" spans="1:11" x14ac:dyDescent="0.35">
      <c r="A463">
        <v>25.1</v>
      </c>
      <c r="B463" s="2">
        <f t="shared" si="51"/>
        <v>0.17489268517244042</v>
      </c>
      <c r="C463" s="2">
        <f t="shared" si="52"/>
        <v>9.3627153864706454</v>
      </c>
      <c r="D463">
        <v>48.808499999999995</v>
      </c>
      <c r="E463">
        <f t="shared" si="53"/>
        <v>321.80849999999998</v>
      </c>
      <c r="G463">
        <f t="shared" si="54"/>
        <v>57.788722225000001</v>
      </c>
      <c r="H463">
        <f t="shared" si="55"/>
        <v>7.322342024999999E-2</v>
      </c>
      <c r="I463">
        <f t="shared" si="56"/>
        <v>2.1098612625059694E-2</v>
      </c>
      <c r="J463">
        <f t="shared" si="57"/>
        <v>115.64801422595323</v>
      </c>
      <c r="K463">
        <v>975</v>
      </c>
    </row>
    <row r="464" spans="1:11" x14ac:dyDescent="0.35">
      <c r="A464">
        <v>25.14</v>
      </c>
      <c r="B464" s="2">
        <f t="shared" si="51"/>
        <v>0.1744424347888604</v>
      </c>
      <c r="C464" s="2">
        <f t="shared" si="52"/>
        <v>9.3386116557173988</v>
      </c>
      <c r="D464">
        <v>48.808499999999995</v>
      </c>
      <c r="E464">
        <f t="shared" si="53"/>
        <v>321.80849999999998</v>
      </c>
      <c r="G464">
        <f t="shared" si="54"/>
        <v>57.788722225000001</v>
      </c>
      <c r="H464">
        <f t="shared" si="55"/>
        <v>7.322342024999999E-2</v>
      </c>
      <c r="I464">
        <f t="shared" si="56"/>
        <v>2.1098612625059694E-2</v>
      </c>
      <c r="J464">
        <f t="shared" si="57"/>
        <v>115.64801422595323</v>
      </c>
      <c r="K464">
        <v>975</v>
      </c>
    </row>
    <row r="465" spans="1:11" x14ac:dyDescent="0.35">
      <c r="A465">
        <v>25.15</v>
      </c>
      <c r="B465" s="2">
        <f t="shared" si="51"/>
        <v>0.17433008144905959</v>
      </c>
      <c r="C465" s="2">
        <f t="shared" si="52"/>
        <v>9.3325969253572509</v>
      </c>
      <c r="D465">
        <v>48.808499999999995</v>
      </c>
      <c r="E465">
        <f t="shared" si="53"/>
        <v>321.80849999999998</v>
      </c>
      <c r="G465">
        <f t="shared" si="54"/>
        <v>57.788722225000001</v>
      </c>
      <c r="H465">
        <f t="shared" si="55"/>
        <v>7.322342024999999E-2</v>
      </c>
      <c r="I465">
        <f t="shared" si="56"/>
        <v>2.1098612625059694E-2</v>
      </c>
      <c r="J465">
        <f t="shared" si="57"/>
        <v>115.64801422595323</v>
      </c>
      <c r="K465">
        <v>975</v>
      </c>
    </row>
    <row r="466" spans="1:11" x14ac:dyDescent="0.35">
      <c r="A466">
        <v>25.14</v>
      </c>
      <c r="B466" s="2">
        <f t="shared" si="51"/>
        <v>0.17442633549158093</v>
      </c>
      <c r="C466" s="2">
        <f t="shared" si="52"/>
        <v>9.3452514312495136</v>
      </c>
      <c r="D466">
        <v>48.759500000000003</v>
      </c>
      <c r="E466">
        <f t="shared" si="53"/>
        <v>321.7595</v>
      </c>
      <c r="G466">
        <f t="shared" si="54"/>
        <v>57.793090575000001</v>
      </c>
      <c r="H466">
        <f t="shared" si="55"/>
        <v>7.319909175E-2</v>
      </c>
      <c r="I466">
        <f t="shared" si="56"/>
        <v>2.1108601431151015E-2</v>
      </c>
      <c r="J466">
        <f t="shared" si="57"/>
        <v>115.36462038757911</v>
      </c>
      <c r="K466">
        <v>975</v>
      </c>
    </row>
    <row r="467" spans="1:11" x14ac:dyDescent="0.35">
      <c r="A467">
        <v>25.09</v>
      </c>
      <c r="B467" s="2">
        <f t="shared" si="51"/>
        <v>0.17498926632421624</v>
      </c>
      <c r="C467" s="2">
        <f t="shared" si="52"/>
        <v>9.3754116140828732</v>
      </c>
      <c r="D467">
        <v>48.759500000000003</v>
      </c>
      <c r="E467">
        <f t="shared" si="53"/>
        <v>321.7595</v>
      </c>
      <c r="G467">
        <f t="shared" si="54"/>
        <v>57.793090575000001</v>
      </c>
      <c r="H467">
        <f t="shared" si="55"/>
        <v>7.319909175E-2</v>
      </c>
      <c r="I467">
        <f t="shared" si="56"/>
        <v>2.1108601431151015E-2</v>
      </c>
      <c r="J467">
        <f t="shared" si="57"/>
        <v>115.36462038757911</v>
      </c>
      <c r="K467">
        <v>975</v>
      </c>
    </row>
    <row r="468" spans="1:11" x14ac:dyDescent="0.35">
      <c r="A468">
        <v>25.07</v>
      </c>
      <c r="B468" s="2">
        <f t="shared" si="51"/>
        <v>0.17521502658992227</v>
      </c>
      <c r="C468" s="2">
        <f t="shared" si="52"/>
        <v>9.3875071869231945</v>
      </c>
      <c r="D468">
        <v>48.759500000000003</v>
      </c>
      <c r="E468">
        <f t="shared" si="53"/>
        <v>321.7595</v>
      </c>
      <c r="G468">
        <f t="shared" si="54"/>
        <v>57.793090575000001</v>
      </c>
      <c r="H468">
        <f t="shared" si="55"/>
        <v>7.319909175E-2</v>
      </c>
      <c r="I468">
        <f t="shared" si="56"/>
        <v>2.1108601431151015E-2</v>
      </c>
      <c r="J468">
        <f t="shared" si="57"/>
        <v>115.36462038757911</v>
      </c>
      <c r="K468">
        <v>975</v>
      </c>
    </row>
    <row r="469" spans="1:11" x14ac:dyDescent="0.35">
      <c r="A469">
        <v>25.22</v>
      </c>
      <c r="B469" s="2">
        <f t="shared" si="51"/>
        <v>0.17352998758903362</v>
      </c>
      <c r="C469" s="2">
        <f t="shared" si="52"/>
        <v>9.2972277397835992</v>
      </c>
      <c r="D469">
        <v>48.759500000000003</v>
      </c>
      <c r="E469">
        <f t="shared" si="53"/>
        <v>321.7595</v>
      </c>
      <c r="G469">
        <f t="shared" si="54"/>
        <v>57.793090575000001</v>
      </c>
      <c r="H469">
        <f t="shared" si="55"/>
        <v>7.319909175E-2</v>
      </c>
      <c r="I469">
        <f t="shared" si="56"/>
        <v>2.1108601431151015E-2</v>
      </c>
      <c r="J469">
        <f t="shared" si="57"/>
        <v>115.36462038757911</v>
      </c>
      <c r="K469">
        <v>975</v>
      </c>
    </row>
    <row r="470" spans="1:11" x14ac:dyDescent="0.35">
      <c r="A470">
        <v>25.11</v>
      </c>
      <c r="B470" s="2">
        <f t="shared" si="51"/>
        <v>0.17476433720814566</v>
      </c>
      <c r="C470" s="2">
        <f t="shared" si="52"/>
        <v>9.3631304354004889</v>
      </c>
      <c r="D470">
        <v>48.761000000000003</v>
      </c>
      <c r="E470">
        <f t="shared" si="53"/>
        <v>321.76100000000002</v>
      </c>
      <c r="G470">
        <f t="shared" si="54"/>
        <v>57.792956850000003</v>
      </c>
      <c r="H470">
        <f t="shared" si="55"/>
        <v>7.3199836500000004E-2</v>
      </c>
      <c r="I470">
        <f t="shared" si="56"/>
        <v>2.1108295420296977E-2</v>
      </c>
      <c r="J470">
        <f t="shared" si="57"/>
        <v>115.37328686153784</v>
      </c>
      <c r="K470">
        <v>975</v>
      </c>
    </row>
    <row r="471" spans="1:11" x14ac:dyDescent="0.35">
      <c r="A471">
        <v>25.09</v>
      </c>
      <c r="B471" s="2">
        <f t="shared" si="51"/>
        <v>0.17498976223636931</v>
      </c>
      <c r="C471" s="2">
        <f t="shared" si="52"/>
        <v>9.3752077503514677</v>
      </c>
      <c r="D471">
        <v>48.761000000000003</v>
      </c>
      <c r="E471">
        <f t="shared" si="53"/>
        <v>321.76100000000002</v>
      </c>
      <c r="G471">
        <f t="shared" si="54"/>
        <v>57.792956850000003</v>
      </c>
      <c r="H471">
        <f t="shared" si="55"/>
        <v>7.3199836500000004E-2</v>
      </c>
      <c r="I471">
        <f t="shared" si="56"/>
        <v>2.1108295420296977E-2</v>
      </c>
      <c r="J471">
        <f t="shared" si="57"/>
        <v>115.37328686153784</v>
      </c>
      <c r="K471">
        <v>975</v>
      </c>
    </row>
    <row r="472" spans="1:11" x14ac:dyDescent="0.35">
      <c r="A472">
        <v>25.17</v>
      </c>
      <c r="B472" s="2">
        <f t="shared" si="51"/>
        <v>0.17409007227255249</v>
      </c>
      <c r="C472" s="2">
        <f t="shared" si="52"/>
        <v>9.3270061857919622</v>
      </c>
      <c r="D472">
        <v>48.761000000000003</v>
      </c>
      <c r="E472">
        <f t="shared" si="53"/>
        <v>321.76100000000002</v>
      </c>
      <c r="G472">
        <f t="shared" si="54"/>
        <v>57.792956850000003</v>
      </c>
      <c r="H472">
        <f t="shared" si="55"/>
        <v>7.3199836500000004E-2</v>
      </c>
      <c r="I472">
        <f t="shared" si="56"/>
        <v>2.1108295420296977E-2</v>
      </c>
      <c r="J472">
        <f t="shared" si="57"/>
        <v>115.37328686153784</v>
      </c>
      <c r="K472">
        <v>975</v>
      </c>
    </row>
    <row r="473" spans="1:11" x14ac:dyDescent="0.35">
      <c r="A473">
        <v>25.16</v>
      </c>
      <c r="B473" s="2">
        <f t="shared" si="51"/>
        <v>0.17420224095596001</v>
      </c>
      <c r="C473" s="2">
        <f t="shared" si="52"/>
        <v>9.3330157071296096</v>
      </c>
      <c r="D473">
        <v>48.761000000000003</v>
      </c>
      <c r="E473">
        <f t="shared" si="53"/>
        <v>321.76100000000002</v>
      </c>
      <c r="G473">
        <f t="shared" si="54"/>
        <v>57.792956850000003</v>
      </c>
      <c r="H473">
        <f t="shared" si="55"/>
        <v>7.3199836500000004E-2</v>
      </c>
      <c r="I473">
        <f t="shared" si="56"/>
        <v>2.1108295420296977E-2</v>
      </c>
      <c r="J473">
        <f t="shared" si="57"/>
        <v>115.37328686153784</v>
      </c>
      <c r="K473">
        <v>975</v>
      </c>
    </row>
    <row r="474" spans="1:11" x14ac:dyDescent="0.35">
      <c r="A474">
        <v>25.07</v>
      </c>
      <c r="B474" s="2">
        <f t="shared" si="51"/>
        <v>0.17524911808318902</v>
      </c>
      <c r="C474" s="2">
        <f t="shared" si="52"/>
        <v>9.3734944445891628</v>
      </c>
      <c r="D474">
        <v>48.862499999999997</v>
      </c>
      <c r="E474">
        <f t="shared" si="53"/>
        <v>321.86250000000001</v>
      </c>
      <c r="G474">
        <f t="shared" si="54"/>
        <v>57.783908125000004</v>
      </c>
      <c r="H474">
        <f t="shared" si="55"/>
        <v>7.3250231249999992E-2</v>
      </c>
      <c r="I474">
        <f t="shared" si="56"/>
        <v>2.108762258585007E-2</v>
      </c>
      <c r="J474">
        <f t="shared" si="57"/>
        <v>115.96101729680666</v>
      </c>
      <c r="K474">
        <v>975</v>
      </c>
    </row>
    <row r="475" spans="1:11" x14ac:dyDescent="0.35">
      <c r="A475">
        <v>25.08</v>
      </c>
      <c r="B475" s="2">
        <f t="shared" si="51"/>
        <v>0.17513615711065172</v>
      </c>
      <c r="C475" s="2">
        <f t="shared" si="52"/>
        <v>9.3674525365891981</v>
      </c>
      <c r="D475">
        <v>48.862499999999997</v>
      </c>
      <c r="E475">
        <f t="shared" si="53"/>
        <v>321.86250000000001</v>
      </c>
      <c r="G475">
        <f t="shared" si="54"/>
        <v>57.783908125000004</v>
      </c>
      <c r="H475">
        <f t="shared" si="55"/>
        <v>7.3250231249999992E-2</v>
      </c>
      <c r="I475">
        <f t="shared" si="56"/>
        <v>2.108762258585007E-2</v>
      </c>
      <c r="J475">
        <f t="shared" si="57"/>
        <v>115.96101729680666</v>
      </c>
      <c r="K475">
        <v>975</v>
      </c>
    </row>
    <row r="476" spans="1:11" x14ac:dyDescent="0.35">
      <c r="A476">
        <v>25.06</v>
      </c>
      <c r="B476" s="2">
        <f t="shared" si="51"/>
        <v>0.17536216337783322</v>
      </c>
      <c r="C476" s="2">
        <f t="shared" si="52"/>
        <v>9.3795408626991321</v>
      </c>
      <c r="D476">
        <v>48.862499999999997</v>
      </c>
      <c r="E476">
        <f t="shared" si="53"/>
        <v>321.86250000000001</v>
      </c>
      <c r="G476">
        <f t="shared" si="54"/>
        <v>57.783908125000004</v>
      </c>
      <c r="H476">
        <f t="shared" si="55"/>
        <v>7.3250231249999992E-2</v>
      </c>
      <c r="I476">
        <f t="shared" si="56"/>
        <v>2.108762258585007E-2</v>
      </c>
      <c r="J476">
        <f t="shared" si="57"/>
        <v>115.96101729680666</v>
      </c>
      <c r="K476">
        <v>975</v>
      </c>
    </row>
    <row r="477" spans="1:11" x14ac:dyDescent="0.35">
      <c r="A477">
        <v>25.09</v>
      </c>
      <c r="B477" s="2">
        <f t="shared" si="51"/>
        <v>0.17502328035903655</v>
      </c>
      <c r="C477" s="2">
        <f t="shared" si="52"/>
        <v>9.3614151332871973</v>
      </c>
      <c r="D477">
        <v>48.862499999999997</v>
      </c>
      <c r="E477">
        <f t="shared" si="53"/>
        <v>321.86250000000001</v>
      </c>
      <c r="G477">
        <f t="shared" si="54"/>
        <v>57.783908125000004</v>
      </c>
      <c r="H477">
        <f t="shared" si="55"/>
        <v>7.3250231249999992E-2</v>
      </c>
      <c r="I477">
        <f t="shared" si="56"/>
        <v>2.108762258585007E-2</v>
      </c>
      <c r="J477">
        <f t="shared" si="57"/>
        <v>115.96101729680666</v>
      </c>
      <c r="K477">
        <v>975</v>
      </c>
    </row>
    <row r="478" spans="1:11" x14ac:dyDescent="0.35">
      <c r="A478">
        <v>25.16</v>
      </c>
      <c r="B478" s="2">
        <f t="shared" si="51"/>
        <v>0.17421895826585518</v>
      </c>
      <c r="C478" s="2">
        <f t="shared" si="52"/>
        <v>9.3261129832087359</v>
      </c>
      <c r="D478">
        <v>48.811999999999998</v>
      </c>
      <c r="E478">
        <f t="shared" si="53"/>
        <v>321.81200000000001</v>
      </c>
      <c r="G478">
        <f t="shared" si="54"/>
        <v>57.788410200000001</v>
      </c>
      <c r="H478">
        <f t="shared" si="55"/>
        <v>7.3225157999999999E-2</v>
      </c>
      <c r="I478">
        <f t="shared" si="56"/>
        <v>2.1097899734747249E-2</v>
      </c>
      <c r="J478">
        <f t="shared" si="57"/>
        <v>115.66827947415122</v>
      </c>
      <c r="K478">
        <v>975</v>
      </c>
    </row>
    <row r="479" spans="1:11" x14ac:dyDescent="0.35">
      <c r="A479">
        <v>25.06</v>
      </c>
      <c r="B479" s="2">
        <f t="shared" si="51"/>
        <v>0.17534543940776889</v>
      </c>
      <c r="C479" s="2">
        <f t="shared" si="52"/>
        <v>9.386414631820994</v>
      </c>
      <c r="D479">
        <v>48.811999999999998</v>
      </c>
      <c r="E479">
        <f t="shared" si="53"/>
        <v>321.81200000000001</v>
      </c>
      <c r="G479">
        <f t="shared" si="54"/>
        <v>57.788410200000001</v>
      </c>
      <c r="H479">
        <f t="shared" si="55"/>
        <v>7.3225157999999999E-2</v>
      </c>
      <c r="I479">
        <f t="shared" si="56"/>
        <v>2.1097899734747249E-2</v>
      </c>
      <c r="J479">
        <f t="shared" si="57"/>
        <v>115.66827947415122</v>
      </c>
      <c r="K479">
        <v>975</v>
      </c>
    </row>
    <row r="480" spans="1:11" x14ac:dyDescent="0.35">
      <c r="A480">
        <v>25.1</v>
      </c>
      <c r="B480" s="2">
        <f t="shared" si="51"/>
        <v>0.17489383969388203</v>
      </c>
      <c r="C480" s="2">
        <f t="shared" si="52"/>
        <v>9.3622400529071026</v>
      </c>
      <c r="D480">
        <v>48.811999999999998</v>
      </c>
      <c r="E480">
        <f t="shared" si="53"/>
        <v>321.81200000000001</v>
      </c>
      <c r="G480">
        <f t="shared" si="54"/>
        <v>57.788410200000001</v>
      </c>
      <c r="H480">
        <f t="shared" si="55"/>
        <v>7.3225157999999999E-2</v>
      </c>
      <c r="I480">
        <f t="shared" si="56"/>
        <v>2.1097899734747249E-2</v>
      </c>
      <c r="J480">
        <f t="shared" si="57"/>
        <v>115.66827947415122</v>
      </c>
      <c r="K480">
        <v>975</v>
      </c>
    </row>
    <row r="481" spans="1:11" x14ac:dyDescent="0.35">
      <c r="A481">
        <v>25.1</v>
      </c>
      <c r="B481" s="2">
        <f t="shared" si="51"/>
        <v>0.17489383969388203</v>
      </c>
      <c r="C481" s="2">
        <f t="shared" si="52"/>
        <v>9.3622400529071026</v>
      </c>
      <c r="D481">
        <v>48.811999999999998</v>
      </c>
      <c r="E481">
        <f t="shared" si="53"/>
        <v>321.81200000000001</v>
      </c>
      <c r="G481">
        <f t="shared" si="54"/>
        <v>57.788410200000001</v>
      </c>
      <c r="H481">
        <f t="shared" si="55"/>
        <v>7.3225157999999999E-2</v>
      </c>
      <c r="I481">
        <f t="shared" si="56"/>
        <v>2.1097899734747249E-2</v>
      </c>
      <c r="J481">
        <f t="shared" si="57"/>
        <v>115.66827947415122</v>
      </c>
      <c r="K481">
        <v>975</v>
      </c>
    </row>
    <row r="482" spans="1:11" x14ac:dyDescent="0.35">
      <c r="A482">
        <v>25.09</v>
      </c>
      <c r="B482" s="2">
        <f t="shared" si="51"/>
        <v>0.17498943163011377</v>
      </c>
      <c r="C482" s="2">
        <f t="shared" si="52"/>
        <v>9.3753436594017252</v>
      </c>
      <c r="D482">
        <v>48.76</v>
      </c>
      <c r="E482">
        <f t="shared" si="53"/>
        <v>321.76</v>
      </c>
      <c r="G482">
        <f t="shared" si="54"/>
        <v>57.793046000000004</v>
      </c>
      <c r="H482">
        <f t="shared" si="55"/>
        <v>7.3199340000000002E-2</v>
      </c>
      <c r="I482">
        <f t="shared" si="56"/>
        <v>2.1108499425911177E-2</v>
      </c>
      <c r="J482">
        <f t="shared" si="57"/>
        <v>115.36750915017831</v>
      </c>
      <c r="K482">
        <v>975</v>
      </c>
    </row>
    <row r="483" spans="1:11" x14ac:dyDescent="0.35">
      <c r="A483">
        <v>25.14</v>
      </c>
      <c r="B483" s="2">
        <f t="shared" si="51"/>
        <v>0.17442649985946765</v>
      </c>
      <c r="C483" s="2">
        <f t="shared" si="52"/>
        <v>9.3451836734103537</v>
      </c>
      <c r="D483">
        <v>48.76</v>
      </c>
      <c r="E483">
        <f t="shared" si="53"/>
        <v>321.76</v>
      </c>
      <c r="G483">
        <f t="shared" si="54"/>
        <v>57.793046000000004</v>
      </c>
      <c r="H483">
        <f t="shared" si="55"/>
        <v>7.3199340000000002E-2</v>
      </c>
      <c r="I483">
        <f t="shared" si="56"/>
        <v>2.1108499425911177E-2</v>
      </c>
      <c r="J483">
        <f t="shared" si="57"/>
        <v>115.36750915017831</v>
      </c>
      <c r="K483">
        <v>975</v>
      </c>
    </row>
    <row r="484" spans="1:11" x14ac:dyDescent="0.35">
      <c r="A484">
        <v>24.93</v>
      </c>
      <c r="B484" s="2">
        <f t="shared" si="51"/>
        <v>0.17680500322811668</v>
      </c>
      <c r="C484" s="2">
        <f t="shared" si="52"/>
        <v>9.4726158632769071</v>
      </c>
      <c r="D484">
        <v>48.76</v>
      </c>
      <c r="E484">
        <f t="shared" si="53"/>
        <v>321.76</v>
      </c>
      <c r="G484">
        <f t="shared" si="54"/>
        <v>57.793046000000004</v>
      </c>
      <c r="H484">
        <f t="shared" si="55"/>
        <v>7.3199340000000002E-2</v>
      </c>
      <c r="I484">
        <f t="shared" si="56"/>
        <v>2.1108499425911177E-2</v>
      </c>
      <c r="J484">
        <f t="shared" si="57"/>
        <v>115.36750915017831</v>
      </c>
      <c r="K484">
        <v>975</v>
      </c>
    </row>
    <row r="485" spans="1:11" x14ac:dyDescent="0.35">
      <c r="A485">
        <v>25.15</v>
      </c>
      <c r="B485" s="2">
        <f t="shared" si="51"/>
        <v>0.17431416467250846</v>
      </c>
      <c r="C485" s="2">
        <f t="shared" si="52"/>
        <v>9.3391651329020817</v>
      </c>
      <c r="D485">
        <v>48.76</v>
      </c>
      <c r="E485">
        <f t="shared" si="53"/>
        <v>321.76</v>
      </c>
      <c r="G485">
        <f t="shared" si="54"/>
        <v>57.793046000000004</v>
      </c>
      <c r="H485">
        <f t="shared" si="55"/>
        <v>7.3199340000000002E-2</v>
      </c>
      <c r="I485">
        <f t="shared" si="56"/>
        <v>2.1108499425911177E-2</v>
      </c>
      <c r="J485">
        <f t="shared" si="57"/>
        <v>115.36750915017831</v>
      </c>
      <c r="K485">
        <v>975</v>
      </c>
    </row>
    <row r="486" spans="1:11" x14ac:dyDescent="0.35">
      <c r="A486">
        <v>25.06</v>
      </c>
      <c r="B486" s="2">
        <f t="shared" si="51"/>
        <v>0.17533897659144074</v>
      </c>
      <c r="C486" s="2">
        <f t="shared" si="52"/>
        <v>9.3890691405423112</v>
      </c>
      <c r="D486">
        <v>48.792500000000004</v>
      </c>
      <c r="E486">
        <f t="shared" si="53"/>
        <v>321.79250000000002</v>
      </c>
      <c r="G486">
        <f t="shared" si="54"/>
        <v>57.790148625</v>
      </c>
      <c r="H486">
        <f t="shared" si="55"/>
        <v>7.3215476249999994E-2</v>
      </c>
      <c r="I486">
        <f t="shared" si="56"/>
        <v>2.1101872563804996E-2</v>
      </c>
      <c r="J486">
        <f t="shared" si="57"/>
        <v>115.55541187269344</v>
      </c>
      <c r="K486">
        <v>975</v>
      </c>
    </row>
    <row r="487" spans="1:11" x14ac:dyDescent="0.35">
      <c r="A487">
        <v>25.04</v>
      </c>
      <c r="B487" s="2">
        <f t="shared" si="51"/>
        <v>0.17556526780070661</v>
      </c>
      <c r="C487" s="2">
        <f t="shared" si="52"/>
        <v>9.4011866049589337</v>
      </c>
      <c r="D487">
        <v>48.792500000000004</v>
      </c>
      <c r="E487">
        <f t="shared" si="53"/>
        <v>321.79250000000002</v>
      </c>
      <c r="G487">
        <f t="shared" si="54"/>
        <v>57.790148625</v>
      </c>
      <c r="H487">
        <f t="shared" si="55"/>
        <v>7.3215476249999994E-2</v>
      </c>
      <c r="I487">
        <f t="shared" si="56"/>
        <v>2.1101872563804996E-2</v>
      </c>
      <c r="J487">
        <f t="shared" si="57"/>
        <v>115.55541187269344</v>
      </c>
      <c r="K487">
        <v>975</v>
      </c>
    </row>
    <row r="488" spans="1:11" x14ac:dyDescent="0.35">
      <c r="A488">
        <v>25.06</v>
      </c>
      <c r="B488" s="2">
        <f t="shared" si="51"/>
        <v>0.17533897659144074</v>
      </c>
      <c r="C488" s="2">
        <f t="shared" si="52"/>
        <v>9.3890691405423112</v>
      </c>
      <c r="D488">
        <v>48.792500000000004</v>
      </c>
      <c r="E488">
        <f t="shared" si="53"/>
        <v>321.79250000000002</v>
      </c>
      <c r="G488">
        <f t="shared" si="54"/>
        <v>57.790148625</v>
      </c>
      <c r="H488">
        <f t="shared" si="55"/>
        <v>7.3215476249999994E-2</v>
      </c>
      <c r="I488">
        <f t="shared" si="56"/>
        <v>2.1101872563804996E-2</v>
      </c>
      <c r="J488">
        <f t="shared" si="57"/>
        <v>115.55541187269344</v>
      </c>
      <c r="K488">
        <v>975</v>
      </c>
    </row>
    <row r="489" spans="1:11" x14ac:dyDescent="0.35">
      <c r="A489">
        <v>25.1</v>
      </c>
      <c r="B489" s="2">
        <f t="shared" si="51"/>
        <v>0.17488740620878457</v>
      </c>
      <c r="C489" s="2">
        <f t="shared" si="52"/>
        <v>9.3648884043078375</v>
      </c>
      <c r="D489">
        <v>48.792500000000004</v>
      </c>
      <c r="E489">
        <f t="shared" si="53"/>
        <v>321.79250000000002</v>
      </c>
      <c r="G489">
        <f t="shared" si="54"/>
        <v>57.790148625</v>
      </c>
      <c r="H489">
        <f t="shared" si="55"/>
        <v>7.3215476249999994E-2</v>
      </c>
      <c r="I489">
        <f t="shared" si="56"/>
        <v>2.1101872563804996E-2</v>
      </c>
      <c r="J489">
        <f t="shared" si="57"/>
        <v>115.55541187269344</v>
      </c>
      <c r="K489">
        <v>975</v>
      </c>
    </row>
    <row r="490" spans="1:11" x14ac:dyDescent="0.35">
      <c r="A490">
        <v>25</v>
      </c>
      <c r="B490" s="2">
        <f t="shared" si="51"/>
        <v>0.17602403876067788</v>
      </c>
      <c r="C490" s="2">
        <f t="shared" si="52"/>
        <v>9.4233585681222092</v>
      </c>
      <c r="D490">
        <v>48.808</v>
      </c>
      <c r="E490">
        <f t="shared" si="53"/>
        <v>321.80799999999999</v>
      </c>
      <c r="G490">
        <f t="shared" si="54"/>
        <v>57.788766800000005</v>
      </c>
      <c r="H490">
        <f t="shared" si="55"/>
        <v>7.3223172000000003E-2</v>
      </c>
      <c r="I490">
        <f t="shared" si="56"/>
        <v>2.1098714473017217E-2</v>
      </c>
      <c r="J490">
        <f t="shared" si="57"/>
        <v>115.64511943914047</v>
      </c>
      <c r="K490">
        <v>975</v>
      </c>
    </row>
    <row r="491" spans="1:11" x14ac:dyDescent="0.35">
      <c r="A491">
        <v>25.04</v>
      </c>
      <c r="B491" s="2">
        <f t="shared" si="51"/>
        <v>0.17557041682395066</v>
      </c>
      <c r="C491" s="2">
        <f t="shared" si="52"/>
        <v>9.399074145413568</v>
      </c>
      <c r="D491">
        <v>48.808</v>
      </c>
      <c r="E491">
        <f t="shared" si="53"/>
        <v>321.80799999999999</v>
      </c>
      <c r="G491">
        <f t="shared" si="54"/>
        <v>57.788766800000005</v>
      </c>
      <c r="H491">
        <f t="shared" si="55"/>
        <v>7.3223172000000003E-2</v>
      </c>
      <c r="I491">
        <f t="shared" si="56"/>
        <v>2.1098714473017217E-2</v>
      </c>
      <c r="J491">
        <f t="shared" si="57"/>
        <v>115.64511943914047</v>
      </c>
      <c r="K491">
        <v>975</v>
      </c>
    </row>
    <row r="492" spans="1:11" x14ac:dyDescent="0.35">
      <c r="A492">
        <v>25.07</v>
      </c>
      <c r="B492" s="2">
        <f t="shared" si="51"/>
        <v>0.17523108914757141</v>
      </c>
      <c r="C492" s="2">
        <f t="shared" si="52"/>
        <v>9.3809084085680627</v>
      </c>
      <c r="D492">
        <v>48.808</v>
      </c>
      <c r="E492">
        <f t="shared" si="53"/>
        <v>321.80799999999999</v>
      </c>
      <c r="G492">
        <f t="shared" si="54"/>
        <v>57.788766800000005</v>
      </c>
      <c r="H492">
        <f t="shared" si="55"/>
        <v>7.3223172000000003E-2</v>
      </c>
      <c r="I492">
        <f t="shared" si="56"/>
        <v>2.1098714473017217E-2</v>
      </c>
      <c r="J492">
        <f t="shared" si="57"/>
        <v>115.64511943914047</v>
      </c>
      <c r="K492">
        <v>975</v>
      </c>
    </row>
    <row r="493" spans="1:11" x14ac:dyDescent="0.35">
      <c r="A493">
        <v>25.08</v>
      </c>
      <c r="B493" s="2">
        <f t="shared" si="51"/>
        <v>0.17511814867088377</v>
      </c>
      <c r="C493" s="2">
        <f t="shared" si="52"/>
        <v>9.374862196833714</v>
      </c>
      <c r="D493">
        <v>48.808</v>
      </c>
      <c r="E493">
        <f t="shared" si="53"/>
        <v>321.80799999999999</v>
      </c>
      <c r="G493">
        <f t="shared" si="54"/>
        <v>57.788766800000005</v>
      </c>
      <c r="H493">
        <f t="shared" si="55"/>
        <v>7.3223172000000003E-2</v>
      </c>
      <c r="I493">
        <f t="shared" si="56"/>
        <v>2.1098714473017217E-2</v>
      </c>
      <c r="J493">
        <f t="shared" si="57"/>
        <v>115.64511943914047</v>
      </c>
      <c r="K493">
        <v>975</v>
      </c>
    </row>
    <row r="494" spans="1:11" x14ac:dyDescent="0.35">
      <c r="A494">
        <v>25.07</v>
      </c>
      <c r="B494" s="2">
        <f t="shared" si="51"/>
        <v>0.17524763028669299</v>
      </c>
      <c r="C494" s="2">
        <f t="shared" si="52"/>
        <v>9.3741065605977099</v>
      </c>
      <c r="D494">
        <v>48.858000000000004</v>
      </c>
      <c r="E494">
        <f t="shared" si="53"/>
        <v>321.858</v>
      </c>
      <c r="G494">
        <f t="shared" si="54"/>
        <v>57.784309300000004</v>
      </c>
      <c r="H494">
        <f t="shared" si="55"/>
        <v>7.3247996999999995E-2</v>
      </c>
      <c r="I494">
        <f t="shared" si="56"/>
        <v>2.1088537700480969E-2</v>
      </c>
      <c r="J494">
        <f t="shared" si="57"/>
        <v>115.93490598234219</v>
      </c>
      <c r="K494">
        <v>975</v>
      </c>
    </row>
    <row r="495" spans="1:11" x14ac:dyDescent="0.35">
      <c r="A495">
        <v>25.08</v>
      </c>
      <c r="B495" s="2">
        <f t="shared" si="51"/>
        <v>0.17513467100609573</v>
      </c>
      <c r="C495" s="2">
        <f t="shared" si="52"/>
        <v>9.3680642972495836</v>
      </c>
      <c r="D495">
        <v>48.858000000000004</v>
      </c>
      <c r="E495">
        <f t="shared" si="53"/>
        <v>321.858</v>
      </c>
      <c r="G495">
        <f t="shared" si="54"/>
        <v>57.784309300000004</v>
      </c>
      <c r="H495">
        <f t="shared" si="55"/>
        <v>7.3247996999999995E-2</v>
      </c>
      <c r="I495">
        <f t="shared" si="56"/>
        <v>2.1088537700480969E-2</v>
      </c>
      <c r="J495">
        <f t="shared" si="57"/>
        <v>115.93490598234219</v>
      </c>
      <c r="K495">
        <v>975</v>
      </c>
    </row>
    <row r="496" spans="1:11" x14ac:dyDescent="0.35">
      <c r="A496">
        <v>24.99</v>
      </c>
      <c r="B496" s="2">
        <f t="shared" si="51"/>
        <v>0.17615434861521329</v>
      </c>
      <c r="C496" s="2">
        <f t="shared" si="52"/>
        <v>9.4226074973469913</v>
      </c>
      <c r="D496">
        <v>48.858000000000004</v>
      </c>
      <c r="E496">
        <f t="shared" si="53"/>
        <v>321.858</v>
      </c>
      <c r="G496">
        <f t="shared" si="54"/>
        <v>57.784309300000004</v>
      </c>
      <c r="H496">
        <f t="shared" si="55"/>
        <v>7.3247996999999995E-2</v>
      </c>
      <c r="I496">
        <f t="shared" si="56"/>
        <v>2.1088537700480969E-2</v>
      </c>
      <c r="J496">
        <f t="shared" si="57"/>
        <v>115.93490598234219</v>
      </c>
      <c r="K496">
        <v>975</v>
      </c>
    </row>
    <row r="497" spans="1:11" x14ac:dyDescent="0.35">
      <c r="A497">
        <v>24.95</v>
      </c>
      <c r="B497" s="2">
        <f t="shared" si="51"/>
        <v>0.17660974778028196</v>
      </c>
      <c r="C497" s="2">
        <f t="shared" si="52"/>
        <v>9.4469670866548583</v>
      </c>
      <c r="D497">
        <v>48.858000000000004</v>
      </c>
      <c r="E497">
        <f t="shared" si="53"/>
        <v>321.858</v>
      </c>
      <c r="G497">
        <f t="shared" si="54"/>
        <v>57.784309300000004</v>
      </c>
      <c r="H497">
        <f t="shared" si="55"/>
        <v>7.3247996999999995E-2</v>
      </c>
      <c r="I497">
        <f t="shared" si="56"/>
        <v>2.1088537700480969E-2</v>
      </c>
      <c r="J497">
        <f t="shared" si="57"/>
        <v>115.93490598234219</v>
      </c>
      <c r="K497">
        <v>975</v>
      </c>
    </row>
    <row r="498" spans="1:11" x14ac:dyDescent="0.35">
      <c r="A498">
        <v>25.03</v>
      </c>
      <c r="B498" s="2">
        <f t="shared" si="51"/>
        <v>0.17567854026487775</v>
      </c>
      <c r="C498" s="2">
        <f t="shared" si="52"/>
        <v>9.4072521302545482</v>
      </c>
      <c r="D498">
        <v>48.792500000000004</v>
      </c>
      <c r="E498">
        <f t="shared" si="53"/>
        <v>321.79250000000002</v>
      </c>
      <c r="G498">
        <f t="shared" si="54"/>
        <v>57.790148625</v>
      </c>
      <c r="H498">
        <f t="shared" si="55"/>
        <v>7.3215476249999994E-2</v>
      </c>
      <c r="I498">
        <f t="shared" si="56"/>
        <v>2.1101872563804996E-2</v>
      </c>
      <c r="J498">
        <f t="shared" si="57"/>
        <v>115.55541187269344</v>
      </c>
      <c r="K498">
        <v>975</v>
      </c>
    </row>
    <row r="499" spans="1:11" x14ac:dyDescent="0.35">
      <c r="A499">
        <v>25.14</v>
      </c>
      <c r="B499" s="2">
        <f t="shared" si="51"/>
        <v>0.17443717982060156</v>
      </c>
      <c r="C499" s="2">
        <f t="shared" si="52"/>
        <v>9.3407796364244913</v>
      </c>
      <c r="D499">
        <v>48.792500000000004</v>
      </c>
      <c r="E499">
        <f t="shared" si="53"/>
        <v>321.79250000000002</v>
      </c>
      <c r="G499">
        <f t="shared" si="54"/>
        <v>57.790148625</v>
      </c>
      <c r="H499">
        <f t="shared" si="55"/>
        <v>7.3215476249999994E-2</v>
      </c>
      <c r="I499">
        <f t="shared" si="56"/>
        <v>2.1101872563804996E-2</v>
      </c>
      <c r="J499">
        <f t="shared" si="57"/>
        <v>115.55541187269344</v>
      </c>
      <c r="K499">
        <v>975</v>
      </c>
    </row>
    <row r="500" spans="1:11" x14ac:dyDescent="0.35">
      <c r="A500">
        <v>25.04</v>
      </c>
      <c r="B500" s="2">
        <f t="shared" si="51"/>
        <v>0.17556526780070661</v>
      </c>
      <c r="C500" s="2">
        <f t="shared" si="52"/>
        <v>9.4011866049589337</v>
      </c>
      <c r="D500">
        <v>48.792500000000004</v>
      </c>
      <c r="E500">
        <f t="shared" si="53"/>
        <v>321.79250000000002</v>
      </c>
      <c r="G500">
        <f t="shared" si="54"/>
        <v>57.790148625</v>
      </c>
      <c r="H500">
        <f t="shared" si="55"/>
        <v>7.3215476249999994E-2</v>
      </c>
      <c r="I500">
        <f t="shared" si="56"/>
        <v>2.1101872563804996E-2</v>
      </c>
      <c r="J500">
        <f t="shared" si="57"/>
        <v>115.55541187269344</v>
      </c>
      <c r="K500">
        <v>975</v>
      </c>
    </row>
    <row r="501" spans="1:11" x14ac:dyDescent="0.35">
      <c r="A501">
        <v>25.02</v>
      </c>
      <c r="B501" s="2">
        <f t="shared" si="51"/>
        <v>0.17579189743776488</v>
      </c>
      <c r="C501" s="2">
        <f t="shared" si="52"/>
        <v>9.4133221915410008</v>
      </c>
      <c r="D501">
        <v>48.792500000000004</v>
      </c>
      <c r="E501">
        <f t="shared" si="53"/>
        <v>321.79250000000002</v>
      </c>
      <c r="G501">
        <f t="shared" si="54"/>
        <v>57.790148625</v>
      </c>
      <c r="H501">
        <f t="shared" si="55"/>
        <v>7.3215476249999994E-2</v>
      </c>
      <c r="I501">
        <f t="shared" si="56"/>
        <v>2.1101872563804996E-2</v>
      </c>
      <c r="J501">
        <f t="shared" si="57"/>
        <v>115.55541187269344</v>
      </c>
      <c r="K501">
        <v>975</v>
      </c>
    </row>
    <row r="502" spans="1:11" x14ac:dyDescent="0.35">
      <c r="A502">
        <v>25.01</v>
      </c>
      <c r="B502" s="2">
        <f t="shared" si="51"/>
        <v>0.17593348402244316</v>
      </c>
      <c r="C502" s="2">
        <f t="shared" si="52"/>
        <v>9.4078615894033817</v>
      </c>
      <c r="D502">
        <v>48.877000000000002</v>
      </c>
      <c r="E502">
        <f t="shared" si="53"/>
        <v>321.87700000000001</v>
      </c>
      <c r="G502">
        <f t="shared" si="54"/>
        <v>57.782615450000002</v>
      </c>
      <c r="H502">
        <f t="shared" si="55"/>
        <v>7.3257430499999998E-2</v>
      </c>
      <c r="I502">
        <f t="shared" si="56"/>
        <v>2.1084674775908148E-2</v>
      </c>
      <c r="J502">
        <f t="shared" si="57"/>
        <v>116.04518807289841</v>
      </c>
      <c r="K502">
        <v>975</v>
      </c>
    </row>
    <row r="503" spans="1:11" x14ac:dyDescent="0.35">
      <c r="A503">
        <v>25.09</v>
      </c>
      <c r="B503" s="2">
        <f t="shared" si="51"/>
        <v>0.17502806245372768</v>
      </c>
      <c r="C503" s="2">
        <f t="shared" si="52"/>
        <v>9.3594451049242302</v>
      </c>
      <c r="D503">
        <v>48.877000000000002</v>
      </c>
      <c r="E503">
        <f t="shared" si="53"/>
        <v>321.87700000000001</v>
      </c>
      <c r="G503">
        <f t="shared" si="54"/>
        <v>57.782615450000002</v>
      </c>
      <c r="H503">
        <f t="shared" si="55"/>
        <v>7.3257430499999998E-2</v>
      </c>
      <c r="I503">
        <f t="shared" si="56"/>
        <v>2.1084674775908148E-2</v>
      </c>
      <c r="J503">
        <f t="shared" si="57"/>
        <v>116.04518807289841</v>
      </c>
      <c r="K503">
        <v>975</v>
      </c>
    </row>
    <row r="504" spans="1:11" x14ac:dyDescent="0.35">
      <c r="A504">
        <v>25</v>
      </c>
      <c r="B504" s="2">
        <f t="shared" si="51"/>
        <v>0.17604704286360029</v>
      </c>
      <c r="C504" s="2">
        <f t="shared" si="52"/>
        <v>9.4139340313026345</v>
      </c>
      <c r="D504">
        <v>48.877000000000002</v>
      </c>
      <c r="E504">
        <f t="shared" si="53"/>
        <v>321.87700000000001</v>
      </c>
      <c r="G504">
        <f t="shared" si="54"/>
        <v>57.782615450000002</v>
      </c>
      <c r="H504">
        <f t="shared" si="55"/>
        <v>7.3257430499999998E-2</v>
      </c>
      <c r="I504">
        <f t="shared" si="56"/>
        <v>2.1084674775908148E-2</v>
      </c>
      <c r="J504">
        <f t="shared" si="57"/>
        <v>116.04518807289841</v>
      </c>
      <c r="K504">
        <v>975</v>
      </c>
    </row>
    <row r="505" spans="1:11" x14ac:dyDescent="0.35">
      <c r="A505">
        <v>25.12</v>
      </c>
      <c r="B505" s="2">
        <f t="shared" si="51"/>
        <v>0.17468992019748031</v>
      </c>
      <c r="C505" s="2">
        <f t="shared" si="52"/>
        <v>9.3413632965522773</v>
      </c>
      <c r="D505">
        <v>48.877000000000002</v>
      </c>
      <c r="E505">
        <f t="shared" si="53"/>
        <v>321.87700000000001</v>
      </c>
      <c r="G505">
        <f t="shared" si="54"/>
        <v>57.782615450000002</v>
      </c>
      <c r="H505">
        <f t="shared" si="55"/>
        <v>7.3257430499999998E-2</v>
      </c>
      <c r="I505">
        <f t="shared" si="56"/>
        <v>2.1084674775908148E-2</v>
      </c>
      <c r="J505">
        <f t="shared" si="57"/>
        <v>116.04518807289841</v>
      </c>
      <c r="K505">
        <v>975</v>
      </c>
    </row>
    <row r="506" spans="1:11" x14ac:dyDescent="0.35">
      <c r="A506">
        <v>25.02</v>
      </c>
      <c r="B506" s="2">
        <f t="shared" ref="B506:B523" si="58">(TAN((PI()/180)*G506)-TAN((PI()/180)*A506))/TAN((PI()/180)*A506)*H506</f>
        <v>0.17585354290328364</v>
      </c>
      <c r="C506" s="2">
        <f t="shared" ref="C506:C523" si="59">(K506-J506)/1013*B506*0.2095*I506*1000*(32/22.414)*10</f>
        <v>9.3880178790844724</v>
      </c>
      <c r="D506">
        <v>48.977999999999994</v>
      </c>
      <c r="E506">
        <f t="shared" ref="E506:E521" si="60">273+D506</f>
        <v>321.97800000000001</v>
      </c>
      <c r="G506">
        <f t="shared" ref="G506:G521" si="61">62.14-0.08915*D506</f>
        <v>57.773611299999999</v>
      </c>
      <c r="H506">
        <f t="shared" ref="H506:H521" si="62">0.04899+4.965*10^(-4)*D506</f>
        <v>7.3307576999999999E-2</v>
      </c>
      <c r="I506">
        <f t="shared" ref="I506:I521" si="63">(48.998-1.335*D506+2.755*10^(-2)*D506^2-3.22*10^(-4)*D506^3+1.598*10^(-6)*D506^4)*10^(-3)</f>
        <v>2.1064179543723371E-2</v>
      </c>
      <c r="J506">
        <f t="shared" ref="J506:J521" si="64">EXP(52.57-(6690.9/E506)-4.681*LN(E506))</f>
        <v>116.6329362475864</v>
      </c>
      <c r="K506">
        <v>975</v>
      </c>
    </row>
    <row r="507" spans="1:11" x14ac:dyDescent="0.35">
      <c r="A507">
        <v>25.07</v>
      </c>
      <c r="B507" s="2">
        <f t="shared" si="58"/>
        <v>0.17528725367690687</v>
      </c>
      <c r="C507" s="2">
        <f t="shared" si="59"/>
        <v>9.3577862824149545</v>
      </c>
      <c r="D507">
        <v>48.977999999999994</v>
      </c>
      <c r="E507">
        <f t="shared" si="60"/>
        <v>321.97800000000001</v>
      </c>
      <c r="G507">
        <f t="shared" si="61"/>
        <v>57.773611299999999</v>
      </c>
      <c r="H507">
        <f t="shared" si="62"/>
        <v>7.3307576999999999E-2</v>
      </c>
      <c r="I507">
        <f t="shared" si="63"/>
        <v>2.1064179543723371E-2</v>
      </c>
      <c r="J507">
        <f t="shared" si="64"/>
        <v>116.6329362475864</v>
      </c>
      <c r="K507">
        <v>975</v>
      </c>
    </row>
    <row r="508" spans="1:11" x14ac:dyDescent="0.35">
      <c r="A508">
        <v>24.97</v>
      </c>
      <c r="B508" s="2">
        <f t="shared" si="58"/>
        <v>0.17642195371412495</v>
      </c>
      <c r="C508" s="2">
        <f t="shared" si="59"/>
        <v>9.4183627374634575</v>
      </c>
      <c r="D508">
        <v>48.977999999999994</v>
      </c>
      <c r="E508">
        <f t="shared" si="60"/>
        <v>321.97800000000001</v>
      </c>
      <c r="G508">
        <f t="shared" si="61"/>
        <v>57.773611299999999</v>
      </c>
      <c r="H508">
        <f t="shared" si="62"/>
        <v>7.3307576999999999E-2</v>
      </c>
      <c r="I508">
        <f t="shared" si="63"/>
        <v>2.1064179543723371E-2</v>
      </c>
      <c r="J508">
        <f t="shared" si="64"/>
        <v>116.6329362475864</v>
      </c>
      <c r="K508">
        <v>975</v>
      </c>
    </row>
    <row r="509" spans="1:11" x14ac:dyDescent="0.35">
      <c r="A509">
        <v>25.09</v>
      </c>
      <c r="B509" s="2">
        <f t="shared" si="58"/>
        <v>0.17506132917872694</v>
      </c>
      <c r="C509" s="2">
        <f t="shared" si="59"/>
        <v>9.345725204809014</v>
      </c>
      <c r="D509">
        <v>48.977999999999994</v>
      </c>
      <c r="E509">
        <f t="shared" si="60"/>
        <v>321.97800000000001</v>
      </c>
      <c r="G509">
        <f t="shared" si="61"/>
        <v>57.773611299999999</v>
      </c>
      <c r="H509">
        <f t="shared" si="62"/>
        <v>7.3307576999999999E-2</v>
      </c>
      <c r="I509">
        <f t="shared" si="63"/>
        <v>2.1064179543723371E-2</v>
      </c>
      <c r="J509">
        <f t="shared" si="64"/>
        <v>116.6329362475864</v>
      </c>
      <c r="K509">
        <v>975</v>
      </c>
    </row>
    <row r="510" spans="1:11" x14ac:dyDescent="0.35">
      <c r="A510">
        <v>25.04</v>
      </c>
      <c r="B510" s="2">
        <f t="shared" si="58"/>
        <v>0.1741387844550645</v>
      </c>
      <c r="C510" s="2">
        <f t="shared" si="59"/>
        <v>9.964993853696086</v>
      </c>
      <c r="D510">
        <v>44.688499999999998</v>
      </c>
      <c r="E510">
        <f t="shared" si="60"/>
        <v>317.68849999999998</v>
      </c>
      <c r="G510">
        <f t="shared" si="61"/>
        <v>58.156020224999999</v>
      </c>
      <c r="H510">
        <f t="shared" si="62"/>
        <v>7.1177840249999999E-2</v>
      </c>
      <c r="I510">
        <f t="shared" si="63"/>
        <v>2.1994028257731658E-2</v>
      </c>
      <c r="J510">
        <f t="shared" si="64"/>
        <v>93.805951735641358</v>
      </c>
      <c r="K510">
        <v>975</v>
      </c>
    </row>
    <row r="511" spans="1:11" x14ac:dyDescent="0.35">
      <c r="A511">
        <v>25.08</v>
      </c>
      <c r="B511" s="2">
        <f t="shared" si="58"/>
        <v>0.17369283688343926</v>
      </c>
      <c r="C511" s="2">
        <f t="shared" si="59"/>
        <v>9.9394747550976756</v>
      </c>
      <c r="D511">
        <v>44.688499999999998</v>
      </c>
      <c r="E511">
        <f t="shared" si="60"/>
        <v>317.68849999999998</v>
      </c>
      <c r="G511">
        <f t="shared" si="61"/>
        <v>58.156020224999999</v>
      </c>
      <c r="H511">
        <f t="shared" si="62"/>
        <v>7.1177840249999999E-2</v>
      </c>
      <c r="I511">
        <f t="shared" si="63"/>
        <v>2.1994028257731658E-2</v>
      </c>
      <c r="J511">
        <f t="shared" si="64"/>
        <v>93.805951735641358</v>
      </c>
      <c r="K511">
        <v>975</v>
      </c>
    </row>
    <row r="512" spans="1:11" x14ac:dyDescent="0.35">
      <c r="A512">
        <v>25.09</v>
      </c>
      <c r="B512" s="2">
        <f t="shared" si="58"/>
        <v>0.17358155781221857</v>
      </c>
      <c r="C512" s="2">
        <f t="shared" si="59"/>
        <v>9.9331068729269738</v>
      </c>
      <c r="D512">
        <v>44.688499999999998</v>
      </c>
      <c r="E512">
        <f t="shared" si="60"/>
        <v>317.68849999999998</v>
      </c>
      <c r="G512">
        <f t="shared" si="61"/>
        <v>58.156020224999999</v>
      </c>
      <c r="H512">
        <f t="shared" si="62"/>
        <v>7.1177840249999999E-2</v>
      </c>
      <c r="I512">
        <f t="shared" si="63"/>
        <v>2.1994028257731658E-2</v>
      </c>
      <c r="J512">
        <f t="shared" si="64"/>
        <v>93.805951735641358</v>
      </c>
      <c r="K512">
        <v>975</v>
      </c>
    </row>
    <row r="513" spans="1:11" x14ac:dyDescent="0.35">
      <c r="A513">
        <v>24.93</v>
      </c>
      <c r="B513" s="2">
        <f t="shared" si="58"/>
        <v>0.17537204256520458</v>
      </c>
      <c r="C513" s="2">
        <f t="shared" si="59"/>
        <v>10.035566354394447</v>
      </c>
      <c r="D513">
        <v>44.688499999999998</v>
      </c>
      <c r="E513">
        <f t="shared" si="60"/>
        <v>317.68849999999998</v>
      </c>
      <c r="G513">
        <f t="shared" si="61"/>
        <v>58.156020224999999</v>
      </c>
      <c r="H513">
        <f t="shared" si="62"/>
        <v>7.1177840249999999E-2</v>
      </c>
      <c r="I513">
        <f t="shared" si="63"/>
        <v>2.1994028257731658E-2</v>
      </c>
      <c r="J513">
        <f t="shared" si="64"/>
        <v>93.805951735641358</v>
      </c>
      <c r="K513">
        <v>975</v>
      </c>
    </row>
    <row r="514" spans="1:11" x14ac:dyDescent="0.35">
      <c r="A514">
        <v>25.07</v>
      </c>
      <c r="B514" s="2">
        <f t="shared" si="58"/>
        <v>0.14913575817240113</v>
      </c>
      <c r="C514" s="2">
        <f t="shared" si="59"/>
        <v>20.905375497041035</v>
      </c>
      <c r="E514">
        <f t="shared" si="60"/>
        <v>273</v>
      </c>
      <c r="G514">
        <f t="shared" si="61"/>
        <v>62.14</v>
      </c>
      <c r="H514">
        <f t="shared" si="62"/>
        <v>4.8989999999999999E-2</v>
      </c>
      <c r="I514">
        <f t="shared" si="63"/>
        <v>4.8998E-2</v>
      </c>
      <c r="J514">
        <f t="shared" si="64"/>
        <v>6.0694701902840125</v>
      </c>
      <c r="K514">
        <v>975</v>
      </c>
    </row>
    <row r="515" spans="1:11" x14ac:dyDescent="0.35">
      <c r="A515">
        <v>25.09</v>
      </c>
      <c r="B515" s="2">
        <f t="shared" si="58"/>
        <v>0.14895570027509997</v>
      </c>
      <c r="C515" s="2">
        <f t="shared" si="59"/>
        <v>20.880135554585806</v>
      </c>
      <c r="E515">
        <f t="shared" si="60"/>
        <v>273</v>
      </c>
      <c r="G515">
        <f t="shared" si="61"/>
        <v>62.14</v>
      </c>
      <c r="H515">
        <f t="shared" si="62"/>
        <v>4.8989999999999999E-2</v>
      </c>
      <c r="I515">
        <f t="shared" si="63"/>
        <v>4.8998E-2</v>
      </c>
      <c r="J515">
        <f t="shared" si="64"/>
        <v>6.0694701902840125</v>
      </c>
      <c r="K515">
        <v>975</v>
      </c>
    </row>
    <row r="516" spans="1:11" x14ac:dyDescent="0.35">
      <c r="A516">
        <v>25.01</v>
      </c>
      <c r="B516" s="2">
        <f t="shared" si="58"/>
        <v>0.14967754795267235</v>
      </c>
      <c r="C516" s="2">
        <f t="shared" si="59"/>
        <v>20.981321862525938</v>
      </c>
      <c r="E516">
        <f t="shared" si="60"/>
        <v>273</v>
      </c>
      <c r="G516">
        <f t="shared" si="61"/>
        <v>62.14</v>
      </c>
      <c r="H516">
        <f t="shared" si="62"/>
        <v>4.8989999999999999E-2</v>
      </c>
      <c r="I516">
        <f t="shared" si="63"/>
        <v>4.8998E-2</v>
      </c>
      <c r="J516">
        <f t="shared" si="64"/>
        <v>6.0694701902840125</v>
      </c>
      <c r="K516">
        <v>975</v>
      </c>
    </row>
    <row r="517" spans="1:11" x14ac:dyDescent="0.35">
      <c r="A517">
        <v>24.97</v>
      </c>
      <c r="B517" s="2">
        <f t="shared" si="58"/>
        <v>0.15004009437504834</v>
      </c>
      <c r="C517" s="2">
        <f t="shared" si="59"/>
        <v>21.032142465094754</v>
      </c>
      <c r="E517">
        <f t="shared" si="60"/>
        <v>273</v>
      </c>
      <c r="G517">
        <f t="shared" si="61"/>
        <v>62.14</v>
      </c>
      <c r="H517">
        <f t="shared" si="62"/>
        <v>4.8989999999999999E-2</v>
      </c>
      <c r="I517">
        <f t="shared" si="63"/>
        <v>4.8998E-2</v>
      </c>
      <c r="J517">
        <f t="shared" si="64"/>
        <v>6.0694701902840125</v>
      </c>
      <c r="K517">
        <v>975</v>
      </c>
    </row>
    <row r="518" spans="1:11" x14ac:dyDescent="0.35">
      <c r="A518">
        <v>25.02</v>
      </c>
      <c r="B518" s="2">
        <f t="shared" si="58"/>
        <v>0.14958708084075772</v>
      </c>
      <c r="C518" s="2">
        <f t="shared" si="59"/>
        <v>20.96864047096777</v>
      </c>
      <c r="E518">
        <f t="shared" si="60"/>
        <v>273</v>
      </c>
      <c r="G518">
        <f t="shared" si="61"/>
        <v>62.14</v>
      </c>
      <c r="H518">
        <f t="shared" si="62"/>
        <v>4.8989999999999999E-2</v>
      </c>
      <c r="I518">
        <f t="shared" si="63"/>
        <v>4.8998E-2</v>
      </c>
      <c r="J518">
        <f t="shared" si="64"/>
        <v>6.0694701902840125</v>
      </c>
      <c r="K518">
        <v>975</v>
      </c>
    </row>
    <row r="519" spans="1:11" x14ac:dyDescent="0.35">
      <c r="A519">
        <v>25.01</v>
      </c>
      <c r="B519" s="2">
        <f t="shared" si="58"/>
        <v>0.14967754795267235</v>
      </c>
      <c r="C519" s="2">
        <f t="shared" si="59"/>
        <v>20.981321862525938</v>
      </c>
      <c r="E519">
        <f t="shared" si="60"/>
        <v>273</v>
      </c>
      <c r="G519">
        <f t="shared" si="61"/>
        <v>62.14</v>
      </c>
      <c r="H519">
        <f t="shared" si="62"/>
        <v>4.8989999999999999E-2</v>
      </c>
      <c r="I519">
        <f t="shared" si="63"/>
        <v>4.8998E-2</v>
      </c>
      <c r="J519">
        <f t="shared" si="64"/>
        <v>6.0694701902840125</v>
      </c>
      <c r="K519">
        <v>975</v>
      </c>
    </row>
    <row r="520" spans="1:11" x14ac:dyDescent="0.35">
      <c r="A520">
        <v>25.06</v>
      </c>
      <c r="B520" s="2">
        <f t="shared" si="58"/>
        <v>0.1492258879243272</v>
      </c>
      <c r="C520" s="2">
        <f t="shared" si="59"/>
        <v>20.918009598550693</v>
      </c>
      <c r="E520">
        <f t="shared" si="60"/>
        <v>273</v>
      </c>
      <c r="G520">
        <f t="shared" si="61"/>
        <v>62.14</v>
      </c>
      <c r="H520">
        <f t="shared" si="62"/>
        <v>4.8989999999999999E-2</v>
      </c>
      <c r="I520">
        <f t="shared" si="63"/>
        <v>4.8998E-2</v>
      </c>
      <c r="J520">
        <f t="shared" si="64"/>
        <v>6.0694701902840125</v>
      </c>
      <c r="K520">
        <v>975</v>
      </c>
    </row>
    <row r="521" spans="1:11" x14ac:dyDescent="0.35">
      <c r="A521">
        <v>25.05</v>
      </c>
      <c r="B521" s="2">
        <f t="shared" si="58"/>
        <v>0.14931608498613022</v>
      </c>
      <c r="C521" s="2">
        <f t="shared" si="59"/>
        <v>20.930653135344478</v>
      </c>
      <c r="E521">
        <f t="shared" si="60"/>
        <v>273</v>
      </c>
      <c r="G521">
        <f t="shared" si="61"/>
        <v>62.14</v>
      </c>
      <c r="H521">
        <f t="shared" si="62"/>
        <v>4.8989999999999999E-2</v>
      </c>
      <c r="I521">
        <f t="shared" si="63"/>
        <v>4.8998E-2</v>
      </c>
      <c r="J521">
        <f t="shared" si="64"/>
        <v>6.0694701902840125</v>
      </c>
      <c r="K521">
        <v>975</v>
      </c>
    </row>
    <row r="522" spans="1:11" x14ac:dyDescent="0.35">
      <c r="A522">
        <v>25</v>
      </c>
      <c r="B522" s="2">
        <f t="shared" si="58"/>
        <v>0</v>
      </c>
      <c r="C522" s="2">
        <f t="shared" si="59"/>
        <v>0</v>
      </c>
    </row>
    <row r="523" spans="1:11" x14ac:dyDescent="0.35">
      <c r="A523">
        <v>25.06</v>
      </c>
      <c r="B523" s="2">
        <f t="shared" si="58"/>
        <v>0</v>
      </c>
      <c r="C523" s="2">
        <f t="shared" si="59"/>
        <v>0</v>
      </c>
    </row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  <row r="2055" customFormat="1" x14ac:dyDescent="0.35"/>
    <row r="2056" customFormat="1" x14ac:dyDescent="0.35"/>
    <row r="2057" customFormat="1" x14ac:dyDescent="0.35"/>
    <row r="2058" customFormat="1" x14ac:dyDescent="0.35"/>
    <row r="2059" customFormat="1" x14ac:dyDescent="0.35"/>
    <row r="2060" customFormat="1" x14ac:dyDescent="0.35"/>
    <row r="2061" customFormat="1" x14ac:dyDescent="0.35"/>
    <row r="2062" customFormat="1" x14ac:dyDescent="0.35"/>
    <row r="2063" customFormat="1" x14ac:dyDescent="0.35"/>
    <row r="2064" customFormat="1" x14ac:dyDescent="0.35"/>
    <row r="2065" customFormat="1" x14ac:dyDescent="0.35"/>
    <row r="2066" customFormat="1" x14ac:dyDescent="0.35"/>
    <row r="2067" customFormat="1" x14ac:dyDescent="0.35"/>
    <row r="2068" customFormat="1" x14ac:dyDescent="0.35"/>
    <row r="2069" customFormat="1" x14ac:dyDescent="0.35"/>
    <row r="2070" customFormat="1" x14ac:dyDescent="0.35"/>
    <row r="2071" customFormat="1" x14ac:dyDescent="0.35"/>
    <row r="2072" customFormat="1" x14ac:dyDescent="0.35"/>
    <row r="2073" customFormat="1" x14ac:dyDescent="0.35"/>
    <row r="2074" customFormat="1" x14ac:dyDescent="0.35"/>
    <row r="2075" customFormat="1" x14ac:dyDescent="0.35"/>
    <row r="2076" customFormat="1" x14ac:dyDescent="0.35"/>
    <row r="2077" customFormat="1" x14ac:dyDescent="0.35"/>
    <row r="2078" customFormat="1" x14ac:dyDescent="0.35"/>
    <row r="2079" customFormat="1" x14ac:dyDescent="0.35"/>
    <row r="2080" customFormat="1" x14ac:dyDescent="0.35"/>
    <row r="2081" customFormat="1" x14ac:dyDescent="0.35"/>
    <row r="2082" customFormat="1" x14ac:dyDescent="0.35"/>
    <row r="2083" customFormat="1" x14ac:dyDescent="0.35"/>
    <row r="2084" customFormat="1" x14ac:dyDescent="0.35"/>
    <row r="2085" customFormat="1" x14ac:dyDescent="0.35"/>
    <row r="2086" customFormat="1" x14ac:dyDescent="0.35"/>
    <row r="2087" customFormat="1" x14ac:dyDescent="0.35"/>
    <row r="2088" customFormat="1" x14ac:dyDescent="0.35"/>
    <row r="2089" customFormat="1" x14ac:dyDescent="0.35"/>
    <row r="2090" customFormat="1" x14ac:dyDescent="0.35"/>
    <row r="2091" customFormat="1" x14ac:dyDescent="0.35"/>
    <row r="2092" customFormat="1" x14ac:dyDescent="0.35"/>
    <row r="2093" customFormat="1" x14ac:dyDescent="0.35"/>
    <row r="2094" customFormat="1" x14ac:dyDescent="0.35"/>
    <row r="2095" customFormat="1" x14ac:dyDescent="0.35"/>
    <row r="2096" customFormat="1" x14ac:dyDescent="0.35"/>
    <row r="2097" customFormat="1" x14ac:dyDescent="0.35"/>
    <row r="2098" customFormat="1" x14ac:dyDescent="0.35"/>
    <row r="2099" customFormat="1" x14ac:dyDescent="0.35"/>
    <row r="2100" customFormat="1" x14ac:dyDescent="0.35"/>
    <row r="2101" customFormat="1" x14ac:dyDescent="0.35"/>
    <row r="2102" customFormat="1" x14ac:dyDescent="0.35"/>
    <row r="2103" customFormat="1" x14ac:dyDescent="0.35"/>
    <row r="2104" customFormat="1" x14ac:dyDescent="0.35"/>
    <row r="2105" customFormat="1" x14ac:dyDescent="0.35"/>
    <row r="2106" customFormat="1" x14ac:dyDescent="0.35"/>
    <row r="2107" customFormat="1" x14ac:dyDescent="0.35"/>
    <row r="2108" customFormat="1" x14ac:dyDescent="0.35"/>
    <row r="2109" customFormat="1" x14ac:dyDescent="0.35"/>
    <row r="2110" customFormat="1" x14ac:dyDescent="0.35"/>
    <row r="2111" customFormat="1" x14ac:dyDescent="0.35"/>
    <row r="2112" customFormat="1" x14ac:dyDescent="0.35"/>
    <row r="2113" customFormat="1" x14ac:dyDescent="0.35"/>
    <row r="2114" customFormat="1" x14ac:dyDescent="0.35"/>
    <row r="2115" customFormat="1" x14ac:dyDescent="0.35"/>
    <row r="2116" customFormat="1" x14ac:dyDescent="0.35"/>
    <row r="2117" customFormat="1" x14ac:dyDescent="0.35"/>
    <row r="2118" customFormat="1" x14ac:dyDescent="0.35"/>
    <row r="2119" customFormat="1" x14ac:dyDescent="0.35"/>
    <row r="2120" customFormat="1" x14ac:dyDescent="0.35"/>
    <row r="2121" customFormat="1" x14ac:dyDescent="0.35"/>
    <row r="2122" customFormat="1" x14ac:dyDescent="0.35"/>
    <row r="2123" customFormat="1" x14ac:dyDescent="0.35"/>
    <row r="2124" customFormat="1" x14ac:dyDescent="0.35"/>
    <row r="2125" customFormat="1" x14ac:dyDescent="0.35"/>
    <row r="2126" customFormat="1" x14ac:dyDescent="0.35"/>
    <row r="2127" customFormat="1" x14ac:dyDescent="0.35"/>
    <row r="2128" customFormat="1" x14ac:dyDescent="0.35"/>
    <row r="2129" customFormat="1" x14ac:dyDescent="0.35"/>
    <row r="2130" customFormat="1" x14ac:dyDescent="0.35"/>
    <row r="2131" customFormat="1" x14ac:dyDescent="0.35"/>
    <row r="2132" customFormat="1" x14ac:dyDescent="0.35"/>
    <row r="2133" customFormat="1" x14ac:dyDescent="0.35"/>
    <row r="2134" customFormat="1" x14ac:dyDescent="0.35"/>
    <row r="2135" customFormat="1" x14ac:dyDescent="0.35"/>
    <row r="2136" customFormat="1" x14ac:dyDescent="0.35"/>
    <row r="2137" customFormat="1" x14ac:dyDescent="0.35"/>
    <row r="2138" customFormat="1" x14ac:dyDescent="0.35"/>
    <row r="2139" customFormat="1" x14ac:dyDescent="0.35"/>
    <row r="2140" customFormat="1" x14ac:dyDescent="0.35"/>
    <row r="2141" customFormat="1" x14ac:dyDescent="0.35"/>
    <row r="2142" customFormat="1" x14ac:dyDescent="0.35"/>
    <row r="2143" customFormat="1" x14ac:dyDescent="0.35"/>
    <row r="2144" customFormat="1" x14ac:dyDescent="0.35"/>
    <row r="2145" customFormat="1" x14ac:dyDescent="0.35"/>
    <row r="2146" customFormat="1" x14ac:dyDescent="0.35"/>
    <row r="2147" customFormat="1" x14ac:dyDescent="0.35"/>
    <row r="2148" customFormat="1" x14ac:dyDescent="0.35"/>
    <row r="2149" customFormat="1" x14ac:dyDescent="0.35"/>
    <row r="2150" customFormat="1" x14ac:dyDescent="0.35"/>
    <row r="2151" customFormat="1" x14ac:dyDescent="0.35"/>
    <row r="2152" customFormat="1" x14ac:dyDescent="0.35"/>
    <row r="2153" customFormat="1" x14ac:dyDescent="0.35"/>
    <row r="2154" customFormat="1" x14ac:dyDescent="0.35"/>
    <row r="2155" customFormat="1" x14ac:dyDescent="0.35"/>
    <row r="2156" customFormat="1" x14ac:dyDescent="0.35"/>
    <row r="2157" customFormat="1" x14ac:dyDescent="0.35"/>
    <row r="2158" customFormat="1" x14ac:dyDescent="0.35"/>
    <row r="2159" customFormat="1" x14ac:dyDescent="0.35"/>
    <row r="2160" customFormat="1" x14ac:dyDescent="0.35"/>
    <row r="2161" customFormat="1" x14ac:dyDescent="0.35"/>
    <row r="2162" customFormat="1" x14ac:dyDescent="0.35"/>
    <row r="2163" customFormat="1" x14ac:dyDescent="0.35"/>
    <row r="2164" customFormat="1" x14ac:dyDescent="0.35"/>
    <row r="2165" customFormat="1" x14ac:dyDescent="0.35"/>
    <row r="2166" customFormat="1" x14ac:dyDescent="0.35"/>
    <row r="2167" customFormat="1" x14ac:dyDescent="0.35"/>
    <row r="2168" customFormat="1" x14ac:dyDescent="0.35"/>
    <row r="2169" customFormat="1" x14ac:dyDescent="0.35"/>
    <row r="2170" customFormat="1" x14ac:dyDescent="0.35"/>
    <row r="2171" customFormat="1" x14ac:dyDescent="0.35"/>
    <row r="2172" customFormat="1" x14ac:dyDescent="0.35"/>
    <row r="2173" customFormat="1" x14ac:dyDescent="0.35"/>
    <row r="2174" customFormat="1" x14ac:dyDescent="0.35"/>
    <row r="2175" customFormat="1" x14ac:dyDescent="0.35"/>
    <row r="2176" customFormat="1" x14ac:dyDescent="0.35"/>
    <row r="2177" customFormat="1" x14ac:dyDescent="0.35"/>
    <row r="2178" customFormat="1" x14ac:dyDescent="0.35"/>
    <row r="2179" customFormat="1" x14ac:dyDescent="0.35"/>
    <row r="2180" customFormat="1" x14ac:dyDescent="0.35"/>
    <row r="2181" customFormat="1" x14ac:dyDescent="0.35"/>
    <row r="2182" customFormat="1" x14ac:dyDescent="0.35"/>
    <row r="2183" customFormat="1" x14ac:dyDescent="0.35"/>
    <row r="2184" customFormat="1" x14ac:dyDescent="0.35"/>
    <row r="2185" customFormat="1" x14ac:dyDescent="0.35"/>
    <row r="2186" customFormat="1" x14ac:dyDescent="0.35"/>
    <row r="2187" customFormat="1" x14ac:dyDescent="0.35"/>
    <row r="2188" customFormat="1" x14ac:dyDescent="0.35"/>
    <row r="2189" customFormat="1" x14ac:dyDescent="0.35"/>
    <row r="2190" customFormat="1" x14ac:dyDescent="0.35"/>
    <row r="2191" customFormat="1" x14ac:dyDescent="0.35"/>
    <row r="2192" customFormat="1" x14ac:dyDescent="0.35"/>
    <row r="2193" customFormat="1" x14ac:dyDescent="0.35"/>
    <row r="2194" customFormat="1" x14ac:dyDescent="0.35"/>
    <row r="2195" customFormat="1" x14ac:dyDescent="0.35"/>
    <row r="2196" customFormat="1" x14ac:dyDescent="0.35"/>
    <row r="2197" customFormat="1" x14ac:dyDescent="0.35"/>
    <row r="2198" customFormat="1" x14ac:dyDescent="0.35"/>
    <row r="2199" customFormat="1" x14ac:dyDescent="0.35"/>
    <row r="2200" customFormat="1" x14ac:dyDescent="0.35"/>
    <row r="2201" customFormat="1" x14ac:dyDescent="0.35"/>
    <row r="2202" customFormat="1" x14ac:dyDescent="0.35"/>
    <row r="2203" customFormat="1" x14ac:dyDescent="0.35"/>
    <row r="2204" customFormat="1" x14ac:dyDescent="0.35"/>
    <row r="2205" customFormat="1" x14ac:dyDescent="0.35"/>
    <row r="2206" customFormat="1" x14ac:dyDescent="0.35"/>
    <row r="2207" customFormat="1" x14ac:dyDescent="0.35"/>
    <row r="2208" customFormat="1" x14ac:dyDescent="0.35"/>
    <row r="2209" customFormat="1" x14ac:dyDescent="0.35"/>
    <row r="2210" customFormat="1" x14ac:dyDescent="0.35"/>
    <row r="2211" customFormat="1" x14ac:dyDescent="0.35"/>
    <row r="2212" customFormat="1" x14ac:dyDescent="0.35"/>
    <row r="2213" customFormat="1" x14ac:dyDescent="0.35"/>
    <row r="2214" customFormat="1" x14ac:dyDescent="0.35"/>
    <row r="2215" customFormat="1" x14ac:dyDescent="0.35"/>
    <row r="2216" customFormat="1" x14ac:dyDescent="0.35"/>
    <row r="2217" customFormat="1" x14ac:dyDescent="0.35"/>
    <row r="2218" customFormat="1" x14ac:dyDescent="0.35"/>
    <row r="2219" customFormat="1" x14ac:dyDescent="0.35"/>
    <row r="2220" customFormat="1" x14ac:dyDescent="0.35"/>
    <row r="2221" customFormat="1" x14ac:dyDescent="0.35"/>
    <row r="2222" customFormat="1" x14ac:dyDescent="0.35"/>
    <row r="2223" customFormat="1" x14ac:dyDescent="0.35"/>
    <row r="2224" customFormat="1" x14ac:dyDescent="0.35"/>
    <row r="2225" customFormat="1" x14ac:dyDescent="0.35"/>
    <row r="2226" customFormat="1" x14ac:dyDescent="0.35"/>
    <row r="2227" customFormat="1" x14ac:dyDescent="0.35"/>
    <row r="2228" customFormat="1" x14ac:dyDescent="0.35"/>
    <row r="2229" customFormat="1" x14ac:dyDescent="0.35"/>
    <row r="2230" customFormat="1" x14ac:dyDescent="0.35"/>
    <row r="2231" customFormat="1" x14ac:dyDescent="0.35"/>
    <row r="2232" customFormat="1" x14ac:dyDescent="0.35"/>
    <row r="2233" customFormat="1" x14ac:dyDescent="0.35"/>
    <row r="2234" customFormat="1" x14ac:dyDescent="0.35"/>
    <row r="2235" customFormat="1" x14ac:dyDescent="0.35"/>
    <row r="2236" customFormat="1" x14ac:dyDescent="0.35"/>
    <row r="2237" customFormat="1" x14ac:dyDescent="0.35"/>
    <row r="2238" customFormat="1" x14ac:dyDescent="0.35"/>
    <row r="2239" customFormat="1" x14ac:dyDescent="0.35"/>
    <row r="2240" customFormat="1" x14ac:dyDescent="0.35"/>
    <row r="2241" customFormat="1" x14ac:dyDescent="0.35"/>
    <row r="2242" customFormat="1" x14ac:dyDescent="0.35"/>
    <row r="2243" customFormat="1" x14ac:dyDescent="0.35"/>
    <row r="2244" customFormat="1" x14ac:dyDescent="0.35"/>
    <row r="2245" customFormat="1" x14ac:dyDescent="0.35"/>
    <row r="2246" customFormat="1" x14ac:dyDescent="0.35"/>
    <row r="2247" customFormat="1" x14ac:dyDescent="0.35"/>
    <row r="2248" customFormat="1" x14ac:dyDescent="0.35"/>
    <row r="2249" customFormat="1" x14ac:dyDescent="0.35"/>
    <row r="2250" customFormat="1" x14ac:dyDescent="0.35"/>
    <row r="2251" customFormat="1" x14ac:dyDescent="0.35"/>
    <row r="2252" customFormat="1" x14ac:dyDescent="0.35"/>
    <row r="2253" customFormat="1" x14ac:dyDescent="0.35"/>
    <row r="2254" customFormat="1" x14ac:dyDescent="0.35"/>
    <row r="2255" customFormat="1" x14ac:dyDescent="0.35"/>
    <row r="2256" customFormat="1" x14ac:dyDescent="0.35"/>
    <row r="2257" customFormat="1" x14ac:dyDescent="0.35"/>
    <row r="2258" customFormat="1" x14ac:dyDescent="0.35"/>
    <row r="2259" customFormat="1" x14ac:dyDescent="0.35"/>
    <row r="2260" customFormat="1" x14ac:dyDescent="0.35"/>
    <row r="2261" customFormat="1" x14ac:dyDescent="0.35"/>
    <row r="2262" customFormat="1" x14ac:dyDescent="0.35"/>
    <row r="2263" customFormat="1" x14ac:dyDescent="0.35"/>
    <row r="2264" customFormat="1" x14ac:dyDescent="0.35"/>
    <row r="2265" customFormat="1" x14ac:dyDescent="0.35"/>
    <row r="2266" customFormat="1" x14ac:dyDescent="0.35"/>
    <row r="2267" customFormat="1" x14ac:dyDescent="0.35"/>
    <row r="2268" customFormat="1" x14ac:dyDescent="0.35"/>
    <row r="2269" customFormat="1" x14ac:dyDescent="0.35"/>
    <row r="2270" customFormat="1" x14ac:dyDescent="0.35"/>
    <row r="2271" customFormat="1" x14ac:dyDescent="0.35"/>
    <row r="2272" customFormat="1" x14ac:dyDescent="0.35"/>
    <row r="2273" customFormat="1" x14ac:dyDescent="0.35"/>
    <row r="2274" customFormat="1" x14ac:dyDescent="0.35"/>
    <row r="2275" customFormat="1" x14ac:dyDescent="0.35"/>
    <row r="2276" customFormat="1" x14ac:dyDescent="0.35"/>
    <row r="2277" customFormat="1" x14ac:dyDescent="0.35"/>
    <row r="2278" customFormat="1" x14ac:dyDescent="0.35"/>
    <row r="2279" customFormat="1" x14ac:dyDescent="0.35"/>
    <row r="2280" customFormat="1" x14ac:dyDescent="0.35"/>
    <row r="2281" customFormat="1" x14ac:dyDescent="0.35"/>
    <row r="2282" customFormat="1" x14ac:dyDescent="0.35"/>
    <row r="2283" customFormat="1" x14ac:dyDescent="0.35"/>
    <row r="2284" customFormat="1" x14ac:dyDescent="0.35"/>
    <row r="2285" customFormat="1" x14ac:dyDescent="0.35"/>
    <row r="2286" customFormat="1" x14ac:dyDescent="0.35"/>
    <row r="2287" customFormat="1" x14ac:dyDescent="0.35"/>
    <row r="2288" customFormat="1" x14ac:dyDescent="0.35"/>
    <row r="2289" customFormat="1" x14ac:dyDescent="0.35"/>
    <row r="2290" customFormat="1" x14ac:dyDescent="0.35"/>
    <row r="2291" customFormat="1" x14ac:dyDescent="0.35"/>
    <row r="2292" customFormat="1" x14ac:dyDescent="0.35"/>
    <row r="2293" customFormat="1" x14ac:dyDescent="0.35"/>
    <row r="2294" customFormat="1" x14ac:dyDescent="0.35"/>
    <row r="2295" customFormat="1" x14ac:dyDescent="0.35"/>
    <row r="2296" customFormat="1" x14ac:dyDescent="0.35"/>
    <row r="2297" customFormat="1" x14ac:dyDescent="0.35"/>
    <row r="2298" customFormat="1" x14ac:dyDescent="0.35"/>
    <row r="2299" customFormat="1" x14ac:dyDescent="0.35"/>
    <row r="2300" customFormat="1" x14ac:dyDescent="0.35"/>
    <row r="2301" customFormat="1" x14ac:dyDescent="0.35"/>
    <row r="2302" customFormat="1" x14ac:dyDescent="0.35"/>
    <row r="2303" customFormat="1" x14ac:dyDescent="0.35"/>
    <row r="2304" customFormat="1" x14ac:dyDescent="0.35"/>
    <row r="2305" customFormat="1" x14ac:dyDescent="0.35"/>
    <row r="2306" customFormat="1" x14ac:dyDescent="0.35"/>
    <row r="2307" customFormat="1" x14ac:dyDescent="0.35"/>
    <row r="2308" customFormat="1" x14ac:dyDescent="0.35"/>
    <row r="2309" customFormat="1" x14ac:dyDescent="0.35"/>
    <row r="2310" customFormat="1" x14ac:dyDescent="0.35"/>
    <row r="2311" customFormat="1" x14ac:dyDescent="0.35"/>
    <row r="2312" customFormat="1" x14ac:dyDescent="0.35"/>
    <row r="2313" customFormat="1" x14ac:dyDescent="0.35"/>
    <row r="2314" customFormat="1" x14ac:dyDescent="0.35"/>
    <row r="2315" customFormat="1" x14ac:dyDescent="0.35"/>
    <row r="2316" customFormat="1" x14ac:dyDescent="0.35"/>
    <row r="2317" customFormat="1" x14ac:dyDescent="0.35"/>
    <row r="2318" customFormat="1" x14ac:dyDescent="0.35"/>
    <row r="2319" customFormat="1" x14ac:dyDescent="0.35"/>
    <row r="2320" customFormat="1" x14ac:dyDescent="0.35"/>
    <row r="2321" customFormat="1" x14ac:dyDescent="0.35"/>
    <row r="2322" customFormat="1" x14ac:dyDescent="0.35"/>
    <row r="2323" customFormat="1" x14ac:dyDescent="0.35"/>
    <row r="2324" customFormat="1" x14ac:dyDescent="0.35"/>
    <row r="2325" customFormat="1" x14ac:dyDescent="0.35"/>
    <row r="2326" customFormat="1" x14ac:dyDescent="0.35"/>
    <row r="2327" customFormat="1" x14ac:dyDescent="0.35"/>
    <row r="2328" customFormat="1" x14ac:dyDescent="0.35"/>
    <row r="2329" customFormat="1" x14ac:dyDescent="0.35"/>
    <row r="2330" customFormat="1" x14ac:dyDescent="0.35"/>
    <row r="2331" customFormat="1" x14ac:dyDescent="0.35"/>
    <row r="2332" customFormat="1" x14ac:dyDescent="0.35"/>
    <row r="2333" customFormat="1" x14ac:dyDescent="0.35"/>
    <row r="2334" customFormat="1" x14ac:dyDescent="0.35"/>
    <row r="2335" customFormat="1" x14ac:dyDescent="0.35"/>
    <row r="2336" customFormat="1" x14ac:dyDescent="0.35"/>
    <row r="2337" customFormat="1" x14ac:dyDescent="0.35"/>
    <row r="2338" customFormat="1" x14ac:dyDescent="0.35"/>
    <row r="2339" customFormat="1" x14ac:dyDescent="0.35"/>
    <row r="2340" customFormat="1" x14ac:dyDescent="0.35"/>
    <row r="2341" customFormat="1" x14ac:dyDescent="0.35"/>
    <row r="2342" customFormat="1" x14ac:dyDescent="0.35"/>
    <row r="2343" customFormat="1" x14ac:dyDescent="0.35"/>
    <row r="2344" customFormat="1" x14ac:dyDescent="0.35"/>
    <row r="2345" customFormat="1" x14ac:dyDescent="0.35"/>
    <row r="2346" customFormat="1" x14ac:dyDescent="0.35"/>
    <row r="2347" customFormat="1" x14ac:dyDescent="0.35"/>
    <row r="2348" customFormat="1" x14ac:dyDescent="0.35"/>
    <row r="2349" customFormat="1" x14ac:dyDescent="0.35"/>
    <row r="2350" customFormat="1" x14ac:dyDescent="0.35"/>
    <row r="2351" customFormat="1" x14ac:dyDescent="0.35"/>
    <row r="2352" customFormat="1" x14ac:dyDescent="0.35"/>
    <row r="2353" customFormat="1" x14ac:dyDescent="0.35"/>
    <row r="2354" customFormat="1" x14ac:dyDescent="0.35"/>
    <row r="2355" customFormat="1" x14ac:dyDescent="0.35"/>
    <row r="2356" customFormat="1" x14ac:dyDescent="0.35"/>
    <row r="2357" customFormat="1" x14ac:dyDescent="0.35"/>
    <row r="2358" customFormat="1" x14ac:dyDescent="0.35"/>
    <row r="2359" customFormat="1" x14ac:dyDescent="0.35"/>
    <row r="2360" customFormat="1" x14ac:dyDescent="0.35"/>
    <row r="2361" customFormat="1" x14ac:dyDescent="0.35"/>
    <row r="2362" customFormat="1" x14ac:dyDescent="0.35"/>
    <row r="2363" customFormat="1" x14ac:dyDescent="0.35"/>
    <row r="2364" customFormat="1" x14ac:dyDescent="0.35"/>
    <row r="2365" customFormat="1" x14ac:dyDescent="0.35"/>
    <row r="2366" customFormat="1" x14ac:dyDescent="0.35"/>
    <row r="2367" customFormat="1" x14ac:dyDescent="0.35"/>
    <row r="2368" customFormat="1" x14ac:dyDescent="0.35"/>
    <row r="2369" customFormat="1" x14ac:dyDescent="0.35"/>
    <row r="2370" customFormat="1" x14ac:dyDescent="0.35"/>
    <row r="2371" customFormat="1" x14ac:dyDescent="0.35"/>
    <row r="2372" customFormat="1" x14ac:dyDescent="0.35"/>
    <row r="2373" customFormat="1" x14ac:dyDescent="0.35"/>
    <row r="2374" customFormat="1" x14ac:dyDescent="0.35"/>
    <row r="2375" customFormat="1" x14ac:dyDescent="0.35"/>
    <row r="2376" customFormat="1" x14ac:dyDescent="0.35"/>
    <row r="2377" customFormat="1" x14ac:dyDescent="0.35"/>
    <row r="2378" customFormat="1" x14ac:dyDescent="0.35"/>
    <row r="2379" customFormat="1" x14ac:dyDescent="0.35"/>
    <row r="2380" customFormat="1" x14ac:dyDescent="0.35"/>
    <row r="2381" customFormat="1" x14ac:dyDescent="0.35"/>
    <row r="2382" customFormat="1" x14ac:dyDescent="0.35"/>
    <row r="2383" customFormat="1" x14ac:dyDescent="0.35"/>
    <row r="2384" customFormat="1" x14ac:dyDescent="0.35"/>
    <row r="2385" customFormat="1" x14ac:dyDescent="0.35"/>
    <row r="2386" customFormat="1" x14ac:dyDescent="0.35"/>
    <row r="2387" customFormat="1" x14ac:dyDescent="0.35"/>
    <row r="2388" customFormat="1" x14ac:dyDescent="0.35"/>
    <row r="2389" customFormat="1" x14ac:dyDescent="0.35"/>
    <row r="2390" customFormat="1" x14ac:dyDescent="0.35"/>
    <row r="2391" customFormat="1" x14ac:dyDescent="0.35"/>
    <row r="2392" customFormat="1" x14ac:dyDescent="0.35"/>
    <row r="2393" customFormat="1" x14ac:dyDescent="0.35"/>
    <row r="2394" customFormat="1" x14ac:dyDescent="0.35"/>
    <row r="2395" customFormat="1" x14ac:dyDescent="0.35"/>
    <row r="2396" customFormat="1" x14ac:dyDescent="0.35"/>
    <row r="2397" customFormat="1" x14ac:dyDescent="0.35"/>
    <row r="2398" customFormat="1" x14ac:dyDescent="0.35"/>
    <row r="2399" customFormat="1" x14ac:dyDescent="0.35"/>
    <row r="2400" customFormat="1" x14ac:dyDescent="0.35"/>
    <row r="2401" customFormat="1" x14ac:dyDescent="0.35"/>
    <row r="2402" customFormat="1" x14ac:dyDescent="0.35"/>
    <row r="2403" customFormat="1" x14ac:dyDescent="0.35"/>
    <row r="2404" customFormat="1" x14ac:dyDescent="0.35"/>
    <row r="2405" customFormat="1" x14ac:dyDescent="0.35"/>
    <row r="2406" customFormat="1" x14ac:dyDescent="0.35"/>
    <row r="2407" customFormat="1" x14ac:dyDescent="0.35"/>
    <row r="2408" customFormat="1" x14ac:dyDescent="0.35"/>
    <row r="2409" customFormat="1" x14ac:dyDescent="0.35"/>
    <row r="2410" customFormat="1" x14ac:dyDescent="0.35"/>
    <row r="2411" customFormat="1" x14ac:dyDescent="0.35"/>
    <row r="2412" customFormat="1" x14ac:dyDescent="0.35"/>
    <row r="2413" customFormat="1" x14ac:dyDescent="0.35"/>
    <row r="2414" customFormat="1" x14ac:dyDescent="0.35"/>
    <row r="2415" customFormat="1" x14ac:dyDescent="0.35"/>
    <row r="2416" customFormat="1" x14ac:dyDescent="0.35"/>
    <row r="2417" customFormat="1" x14ac:dyDescent="0.35"/>
    <row r="2418" customFormat="1" x14ac:dyDescent="0.35"/>
    <row r="2419" customFormat="1" x14ac:dyDescent="0.35"/>
    <row r="2420" customFormat="1" x14ac:dyDescent="0.35"/>
    <row r="2421" customFormat="1" x14ac:dyDescent="0.35"/>
    <row r="2422" customFormat="1" x14ac:dyDescent="0.35"/>
    <row r="2423" customFormat="1" x14ac:dyDescent="0.35"/>
    <row r="2424" customFormat="1" x14ac:dyDescent="0.35"/>
    <row r="2425" customFormat="1" x14ac:dyDescent="0.35"/>
    <row r="2426" customFormat="1" x14ac:dyDescent="0.35"/>
    <row r="2427" customFormat="1" x14ac:dyDescent="0.35"/>
    <row r="2428" customFormat="1" x14ac:dyDescent="0.35"/>
    <row r="2429" customFormat="1" x14ac:dyDescent="0.35"/>
    <row r="2430" customFormat="1" x14ac:dyDescent="0.35"/>
    <row r="2431" customFormat="1" x14ac:dyDescent="0.35"/>
    <row r="2432" customFormat="1" x14ac:dyDescent="0.35"/>
    <row r="2433" customFormat="1" x14ac:dyDescent="0.35"/>
    <row r="2434" customFormat="1" x14ac:dyDescent="0.35"/>
    <row r="2435" customFormat="1" x14ac:dyDescent="0.35"/>
    <row r="2436" customFormat="1" x14ac:dyDescent="0.35"/>
    <row r="2437" customFormat="1" x14ac:dyDescent="0.35"/>
    <row r="2438" customFormat="1" x14ac:dyDescent="0.35"/>
    <row r="2439" customFormat="1" x14ac:dyDescent="0.35"/>
    <row r="2440" customFormat="1" x14ac:dyDescent="0.35"/>
    <row r="2441" customFormat="1" x14ac:dyDescent="0.35"/>
    <row r="2442" customFormat="1" x14ac:dyDescent="0.35"/>
    <row r="2443" customFormat="1" x14ac:dyDescent="0.35"/>
    <row r="2444" customFormat="1" x14ac:dyDescent="0.35"/>
    <row r="2445" customFormat="1" x14ac:dyDescent="0.35"/>
    <row r="2446" customFormat="1" x14ac:dyDescent="0.35"/>
    <row r="2447" customFormat="1" x14ac:dyDescent="0.35"/>
    <row r="2448" customFormat="1" x14ac:dyDescent="0.35"/>
    <row r="2449" customFormat="1" x14ac:dyDescent="0.35"/>
    <row r="2450" customFormat="1" x14ac:dyDescent="0.35"/>
    <row r="2451" customFormat="1" x14ac:dyDescent="0.35"/>
    <row r="2452" customFormat="1" x14ac:dyDescent="0.35"/>
    <row r="2453" customFormat="1" x14ac:dyDescent="0.35"/>
    <row r="2454" customFormat="1" x14ac:dyDescent="0.35"/>
    <row r="2455" customFormat="1" x14ac:dyDescent="0.35"/>
    <row r="2456" customFormat="1" x14ac:dyDescent="0.35"/>
    <row r="2457" customFormat="1" x14ac:dyDescent="0.35"/>
    <row r="2458" customFormat="1" x14ac:dyDescent="0.35"/>
    <row r="2459" customFormat="1" x14ac:dyDescent="0.35"/>
    <row r="2460" customFormat="1" x14ac:dyDescent="0.35"/>
    <row r="2461" customFormat="1" x14ac:dyDescent="0.35"/>
    <row r="2462" customFormat="1" x14ac:dyDescent="0.35"/>
    <row r="2463" customFormat="1" x14ac:dyDescent="0.35"/>
    <row r="2464" customFormat="1" x14ac:dyDescent="0.35"/>
    <row r="2465" customFormat="1" x14ac:dyDescent="0.35"/>
    <row r="2466" customFormat="1" x14ac:dyDescent="0.35"/>
    <row r="2467" customFormat="1" x14ac:dyDescent="0.35"/>
    <row r="2468" customFormat="1" x14ac:dyDescent="0.35"/>
    <row r="2469" customFormat="1" x14ac:dyDescent="0.35"/>
    <row r="2470" customFormat="1" x14ac:dyDescent="0.35"/>
    <row r="2471" customFormat="1" x14ac:dyDescent="0.35"/>
    <row r="2472" customFormat="1" x14ac:dyDescent="0.35"/>
    <row r="2473" customFormat="1" x14ac:dyDescent="0.35"/>
    <row r="2474" customFormat="1" x14ac:dyDescent="0.35"/>
    <row r="2475" customFormat="1" x14ac:dyDescent="0.35"/>
    <row r="2476" customFormat="1" x14ac:dyDescent="0.35"/>
    <row r="2477" customFormat="1" x14ac:dyDescent="0.35"/>
    <row r="2478" customFormat="1" x14ac:dyDescent="0.35"/>
    <row r="2479" customFormat="1" x14ac:dyDescent="0.35"/>
    <row r="2480" customFormat="1" x14ac:dyDescent="0.35"/>
    <row r="2481" customFormat="1" x14ac:dyDescent="0.35"/>
    <row r="2482" customFormat="1" x14ac:dyDescent="0.35"/>
    <row r="2483" customFormat="1" x14ac:dyDescent="0.35"/>
    <row r="2484" customFormat="1" x14ac:dyDescent="0.35"/>
    <row r="2485" customFormat="1" x14ac:dyDescent="0.35"/>
    <row r="2486" customFormat="1" x14ac:dyDescent="0.35"/>
    <row r="2487" customFormat="1" x14ac:dyDescent="0.35"/>
    <row r="2488" customFormat="1" x14ac:dyDescent="0.35"/>
    <row r="2489" customFormat="1" x14ac:dyDescent="0.35"/>
    <row r="2490" customFormat="1" x14ac:dyDescent="0.35"/>
    <row r="2491" customFormat="1" x14ac:dyDescent="0.35"/>
    <row r="2492" customFormat="1" x14ac:dyDescent="0.35"/>
    <row r="2493" customFormat="1" x14ac:dyDescent="0.35"/>
    <row r="2494" customFormat="1" x14ac:dyDescent="0.35"/>
    <row r="2495" customFormat="1" x14ac:dyDescent="0.35"/>
    <row r="2496" customFormat="1" x14ac:dyDescent="0.35"/>
    <row r="2497" customFormat="1" x14ac:dyDescent="0.35"/>
    <row r="2498" customFormat="1" x14ac:dyDescent="0.35"/>
    <row r="2499" customFormat="1" x14ac:dyDescent="0.35"/>
    <row r="2500" customFormat="1" x14ac:dyDescent="0.35"/>
    <row r="2501" customFormat="1" x14ac:dyDescent="0.35"/>
    <row r="2502" customFormat="1" x14ac:dyDescent="0.35"/>
    <row r="2503" customFormat="1" x14ac:dyDescent="0.35"/>
    <row r="2504" customFormat="1" x14ac:dyDescent="0.35"/>
    <row r="2505" customFormat="1" x14ac:dyDescent="0.35"/>
    <row r="2506" customFormat="1" x14ac:dyDescent="0.35"/>
    <row r="2507" customFormat="1" x14ac:dyDescent="0.35"/>
    <row r="2508" customFormat="1" x14ac:dyDescent="0.35"/>
    <row r="2509" customFormat="1" x14ac:dyDescent="0.35"/>
    <row r="2510" customFormat="1" x14ac:dyDescent="0.35"/>
    <row r="2511" customFormat="1" x14ac:dyDescent="0.35"/>
    <row r="2512" customFormat="1" x14ac:dyDescent="0.35"/>
    <row r="2513" customFormat="1" x14ac:dyDescent="0.35"/>
    <row r="2514" customFormat="1" x14ac:dyDescent="0.35"/>
    <row r="2515" customFormat="1" x14ac:dyDescent="0.35"/>
    <row r="2516" customFormat="1" x14ac:dyDescent="0.35"/>
    <row r="2517" customFormat="1" x14ac:dyDescent="0.35"/>
    <row r="2518" customFormat="1" x14ac:dyDescent="0.35"/>
    <row r="2519" customFormat="1" x14ac:dyDescent="0.35"/>
    <row r="2520" customFormat="1" x14ac:dyDescent="0.35"/>
    <row r="2521" customFormat="1" x14ac:dyDescent="0.35"/>
    <row r="2522" customFormat="1" x14ac:dyDescent="0.35"/>
    <row r="2523" customFormat="1" x14ac:dyDescent="0.35"/>
    <row r="2524" customFormat="1" x14ac:dyDescent="0.35"/>
    <row r="2525" customFormat="1" x14ac:dyDescent="0.35"/>
    <row r="2526" customFormat="1" x14ac:dyDescent="0.35"/>
    <row r="2527" customFormat="1" x14ac:dyDescent="0.35"/>
    <row r="2528" customFormat="1" x14ac:dyDescent="0.35"/>
    <row r="2529" customFormat="1" x14ac:dyDescent="0.35"/>
    <row r="2530" customFormat="1" x14ac:dyDescent="0.35"/>
    <row r="2531" customFormat="1" x14ac:dyDescent="0.35"/>
    <row r="2532" customFormat="1" x14ac:dyDescent="0.35"/>
    <row r="2533" customFormat="1" x14ac:dyDescent="0.35"/>
    <row r="2534" customFormat="1" x14ac:dyDescent="0.35"/>
    <row r="2535" customFormat="1" x14ac:dyDescent="0.35"/>
    <row r="2536" customFormat="1" x14ac:dyDescent="0.35"/>
    <row r="2537" customFormat="1" x14ac:dyDescent="0.35"/>
    <row r="2538" customFormat="1" x14ac:dyDescent="0.35"/>
    <row r="2539" customFormat="1" x14ac:dyDescent="0.35"/>
    <row r="2540" customFormat="1" x14ac:dyDescent="0.35"/>
    <row r="2541" customFormat="1" x14ac:dyDescent="0.35"/>
    <row r="2542" customFormat="1" x14ac:dyDescent="0.35"/>
    <row r="2543" customFormat="1" x14ac:dyDescent="0.35"/>
    <row r="2544" customFormat="1" x14ac:dyDescent="0.35"/>
    <row r="2545" customFormat="1" x14ac:dyDescent="0.35"/>
    <row r="2546" customFormat="1" x14ac:dyDescent="0.35"/>
    <row r="2547" customFormat="1" x14ac:dyDescent="0.35"/>
    <row r="2548" customFormat="1" x14ac:dyDescent="0.35"/>
    <row r="2549" customFormat="1" x14ac:dyDescent="0.35"/>
    <row r="2550" customFormat="1" x14ac:dyDescent="0.35"/>
    <row r="2551" customFormat="1" x14ac:dyDescent="0.35"/>
    <row r="2552" customFormat="1" x14ac:dyDescent="0.35"/>
    <row r="2553" customFormat="1" x14ac:dyDescent="0.35"/>
    <row r="2554" customFormat="1" x14ac:dyDescent="0.35"/>
    <row r="2555" customFormat="1" x14ac:dyDescent="0.35"/>
    <row r="2556" customFormat="1" x14ac:dyDescent="0.35"/>
    <row r="2557" customFormat="1" x14ac:dyDescent="0.35"/>
    <row r="2558" customFormat="1" x14ac:dyDescent="0.35"/>
    <row r="2559" customFormat="1" x14ac:dyDescent="0.35"/>
    <row r="2560" customFormat="1" x14ac:dyDescent="0.35"/>
    <row r="2561" customFormat="1" x14ac:dyDescent="0.35"/>
    <row r="2562" customFormat="1" x14ac:dyDescent="0.35"/>
    <row r="2563" customFormat="1" x14ac:dyDescent="0.35"/>
    <row r="2564" customFormat="1" x14ac:dyDescent="0.35"/>
    <row r="2565" customFormat="1" x14ac:dyDescent="0.35"/>
    <row r="2566" customFormat="1" x14ac:dyDescent="0.35"/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D152-44BF-42B7-AF07-F49B829F241B}">
  <sheetPr codeName="Sheet8"/>
  <dimension ref="A1:K2566"/>
  <sheetViews>
    <sheetView topLeftCell="F2" zoomScale="70" zoomScaleNormal="70" workbookViewId="0">
      <selection activeCell="I488" sqref="I488"/>
    </sheetView>
  </sheetViews>
  <sheetFormatPr defaultColWidth="9.08984375" defaultRowHeight="14.5" x14ac:dyDescent="0.35"/>
  <cols>
    <col min="1" max="1" width="11" bestFit="1" customWidth="1"/>
    <col min="2" max="2" width="9.08984375" style="2"/>
    <col min="3" max="3" width="10.6328125" style="2" bestFit="1" customWidth="1"/>
    <col min="5" max="5" width="9.08984375" customWidth="1"/>
    <col min="6" max="6" width="10.90625" bestFit="1" customWidth="1"/>
    <col min="7" max="7" width="12" customWidth="1"/>
    <col min="12" max="12" width="25.6328125" bestFit="1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</row>
    <row r="2" spans="1:11" x14ac:dyDescent="0.35">
      <c r="A2">
        <v>27.68</v>
      </c>
      <c r="B2" s="2">
        <f t="shared" ref="B2:B65" si="0">(TAN((PI()/180)*G2)-TAN((PI()/180)*A2))/TAN((PI()/180)*A2)*H2</f>
        <v>0.14088756805135397</v>
      </c>
      <c r="C2" s="2">
        <f t="shared" ref="C2:C65" si="1">(K2-J2)/1013*B2*0.2095*I2*1000*(32/22.414)*10</f>
        <v>11.027821065779833</v>
      </c>
      <c r="D2">
        <v>25.659500000000001</v>
      </c>
      <c r="E2">
        <f t="shared" ref="E2:E65" si="2">273+D2</f>
        <v>298.65949999999998</v>
      </c>
      <c r="G2">
        <f>62.14-0.08915*D2</f>
        <v>59.852455575</v>
      </c>
      <c r="H2">
        <f>0.04899+4.965*10^(-4)*D2</f>
        <v>6.1729941750000003E-2</v>
      </c>
      <c r="I2">
        <f t="shared" ref="I2:I65" si="3">(48.998-1.335*D2+2.755*10^(-2)*D2^2-3.22*10^(-4)*D2^3+1.598*10^(-6)*D2^4)*10^(-3)</f>
        <v>2.813448089014662E-2</v>
      </c>
      <c r="J2">
        <f t="shared" ref="J2:J65" si="4">EXP(52.57-(6690.9/E2)-4.681*LN(E2))</f>
        <v>32.735261681240083</v>
      </c>
      <c r="K2">
        <v>975</v>
      </c>
    </row>
    <row r="3" spans="1:11" x14ac:dyDescent="0.35">
      <c r="A3">
        <v>27.62</v>
      </c>
      <c r="B3" s="2">
        <f t="shared" si="0"/>
        <v>0.14140439020929715</v>
      </c>
      <c r="C3" s="2">
        <f t="shared" si="1"/>
        <v>11.068274757751787</v>
      </c>
      <c r="D3">
        <v>25.659500000000001</v>
      </c>
      <c r="E3">
        <f t="shared" si="2"/>
        <v>298.65949999999998</v>
      </c>
      <c r="G3">
        <f t="shared" ref="G3:G66" si="5">62.14-0.08915*D3</f>
        <v>59.852455575</v>
      </c>
      <c r="H3">
        <f t="shared" ref="H3:H66" si="6">0.04899+4.965*10^(-4)*D3</f>
        <v>6.1729941750000003E-2</v>
      </c>
      <c r="I3">
        <f t="shared" si="3"/>
        <v>2.813448089014662E-2</v>
      </c>
      <c r="J3">
        <f t="shared" si="4"/>
        <v>32.735261681240083</v>
      </c>
      <c r="K3">
        <v>975</v>
      </c>
    </row>
    <row r="4" spans="1:11" x14ac:dyDescent="0.35">
      <c r="A4">
        <v>27.54</v>
      </c>
      <c r="B4" s="2">
        <f t="shared" si="0"/>
        <v>0.1420967132658971</v>
      </c>
      <c r="C4" s="2">
        <f t="shared" si="1"/>
        <v>11.122465591574084</v>
      </c>
      <c r="D4">
        <v>25.659500000000001</v>
      </c>
      <c r="E4">
        <f t="shared" si="2"/>
        <v>298.65949999999998</v>
      </c>
      <c r="G4">
        <f t="shared" si="5"/>
        <v>59.852455575</v>
      </c>
      <c r="H4">
        <f t="shared" si="6"/>
        <v>6.1729941750000003E-2</v>
      </c>
      <c r="I4">
        <f t="shared" si="3"/>
        <v>2.813448089014662E-2</v>
      </c>
      <c r="J4">
        <f t="shared" si="4"/>
        <v>32.735261681240083</v>
      </c>
      <c r="K4">
        <v>975</v>
      </c>
    </row>
    <row r="5" spans="1:11" x14ac:dyDescent="0.35">
      <c r="A5">
        <v>27.43</v>
      </c>
      <c r="B5" s="2">
        <f t="shared" si="0"/>
        <v>0.14305473416952175</v>
      </c>
      <c r="C5" s="2">
        <f t="shared" si="1"/>
        <v>11.197453635221757</v>
      </c>
      <c r="D5">
        <v>25.659500000000001</v>
      </c>
      <c r="E5">
        <f t="shared" si="2"/>
        <v>298.65949999999998</v>
      </c>
      <c r="G5">
        <f t="shared" si="5"/>
        <v>59.852455575</v>
      </c>
      <c r="H5">
        <f t="shared" si="6"/>
        <v>6.1729941750000003E-2</v>
      </c>
      <c r="I5">
        <f t="shared" si="3"/>
        <v>2.813448089014662E-2</v>
      </c>
      <c r="J5">
        <f t="shared" si="4"/>
        <v>32.735261681240083</v>
      </c>
      <c r="K5">
        <v>975</v>
      </c>
    </row>
    <row r="6" spans="1:11" x14ac:dyDescent="0.35">
      <c r="A6">
        <v>27.59</v>
      </c>
      <c r="B6" s="2">
        <f t="shared" si="0"/>
        <v>0.14199126666950476</v>
      </c>
      <c r="C6" s="2">
        <f t="shared" si="1"/>
        <v>10.955256222396699</v>
      </c>
      <c r="D6">
        <v>26.4635</v>
      </c>
      <c r="E6">
        <f t="shared" si="2"/>
        <v>299.46350000000001</v>
      </c>
      <c r="G6">
        <f t="shared" si="5"/>
        <v>59.780778975000004</v>
      </c>
      <c r="H6">
        <f t="shared" si="6"/>
        <v>6.2129127749999999E-2</v>
      </c>
      <c r="I6">
        <f t="shared" si="3"/>
        <v>2.77791125001489E-2</v>
      </c>
      <c r="J6">
        <f t="shared" si="4"/>
        <v>34.329885235751583</v>
      </c>
      <c r="K6">
        <v>975</v>
      </c>
    </row>
    <row r="7" spans="1:11" x14ac:dyDescent="0.35">
      <c r="A7">
        <v>27.71</v>
      </c>
      <c r="B7" s="2">
        <f t="shared" si="0"/>
        <v>0.14095392498806902</v>
      </c>
      <c r="C7" s="2">
        <f t="shared" si="1"/>
        <v>10.875220709108749</v>
      </c>
      <c r="D7">
        <v>26.4635</v>
      </c>
      <c r="E7">
        <f t="shared" si="2"/>
        <v>299.46350000000001</v>
      </c>
      <c r="G7">
        <f t="shared" si="5"/>
        <v>59.780778975000004</v>
      </c>
      <c r="H7">
        <f t="shared" si="6"/>
        <v>6.2129127749999999E-2</v>
      </c>
      <c r="I7">
        <f t="shared" si="3"/>
        <v>2.77791125001489E-2</v>
      </c>
      <c r="J7">
        <f t="shared" si="4"/>
        <v>34.329885235751583</v>
      </c>
      <c r="K7">
        <v>975</v>
      </c>
    </row>
    <row r="8" spans="1:11" x14ac:dyDescent="0.35">
      <c r="A8">
        <v>27.72</v>
      </c>
      <c r="B8" s="2">
        <f t="shared" si="0"/>
        <v>0.14086785327846896</v>
      </c>
      <c r="C8" s="2">
        <f t="shared" si="1"/>
        <v>10.868579894822872</v>
      </c>
      <c r="D8">
        <v>26.4635</v>
      </c>
      <c r="E8">
        <f t="shared" si="2"/>
        <v>299.46350000000001</v>
      </c>
      <c r="G8">
        <f t="shared" si="5"/>
        <v>59.780778975000004</v>
      </c>
      <c r="H8">
        <f t="shared" si="6"/>
        <v>6.2129127749999999E-2</v>
      </c>
      <c r="I8">
        <f t="shared" si="3"/>
        <v>2.77791125001489E-2</v>
      </c>
      <c r="J8">
        <f t="shared" si="4"/>
        <v>34.329885235751583</v>
      </c>
      <c r="K8">
        <v>975</v>
      </c>
    </row>
    <row r="9" spans="1:11" x14ac:dyDescent="0.35">
      <c r="A9">
        <v>27.77</v>
      </c>
      <c r="B9" s="2">
        <f t="shared" si="0"/>
        <v>0.14043835087704076</v>
      </c>
      <c r="C9" s="2">
        <f t="shared" si="1"/>
        <v>10.835441878900156</v>
      </c>
      <c r="D9">
        <v>26.4635</v>
      </c>
      <c r="E9">
        <f t="shared" si="2"/>
        <v>299.46350000000001</v>
      </c>
      <c r="G9">
        <f t="shared" si="5"/>
        <v>59.780778975000004</v>
      </c>
      <c r="H9">
        <f t="shared" si="6"/>
        <v>6.2129127749999999E-2</v>
      </c>
      <c r="I9">
        <f t="shared" si="3"/>
        <v>2.77791125001489E-2</v>
      </c>
      <c r="J9">
        <f t="shared" si="4"/>
        <v>34.329885235751583</v>
      </c>
      <c r="K9">
        <v>975</v>
      </c>
    </row>
    <row r="10" spans="1:11" x14ac:dyDescent="0.35">
      <c r="A10">
        <v>27.93</v>
      </c>
      <c r="B10" s="2">
        <f t="shared" si="0"/>
        <v>0.13948192226268583</v>
      </c>
      <c r="C10" s="2">
        <f t="shared" si="1"/>
        <v>10.563063632882763</v>
      </c>
      <c r="D10">
        <v>27.517499999999998</v>
      </c>
      <c r="E10">
        <f t="shared" si="2"/>
        <v>300.51749999999998</v>
      </c>
      <c r="G10">
        <f t="shared" si="5"/>
        <v>59.686814875000003</v>
      </c>
      <c r="H10">
        <f t="shared" si="6"/>
        <v>6.2652438749999997E-2</v>
      </c>
      <c r="I10">
        <f t="shared" si="3"/>
        <v>2.7330211250531034E-2</v>
      </c>
      <c r="J10">
        <f t="shared" si="4"/>
        <v>36.522660059479207</v>
      </c>
      <c r="K10">
        <v>975</v>
      </c>
    </row>
    <row r="11" spans="1:11" x14ac:dyDescent="0.35">
      <c r="A11">
        <v>27.81</v>
      </c>
      <c r="B11" s="2">
        <f t="shared" si="0"/>
        <v>0.14050897317913547</v>
      </c>
      <c r="C11" s="2">
        <f t="shared" si="1"/>
        <v>10.640842917887429</v>
      </c>
      <c r="D11">
        <v>27.517499999999998</v>
      </c>
      <c r="E11">
        <f t="shared" si="2"/>
        <v>300.51749999999998</v>
      </c>
      <c r="G11">
        <f t="shared" si="5"/>
        <v>59.686814875000003</v>
      </c>
      <c r="H11">
        <f t="shared" si="6"/>
        <v>6.2652438749999997E-2</v>
      </c>
      <c r="I11">
        <f t="shared" si="3"/>
        <v>2.7330211250531034E-2</v>
      </c>
      <c r="J11">
        <f t="shared" si="4"/>
        <v>36.522660059479207</v>
      </c>
      <c r="K11">
        <v>975</v>
      </c>
    </row>
    <row r="12" spans="1:11" x14ac:dyDescent="0.35">
      <c r="A12">
        <v>27.85</v>
      </c>
      <c r="B12" s="2">
        <f t="shared" si="0"/>
        <v>0.14016571827026528</v>
      </c>
      <c r="C12" s="2">
        <f t="shared" si="1"/>
        <v>10.614847983304676</v>
      </c>
      <c r="D12">
        <v>27.517499999999998</v>
      </c>
      <c r="E12">
        <f t="shared" si="2"/>
        <v>300.51749999999998</v>
      </c>
      <c r="G12">
        <f t="shared" si="5"/>
        <v>59.686814875000003</v>
      </c>
      <c r="H12">
        <f t="shared" si="6"/>
        <v>6.2652438749999997E-2</v>
      </c>
      <c r="I12">
        <f t="shared" si="3"/>
        <v>2.7330211250531034E-2</v>
      </c>
      <c r="J12">
        <f t="shared" si="4"/>
        <v>36.522660059479207</v>
      </c>
      <c r="K12">
        <v>975</v>
      </c>
    </row>
    <row r="13" spans="1:11" x14ac:dyDescent="0.35">
      <c r="A13">
        <v>27.84</v>
      </c>
      <c r="B13" s="2">
        <f t="shared" si="0"/>
        <v>0.14025144691522318</v>
      </c>
      <c r="C13" s="2">
        <f t="shared" si="1"/>
        <v>10.621340273611271</v>
      </c>
      <c r="D13">
        <v>27.517499999999998</v>
      </c>
      <c r="E13">
        <f t="shared" si="2"/>
        <v>300.51749999999998</v>
      </c>
      <c r="G13">
        <f t="shared" si="5"/>
        <v>59.686814875000003</v>
      </c>
      <c r="H13">
        <f t="shared" si="6"/>
        <v>6.2652438749999997E-2</v>
      </c>
      <c r="I13">
        <f t="shared" si="3"/>
        <v>2.7330211250531034E-2</v>
      </c>
      <c r="J13">
        <f t="shared" si="4"/>
        <v>36.522660059479207</v>
      </c>
      <c r="K13">
        <v>975</v>
      </c>
    </row>
    <row r="14" spans="1:11" x14ac:dyDescent="0.35">
      <c r="A14">
        <v>27.71</v>
      </c>
      <c r="B14" s="2">
        <f t="shared" si="0"/>
        <v>0.14158249640817533</v>
      </c>
      <c r="C14" s="2">
        <f t="shared" si="1"/>
        <v>10.620997597768786</v>
      </c>
      <c r="D14">
        <v>28.060000000000002</v>
      </c>
      <c r="E14">
        <f t="shared" si="2"/>
        <v>301.06</v>
      </c>
      <c r="G14">
        <f t="shared" si="5"/>
        <v>59.638451000000003</v>
      </c>
      <c r="H14">
        <f t="shared" si="6"/>
        <v>6.2921790000000005E-2</v>
      </c>
      <c r="I14">
        <f t="shared" si="3"/>
        <v>2.7106351516538719E-2</v>
      </c>
      <c r="J14">
        <f t="shared" si="4"/>
        <v>37.698123818362596</v>
      </c>
      <c r="K14">
        <v>975</v>
      </c>
    </row>
    <row r="15" spans="1:11" x14ac:dyDescent="0.35">
      <c r="A15">
        <v>27.77</v>
      </c>
      <c r="B15" s="2">
        <f t="shared" si="0"/>
        <v>0.14106331416108575</v>
      </c>
      <c r="C15" s="2">
        <f t="shared" si="1"/>
        <v>10.582050457133228</v>
      </c>
      <c r="D15">
        <v>28.060000000000002</v>
      </c>
      <c r="E15">
        <f t="shared" si="2"/>
        <v>301.06</v>
      </c>
      <c r="G15">
        <f t="shared" si="5"/>
        <v>59.638451000000003</v>
      </c>
      <c r="H15">
        <f t="shared" si="6"/>
        <v>6.2921790000000005E-2</v>
      </c>
      <c r="I15">
        <f t="shared" si="3"/>
        <v>2.7106351516538719E-2</v>
      </c>
      <c r="J15">
        <f t="shared" si="4"/>
        <v>37.698123818362596</v>
      </c>
      <c r="K15">
        <v>975</v>
      </c>
    </row>
    <row r="16" spans="1:11" x14ac:dyDescent="0.35">
      <c r="A16">
        <v>27.81</v>
      </c>
      <c r="B16" s="2">
        <f t="shared" si="0"/>
        <v>0.14071833843999937</v>
      </c>
      <c r="C16" s="2">
        <f t="shared" si="1"/>
        <v>10.556171648679502</v>
      </c>
      <c r="D16">
        <v>28.060000000000002</v>
      </c>
      <c r="E16">
        <f t="shared" si="2"/>
        <v>301.06</v>
      </c>
      <c r="G16">
        <f t="shared" si="5"/>
        <v>59.638451000000003</v>
      </c>
      <c r="H16">
        <f t="shared" si="6"/>
        <v>6.2921790000000005E-2</v>
      </c>
      <c r="I16">
        <f t="shared" si="3"/>
        <v>2.7106351516538719E-2</v>
      </c>
      <c r="J16">
        <f t="shared" si="4"/>
        <v>37.698123818362596</v>
      </c>
      <c r="K16">
        <v>975</v>
      </c>
    </row>
    <row r="17" spans="1:11" x14ac:dyDescent="0.35">
      <c r="A17">
        <v>27.63</v>
      </c>
      <c r="B17" s="2">
        <f t="shared" si="0"/>
        <v>0.14227796859493938</v>
      </c>
      <c r="C17" s="2">
        <f t="shared" si="1"/>
        <v>10.67316936060902</v>
      </c>
      <c r="D17">
        <v>28.060000000000002</v>
      </c>
      <c r="E17">
        <f t="shared" si="2"/>
        <v>301.06</v>
      </c>
      <c r="G17">
        <f t="shared" si="5"/>
        <v>59.638451000000003</v>
      </c>
      <c r="H17">
        <f t="shared" si="6"/>
        <v>6.2921790000000005E-2</v>
      </c>
      <c r="I17">
        <f t="shared" si="3"/>
        <v>2.7106351516538719E-2</v>
      </c>
      <c r="J17">
        <f t="shared" si="4"/>
        <v>37.698123818362596</v>
      </c>
      <c r="K17">
        <v>975</v>
      </c>
    </row>
    <row r="18" spans="1:11" x14ac:dyDescent="0.35">
      <c r="A18">
        <v>27.67</v>
      </c>
      <c r="B18" s="2">
        <f t="shared" si="0"/>
        <v>0.14206896307987812</v>
      </c>
      <c r="C18" s="2">
        <f t="shared" si="1"/>
        <v>10.591265965042062</v>
      </c>
      <c r="D18">
        <v>28.419</v>
      </c>
      <c r="E18">
        <f t="shared" si="2"/>
        <v>301.41899999999998</v>
      </c>
      <c r="G18">
        <f t="shared" si="5"/>
        <v>59.606446150000004</v>
      </c>
      <c r="H18">
        <f t="shared" si="6"/>
        <v>6.31000335E-2</v>
      </c>
      <c r="I18">
        <f t="shared" si="3"/>
        <v>2.6960807602749656E-2</v>
      </c>
      <c r="J18">
        <f t="shared" si="4"/>
        <v>38.493979854775567</v>
      </c>
      <c r="K18">
        <v>975</v>
      </c>
    </row>
    <row r="19" spans="1:11" x14ac:dyDescent="0.35">
      <c r="A19">
        <v>27.67</v>
      </c>
      <c r="B19" s="2">
        <f t="shared" si="0"/>
        <v>0.14206896307987812</v>
      </c>
      <c r="C19" s="2">
        <f t="shared" si="1"/>
        <v>10.591265965042062</v>
      </c>
      <c r="D19">
        <v>28.419</v>
      </c>
      <c r="E19">
        <f t="shared" si="2"/>
        <v>301.41899999999998</v>
      </c>
      <c r="G19">
        <f t="shared" si="5"/>
        <v>59.606446150000004</v>
      </c>
      <c r="H19">
        <f t="shared" si="6"/>
        <v>6.31000335E-2</v>
      </c>
      <c r="I19">
        <f t="shared" si="3"/>
        <v>2.6960807602749656E-2</v>
      </c>
      <c r="J19">
        <f t="shared" si="4"/>
        <v>38.493979854775567</v>
      </c>
      <c r="K19">
        <v>975</v>
      </c>
    </row>
    <row r="20" spans="1:11" x14ac:dyDescent="0.35">
      <c r="A20">
        <v>27.57</v>
      </c>
      <c r="B20" s="2">
        <f t="shared" si="0"/>
        <v>0.14294255748389278</v>
      </c>
      <c r="C20" s="2">
        <f t="shared" si="1"/>
        <v>10.656392580158482</v>
      </c>
      <c r="D20">
        <v>28.419</v>
      </c>
      <c r="E20">
        <f t="shared" si="2"/>
        <v>301.41899999999998</v>
      </c>
      <c r="G20">
        <f t="shared" si="5"/>
        <v>59.606446150000004</v>
      </c>
      <c r="H20">
        <f t="shared" si="6"/>
        <v>6.31000335E-2</v>
      </c>
      <c r="I20">
        <f t="shared" si="3"/>
        <v>2.6960807602749656E-2</v>
      </c>
      <c r="J20">
        <f t="shared" si="4"/>
        <v>38.493979854775567</v>
      </c>
      <c r="K20">
        <v>975</v>
      </c>
    </row>
    <row r="21" spans="1:11" x14ac:dyDescent="0.35">
      <c r="A21">
        <v>27.52</v>
      </c>
      <c r="B21" s="2">
        <f t="shared" si="0"/>
        <v>0.14338154818805937</v>
      </c>
      <c r="C21" s="2">
        <f t="shared" si="1"/>
        <v>10.689119413685065</v>
      </c>
      <c r="D21">
        <v>28.419</v>
      </c>
      <c r="E21">
        <f t="shared" si="2"/>
        <v>301.41899999999998</v>
      </c>
      <c r="G21">
        <f t="shared" si="5"/>
        <v>59.606446150000004</v>
      </c>
      <c r="H21">
        <f t="shared" si="6"/>
        <v>6.31000335E-2</v>
      </c>
      <c r="I21">
        <f t="shared" si="3"/>
        <v>2.6960807602749656E-2</v>
      </c>
      <c r="J21">
        <f t="shared" si="4"/>
        <v>38.493979854775567</v>
      </c>
      <c r="K21">
        <v>975</v>
      </c>
    </row>
    <row r="22" spans="1:11" x14ac:dyDescent="0.35">
      <c r="A22">
        <v>27.42</v>
      </c>
      <c r="B22" s="2">
        <f t="shared" si="0"/>
        <v>0.14431791169882349</v>
      </c>
      <c r="C22" s="2">
        <f t="shared" si="1"/>
        <v>10.73354134731461</v>
      </c>
      <c r="D22">
        <v>28.555500000000002</v>
      </c>
      <c r="E22">
        <f t="shared" si="2"/>
        <v>301.55549999999999</v>
      </c>
      <c r="G22">
        <f t="shared" si="5"/>
        <v>59.594277175000002</v>
      </c>
      <c r="H22">
        <f t="shared" si="6"/>
        <v>6.316780575E-2</v>
      </c>
      <c r="I22">
        <f t="shared" si="3"/>
        <v>2.6906000929783482E-2</v>
      </c>
      <c r="J22">
        <f t="shared" si="4"/>
        <v>38.800398066264698</v>
      </c>
      <c r="K22">
        <v>975</v>
      </c>
    </row>
    <row r="23" spans="1:11" x14ac:dyDescent="0.35">
      <c r="A23">
        <v>27.49</v>
      </c>
      <c r="B23" s="2">
        <f t="shared" si="0"/>
        <v>0.1436992410778514</v>
      </c>
      <c r="C23" s="2">
        <f t="shared" si="1"/>
        <v>10.687528162863666</v>
      </c>
      <c r="D23">
        <v>28.555500000000002</v>
      </c>
      <c r="E23">
        <f t="shared" si="2"/>
        <v>301.55549999999999</v>
      </c>
      <c r="G23">
        <f t="shared" si="5"/>
        <v>59.594277175000002</v>
      </c>
      <c r="H23">
        <f t="shared" si="6"/>
        <v>6.316780575E-2</v>
      </c>
      <c r="I23">
        <f t="shared" si="3"/>
        <v>2.6906000929783482E-2</v>
      </c>
      <c r="J23">
        <f t="shared" si="4"/>
        <v>38.800398066264698</v>
      </c>
      <c r="K23">
        <v>975</v>
      </c>
    </row>
    <row r="24" spans="1:11" x14ac:dyDescent="0.35">
      <c r="A24">
        <v>27.29</v>
      </c>
      <c r="B24" s="2">
        <f t="shared" si="0"/>
        <v>0.14547463747741241</v>
      </c>
      <c r="C24" s="2">
        <f t="shared" si="1"/>
        <v>10.819571998852162</v>
      </c>
      <c r="D24">
        <v>28.555500000000002</v>
      </c>
      <c r="E24">
        <f t="shared" si="2"/>
        <v>301.55549999999999</v>
      </c>
      <c r="G24">
        <f t="shared" si="5"/>
        <v>59.594277175000002</v>
      </c>
      <c r="H24">
        <f t="shared" si="6"/>
        <v>6.316780575E-2</v>
      </c>
      <c r="I24">
        <f t="shared" si="3"/>
        <v>2.6906000929783482E-2</v>
      </c>
      <c r="J24">
        <f t="shared" si="4"/>
        <v>38.800398066264698</v>
      </c>
      <c r="K24">
        <v>975</v>
      </c>
    </row>
    <row r="25" spans="1:11" x14ac:dyDescent="0.35">
      <c r="A25">
        <v>27.32</v>
      </c>
      <c r="B25" s="2">
        <f t="shared" si="0"/>
        <v>0.14520679907119291</v>
      </c>
      <c r="C25" s="2">
        <f t="shared" si="1"/>
        <v>10.79965170916868</v>
      </c>
      <c r="D25">
        <v>28.555500000000002</v>
      </c>
      <c r="E25">
        <f t="shared" si="2"/>
        <v>301.55549999999999</v>
      </c>
      <c r="G25">
        <f t="shared" si="5"/>
        <v>59.594277175000002</v>
      </c>
      <c r="H25">
        <f t="shared" si="6"/>
        <v>6.316780575E-2</v>
      </c>
      <c r="I25">
        <f t="shared" si="3"/>
        <v>2.6906000929783482E-2</v>
      </c>
      <c r="J25">
        <f t="shared" si="4"/>
        <v>38.800398066264698</v>
      </c>
      <c r="K25">
        <v>975</v>
      </c>
    </row>
    <row r="26" spans="1:11" x14ac:dyDescent="0.35">
      <c r="A26">
        <v>27.38</v>
      </c>
      <c r="B26" s="2">
        <f t="shared" si="0"/>
        <v>0.14471213855798129</v>
      </c>
      <c r="C26" s="2">
        <f t="shared" si="1"/>
        <v>10.744374545639239</v>
      </c>
      <c r="D26">
        <v>28.655000000000001</v>
      </c>
      <c r="E26">
        <f t="shared" si="2"/>
        <v>301.65499999999997</v>
      </c>
      <c r="G26">
        <f t="shared" si="5"/>
        <v>59.585406750000004</v>
      </c>
      <c r="H26">
        <f t="shared" si="6"/>
        <v>6.3217207499999997E-2</v>
      </c>
      <c r="I26">
        <f t="shared" si="3"/>
        <v>2.6866233174323698E-2</v>
      </c>
      <c r="J26">
        <f t="shared" si="4"/>
        <v>39.025093731760734</v>
      </c>
      <c r="K26">
        <v>975</v>
      </c>
    </row>
    <row r="27" spans="1:11" x14ac:dyDescent="0.35">
      <c r="A27">
        <v>27.35</v>
      </c>
      <c r="B27" s="2">
        <f t="shared" si="0"/>
        <v>0.14497900790888471</v>
      </c>
      <c r="C27" s="2">
        <f t="shared" si="1"/>
        <v>10.764188669661113</v>
      </c>
      <c r="D27">
        <v>28.655000000000001</v>
      </c>
      <c r="E27">
        <f t="shared" si="2"/>
        <v>301.65499999999997</v>
      </c>
      <c r="G27">
        <f t="shared" si="5"/>
        <v>59.585406750000004</v>
      </c>
      <c r="H27">
        <f t="shared" si="6"/>
        <v>6.3217207499999997E-2</v>
      </c>
      <c r="I27">
        <f t="shared" si="3"/>
        <v>2.6866233174323698E-2</v>
      </c>
      <c r="J27">
        <f t="shared" si="4"/>
        <v>39.025093731760734</v>
      </c>
      <c r="K27">
        <v>975</v>
      </c>
    </row>
    <row r="28" spans="1:11" x14ac:dyDescent="0.35">
      <c r="A28">
        <v>27.28</v>
      </c>
      <c r="B28" s="2">
        <f t="shared" si="0"/>
        <v>0.14560380944131604</v>
      </c>
      <c r="C28" s="2">
        <f t="shared" si="1"/>
        <v>10.810578017147961</v>
      </c>
      <c r="D28">
        <v>28.655000000000001</v>
      </c>
      <c r="E28">
        <f t="shared" si="2"/>
        <v>301.65499999999997</v>
      </c>
      <c r="G28">
        <f t="shared" si="5"/>
        <v>59.585406750000004</v>
      </c>
      <c r="H28">
        <f t="shared" si="6"/>
        <v>6.3217207499999997E-2</v>
      </c>
      <c r="I28">
        <f t="shared" si="3"/>
        <v>2.6866233174323698E-2</v>
      </c>
      <c r="J28">
        <f t="shared" si="4"/>
        <v>39.025093731760734</v>
      </c>
      <c r="K28">
        <v>975</v>
      </c>
    </row>
    <row r="29" spans="1:11" x14ac:dyDescent="0.35">
      <c r="A29">
        <v>27.34</v>
      </c>
      <c r="B29" s="2">
        <f t="shared" si="0"/>
        <v>0.14506808445826266</v>
      </c>
      <c r="C29" s="2">
        <f t="shared" si="1"/>
        <v>10.770802294608451</v>
      </c>
      <c r="D29">
        <v>28.655000000000001</v>
      </c>
      <c r="E29">
        <f t="shared" si="2"/>
        <v>301.65499999999997</v>
      </c>
      <c r="G29">
        <f t="shared" si="5"/>
        <v>59.585406750000004</v>
      </c>
      <c r="H29">
        <f t="shared" si="6"/>
        <v>6.3217207499999997E-2</v>
      </c>
      <c r="I29">
        <f t="shared" si="3"/>
        <v>2.6866233174323698E-2</v>
      </c>
      <c r="J29">
        <f t="shared" si="4"/>
        <v>39.025093731760734</v>
      </c>
      <c r="K29">
        <v>975</v>
      </c>
    </row>
    <row r="30" spans="1:11" x14ac:dyDescent="0.35">
      <c r="A30">
        <v>27.27</v>
      </c>
      <c r="B30" s="2">
        <f t="shared" si="0"/>
        <v>0.14575277985954649</v>
      </c>
      <c r="C30" s="2">
        <f t="shared" si="1"/>
        <v>10.793860482679545</v>
      </c>
      <c r="D30">
        <v>28.804000000000002</v>
      </c>
      <c r="E30">
        <f t="shared" si="2"/>
        <v>301.80399999999997</v>
      </c>
      <c r="G30">
        <f t="shared" si="5"/>
        <v>59.572123400000002</v>
      </c>
      <c r="H30">
        <f t="shared" si="6"/>
        <v>6.3291185999999999E-2</v>
      </c>
      <c r="I30">
        <f t="shared" si="3"/>
        <v>2.6806967868185195E-2</v>
      </c>
      <c r="J30">
        <f t="shared" si="4"/>
        <v>39.363690538581373</v>
      </c>
      <c r="K30">
        <v>975</v>
      </c>
    </row>
    <row r="31" spans="1:11" x14ac:dyDescent="0.35">
      <c r="A31">
        <v>27.28</v>
      </c>
      <c r="B31" s="2">
        <f t="shared" si="0"/>
        <v>0.14566322362148026</v>
      </c>
      <c r="C31" s="2">
        <f t="shared" si="1"/>
        <v>10.787228310449473</v>
      </c>
      <c r="D31">
        <v>28.804000000000002</v>
      </c>
      <c r="E31">
        <f t="shared" si="2"/>
        <v>301.80399999999997</v>
      </c>
      <c r="G31">
        <f t="shared" si="5"/>
        <v>59.572123400000002</v>
      </c>
      <c r="H31">
        <f t="shared" si="6"/>
        <v>6.3291185999999999E-2</v>
      </c>
      <c r="I31">
        <f t="shared" si="3"/>
        <v>2.6806967868185195E-2</v>
      </c>
      <c r="J31">
        <f t="shared" si="4"/>
        <v>39.363690538581373</v>
      </c>
      <c r="K31">
        <v>975</v>
      </c>
    </row>
    <row r="32" spans="1:11" x14ac:dyDescent="0.35">
      <c r="A32">
        <v>27.16</v>
      </c>
      <c r="B32" s="2">
        <f t="shared" si="0"/>
        <v>0.14674191722214466</v>
      </c>
      <c r="C32" s="2">
        <f t="shared" si="1"/>
        <v>10.86711198910281</v>
      </c>
      <c r="D32">
        <v>28.804000000000002</v>
      </c>
      <c r="E32">
        <f t="shared" si="2"/>
        <v>301.80399999999997</v>
      </c>
      <c r="G32">
        <f t="shared" si="5"/>
        <v>59.572123400000002</v>
      </c>
      <c r="H32">
        <f t="shared" si="6"/>
        <v>6.3291185999999999E-2</v>
      </c>
      <c r="I32">
        <f t="shared" si="3"/>
        <v>2.6806967868185195E-2</v>
      </c>
      <c r="J32">
        <f t="shared" si="4"/>
        <v>39.363690538581373</v>
      </c>
      <c r="K32">
        <v>975</v>
      </c>
    </row>
    <row r="33" spans="1:11" x14ac:dyDescent="0.35">
      <c r="A33">
        <v>27.26</v>
      </c>
      <c r="B33" s="2">
        <f t="shared" si="0"/>
        <v>0.14584239676316874</v>
      </c>
      <c r="C33" s="2">
        <f t="shared" si="1"/>
        <v>10.800497147554964</v>
      </c>
      <c r="D33">
        <v>28.804000000000002</v>
      </c>
      <c r="E33">
        <f t="shared" si="2"/>
        <v>301.80399999999997</v>
      </c>
      <c r="G33">
        <f t="shared" si="5"/>
        <v>59.572123400000002</v>
      </c>
      <c r="H33">
        <f t="shared" si="6"/>
        <v>6.3291185999999999E-2</v>
      </c>
      <c r="I33">
        <f t="shared" si="3"/>
        <v>2.6806967868185195E-2</v>
      </c>
      <c r="J33">
        <f t="shared" si="4"/>
        <v>39.363690538581373</v>
      </c>
      <c r="K33">
        <v>975</v>
      </c>
    </row>
    <row r="34" spans="1:11" x14ac:dyDescent="0.35">
      <c r="A34">
        <v>27.15</v>
      </c>
      <c r="B34" s="2">
        <f t="shared" si="0"/>
        <v>0.14686222133780968</v>
      </c>
      <c r="C34" s="2">
        <f t="shared" si="1"/>
        <v>10.862073828991639</v>
      </c>
      <c r="D34">
        <v>28.878499999999999</v>
      </c>
      <c r="E34">
        <f t="shared" si="2"/>
        <v>301.87849999999997</v>
      </c>
      <c r="G34">
        <f t="shared" si="5"/>
        <v>59.565481724999998</v>
      </c>
      <c r="H34">
        <f t="shared" si="6"/>
        <v>6.3328175249999993E-2</v>
      </c>
      <c r="I34">
        <f t="shared" si="3"/>
        <v>2.6777463267958202E-2</v>
      </c>
      <c r="J34">
        <f t="shared" si="4"/>
        <v>39.533945686643477</v>
      </c>
      <c r="K34">
        <v>975</v>
      </c>
    </row>
    <row r="35" spans="1:11" x14ac:dyDescent="0.35">
      <c r="A35">
        <v>27.25</v>
      </c>
      <c r="B35" s="2">
        <f t="shared" si="0"/>
        <v>0.14596180280191559</v>
      </c>
      <c r="C35" s="2">
        <f t="shared" si="1"/>
        <v>10.795477991581706</v>
      </c>
      <c r="D35">
        <v>28.878499999999999</v>
      </c>
      <c r="E35">
        <f t="shared" si="2"/>
        <v>301.87849999999997</v>
      </c>
      <c r="G35">
        <f t="shared" si="5"/>
        <v>59.565481724999998</v>
      </c>
      <c r="H35">
        <f t="shared" si="6"/>
        <v>6.3328175249999993E-2</v>
      </c>
      <c r="I35">
        <f t="shared" si="3"/>
        <v>2.6777463267958202E-2</v>
      </c>
      <c r="J35">
        <f t="shared" si="4"/>
        <v>39.533945686643477</v>
      </c>
      <c r="K35">
        <v>975</v>
      </c>
    </row>
    <row r="36" spans="1:11" x14ac:dyDescent="0.35">
      <c r="A36">
        <v>27.19</v>
      </c>
      <c r="B36" s="2">
        <f t="shared" si="0"/>
        <v>0.14650131976548297</v>
      </c>
      <c r="C36" s="2">
        <f t="shared" si="1"/>
        <v>10.835381194984731</v>
      </c>
      <c r="D36">
        <v>28.878499999999999</v>
      </c>
      <c r="E36">
        <f t="shared" si="2"/>
        <v>301.87849999999997</v>
      </c>
      <c r="G36">
        <f t="shared" si="5"/>
        <v>59.565481724999998</v>
      </c>
      <c r="H36">
        <f t="shared" si="6"/>
        <v>6.3328175249999993E-2</v>
      </c>
      <c r="I36">
        <f t="shared" si="3"/>
        <v>2.6777463267958202E-2</v>
      </c>
      <c r="J36">
        <f t="shared" si="4"/>
        <v>39.533945686643477</v>
      </c>
      <c r="K36">
        <v>975</v>
      </c>
    </row>
    <row r="37" spans="1:11" x14ac:dyDescent="0.35">
      <c r="A37">
        <v>27.22</v>
      </c>
      <c r="B37" s="2">
        <f t="shared" si="0"/>
        <v>0.146231286686031</v>
      </c>
      <c r="C37" s="2">
        <f t="shared" si="1"/>
        <v>10.81540928377054</v>
      </c>
      <c r="D37">
        <v>28.878499999999999</v>
      </c>
      <c r="E37">
        <f t="shared" si="2"/>
        <v>301.87849999999997</v>
      </c>
      <c r="G37">
        <f t="shared" si="5"/>
        <v>59.565481724999998</v>
      </c>
      <c r="H37">
        <f t="shared" si="6"/>
        <v>6.3328175249999993E-2</v>
      </c>
      <c r="I37">
        <f t="shared" si="3"/>
        <v>2.6777463267958202E-2</v>
      </c>
      <c r="J37">
        <f t="shared" si="4"/>
        <v>39.533945686643477</v>
      </c>
      <c r="K37">
        <v>975</v>
      </c>
    </row>
    <row r="38" spans="1:11" x14ac:dyDescent="0.35">
      <c r="A38">
        <v>27.25</v>
      </c>
      <c r="B38" s="2">
        <f t="shared" si="0"/>
        <v>0.1459468442134173</v>
      </c>
      <c r="C38" s="2">
        <f t="shared" si="1"/>
        <v>10.801344477022942</v>
      </c>
      <c r="D38">
        <v>28.841000000000001</v>
      </c>
      <c r="E38">
        <f t="shared" si="2"/>
        <v>301.84100000000001</v>
      </c>
      <c r="G38">
        <f t="shared" si="5"/>
        <v>59.568824849999999</v>
      </c>
      <c r="H38">
        <f t="shared" si="6"/>
        <v>6.3309556500000003E-2</v>
      </c>
      <c r="I38">
        <f t="shared" si="3"/>
        <v>2.6792303941807854E-2</v>
      </c>
      <c r="J38">
        <f t="shared" si="4"/>
        <v>39.448166852635559</v>
      </c>
      <c r="K38">
        <v>975</v>
      </c>
    </row>
    <row r="39" spans="1:11" x14ac:dyDescent="0.35">
      <c r="A39">
        <v>27.22</v>
      </c>
      <c r="B39" s="2">
        <f t="shared" si="0"/>
        <v>0.14621628486301344</v>
      </c>
      <c r="C39" s="2">
        <f t="shared" si="1"/>
        <v>10.821285444490147</v>
      </c>
      <c r="D39">
        <v>28.841000000000001</v>
      </c>
      <c r="E39">
        <f t="shared" si="2"/>
        <v>301.84100000000001</v>
      </c>
      <c r="G39">
        <f t="shared" si="5"/>
        <v>59.568824849999999</v>
      </c>
      <c r="H39">
        <f t="shared" si="6"/>
        <v>6.3309556500000003E-2</v>
      </c>
      <c r="I39">
        <f t="shared" si="3"/>
        <v>2.6792303941807854E-2</v>
      </c>
      <c r="J39">
        <f t="shared" si="4"/>
        <v>39.448166852635559</v>
      </c>
      <c r="K39">
        <v>975</v>
      </c>
    </row>
    <row r="40" spans="1:11" x14ac:dyDescent="0.35">
      <c r="A40">
        <v>27.12</v>
      </c>
      <c r="B40" s="2">
        <f t="shared" si="0"/>
        <v>0.1471183964240185</v>
      </c>
      <c r="C40" s="2">
        <f t="shared" si="1"/>
        <v>10.888049599478464</v>
      </c>
      <c r="D40">
        <v>28.841000000000001</v>
      </c>
      <c r="E40">
        <f t="shared" si="2"/>
        <v>301.84100000000001</v>
      </c>
      <c r="G40">
        <f t="shared" si="5"/>
        <v>59.568824849999999</v>
      </c>
      <c r="H40">
        <f t="shared" si="6"/>
        <v>6.3309556500000003E-2</v>
      </c>
      <c r="I40">
        <f t="shared" si="3"/>
        <v>2.6792303941807854E-2</v>
      </c>
      <c r="J40">
        <f t="shared" si="4"/>
        <v>39.448166852635559</v>
      </c>
      <c r="K40">
        <v>975</v>
      </c>
    </row>
    <row r="41" spans="1:11" x14ac:dyDescent="0.35">
      <c r="A41">
        <v>27.23</v>
      </c>
      <c r="B41" s="2">
        <f t="shared" si="0"/>
        <v>0.14612641039131255</v>
      </c>
      <c r="C41" s="2">
        <f t="shared" si="1"/>
        <v>10.814633946585115</v>
      </c>
      <c r="D41">
        <v>28.841000000000001</v>
      </c>
      <c r="E41">
        <f t="shared" si="2"/>
        <v>301.84100000000001</v>
      </c>
      <c r="G41">
        <f t="shared" si="5"/>
        <v>59.568824849999999</v>
      </c>
      <c r="H41">
        <f t="shared" si="6"/>
        <v>6.3309556500000003E-2</v>
      </c>
      <c r="I41">
        <f t="shared" si="3"/>
        <v>2.6792303941807854E-2</v>
      </c>
      <c r="J41">
        <f t="shared" si="4"/>
        <v>39.448166852635559</v>
      </c>
      <c r="K41">
        <v>975</v>
      </c>
    </row>
    <row r="42" spans="1:11" x14ac:dyDescent="0.35">
      <c r="A42">
        <v>27.22</v>
      </c>
      <c r="B42" s="2">
        <f t="shared" si="0"/>
        <v>0.14622128668210826</v>
      </c>
      <c r="C42" s="2">
        <f t="shared" si="1"/>
        <v>10.819326092797571</v>
      </c>
      <c r="D42" s="1">
        <v>28.8535</v>
      </c>
      <c r="E42">
        <f t="shared" si="2"/>
        <v>301.8535</v>
      </c>
      <c r="G42">
        <f t="shared" si="5"/>
        <v>59.567710474999998</v>
      </c>
      <c r="H42">
        <f t="shared" si="6"/>
        <v>6.3315762750000004E-2</v>
      </c>
      <c r="I42">
        <f t="shared" si="3"/>
        <v>2.678735465738567E-2</v>
      </c>
      <c r="J42">
        <f t="shared" si="4"/>
        <v>39.476741781618486</v>
      </c>
      <c r="K42">
        <v>975</v>
      </c>
    </row>
    <row r="43" spans="1:11" x14ac:dyDescent="0.35">
      <c r="A43">
        <v>27.29</v>
      </c>
      <c r="B43" s="2">
        <f t="shared" si="0"/>
        <v>0.14559340926905781</v>
      </c>
      <c r="C43" s="2">
        <f t="shared" si="1"/>
        <v>10.772867669183341</v>
      </c>
      <c r="D43" s="1">
        <v>28.8535</v>
      </c>
      <c r="E43">
        <f t="shared" si="2"/>
        <v>301.8535</v>
      </c>
      <c r="G43">
        <f t="shared" si="5"/>
        <v>59.567710474999998</v>
      </c>
      <c r="H43">
        <f t="shared" si="6"/>
        <v>6.3315762750000004E-2</v>
      </c>
      <c r="I43">
        <f t="shared" si="3"/>
        <v>2.678735465738567E-2</v>
      </c>
      <c r="J43">
        <f t="shared" si="4"/>
        <v>39.476741781618486</v>
      </c>
      <c r="K43">
        <v>975</v>
      </c>
    </row>
    <row r="44" spans="1:11" x14ac:dyDescent="0.35">
      <c r="A44">
        <v>27.22</v>
      </c>
      <c r="B44" s="2">
        <f t="shared" si="0"/>
        <v>0.14622128668210826</v>
      </c>
      <c r="C44" s="2">
        <f t="shared" si="1"/>
        <v>10.819326092797571</v>
      </c>
      <c r="D44" s="1">
        <v>28.8535</v>
      </c>
      <c r="E44">
        <f t="shared" si="2"/>
        <v>301.8535</v>
      </c>
      <c r="G44">
        <f t="shared" si="5"/>
        <v>59.567710474999998</v>
      </c>
      <c r="H44">
        <f t="shared" si="6"/>
        <v>6.3315762750000004E-2</v>
      </c>
      <c r="I44">
        <f t="shared" si="3"/>
        <v>2.678735465738567E-2</v>
      </c>
      <c r="J44">
        <f t="shared" si="4"/>
        <v>39.476741781618486</v>
      </c>
      <c r="K44">
        <v>975</v>
      </c>
    </row>
    <row r="45" spans="1:11" x14ac:dyDescent="0.35">
      <c r="A45">
        <v>27.23</v>
      </c>
      <c r="B45" s="2">
        <f t="shared" si="0"/>
        <v>0.14613140740279379</v>
      </c>
      <c r="C45" s="2">
        <f t="shared" si="1"/>
        <v>10.812675671002257</v>
      </c>
      <c r="D45" s="1">
        <v>28.8535</v>
      </c>
      <c r="E45">
        <f t="shared" si="2"/>
        <v>301.8535</v>
      </c>
      <c r="G45">
        <f t="shared" si="5"/>
        <v>59.567710474999998</v>
      </c>
      <c r="H45">
        <f t="shared" si="6"/>
        <v>6.3315762750000004E-2</v>
      </c>
      <c r="I45">
        <f t="shared" si="3"/>
        <v>2.678735465738567E-2</v>
      </c>
      <c r="J45">
        <f t="shared" si="4"/>
        <v>39.476741781618486</v>
      </c>
      <c r="K45">
        <v>975</v>
      </c>
    </row>
    <row r="46" spans="1:11" x14ac:dyDescent="0.35">
      <c r="A46">
        <v>27.19</v>
      </c>
      <c r="B46" s="2">
        <f t="shared" si="0"/>
        <v>0.14681455364511528</v>
      </c>
      <c r="C46" s="2">
        <f t="shared" si="1"/>
        <v>10.713144202970771</v>
      </c>
      <c r="D46" s="1">
        <v>29.665500000000002</v>
      </c>
      <c r="E46">
        <f t="shared" si="2"/>
        <v>302.66550000000001</v>
      </c>
      <c r="G46">
        <f t="shared" si="5"/>
        <v>59.495320675000002</v>
      </c>
      <c r="H46">
        <f t="shared" si="6"/>
        <v>6.3718920750000005E-2</v>
      </c>
      <c r="I46">
        <f t="shared" si="3"/>
        <v>2.6470904366823908E-2</v>
      </c>
      <c r="J46">
        <f t="shared" si="4"/>
        <v>41.371995742310702</v>
      </c>
      <c r="K46">
        <v>975</v>
      </c>
    </row>
    <row r="47" spans="1:11" x14ac:dyDescent="0.35">
      <c r="A47">
        <v>27.18</v>
      </c>
      <c r="B47" s="2">
        <f t="shared" si="0"/>
        <v>0.14690498942903321</v>
      </c>
      <c r="C47" s="2">
        <f t="shared" si="1"/>
        <v>10.719743355235764</v>
      </c>
      <c r="D47" s="1">
        <v>29.665500000000002</v>
      </c>
      <c r="E47">
        <f t="shared" si="2"/>
        <v>302.66550000000001</v>
      </c>
      <c r="G47">
        <f t="shared" si="5"/>
        <v>59.495320675000002</v>
      </c>
      <c r="H47">
        <f t="shared" si="6"/>
        <v>6.3718920750000005E-2</v>
      </c>
      <c r="I47">
        <f t="shared" si="3"/>
        <v>2.6470904366823908E-2</v>
      </c>
      <c r="J47">
        <f t="shared" si="4"/>
        <v>41.371995742310702</v>
      </c>
      <c r="K47">
        <v>975</v>
      </c>
    </row>
    <row r="48" spans="1:11" x14ac:dyDescent="0.35">
      <c r="A48">
        <v>27.08</v>
      </c>
      <c r="B48" s="2">
        <f t="shared" si="0"/>
        <v>0.14781274098084979</v>
      </c>
      <c r="C48" s="2">
        <f t="shared" si="1"/>
        <v>10.785982519089973</v>
      </c>
      <c r="D48" s="1">
        <v>29.665500000000002</v>
      </c>
      <c r="E48">
        <f t="shared" si="2"/>
        <v>302.66550000000001</v>
      </c>
      <c r="G48">
        <f t="shared" si="5"/>
        <v>59.495320675000002</v>
      </c>
      <c r="H48">
        <f t="shared" si="6"/>
        <v>6.3718920750000005E-2</v>
      </c>
      <c r="I48">
        <f t="shared" si="3"/>
        <v>2.6470904366823908E-2</v>
      </c>
      <c r="J48">
        <f t="shared" si="4"/>
        <v>41.371995742310702</v>
      </c>
      <c r="K48">
        <v>975</v>
      </c>
    </row>
    <row r="49" spans="1:11" x14ac:dyDescent="0.35">
      <c r="A49">
        <v>27.15</v>
      </c>
      <c r="B49" s="2">
        <f t="shared" si="0"/>
        <v>0.14717666604466614</v>
      </c>
      <c r="C49" s="2">
        <f t="shared" si="1"/>
        <v>10.73956775743288</v>
      </c>
      <c r="D49" s="1">
        <v>29.665500000000002</v>
      </c>
      <c r="E49">
        <f t="shared" si="2"/>
        <v>302.66550000000001</v>
      </c>
      <c r="G49">
        <f t="shared" si="5"/>
        <v>59.495320675000002</v>
      </c>
      <c r="H49">
        <f t="shared" si="6"/>
        <v>6.3718920750000005E-2</v>
      </c>
      <c r="I49">
        <f t="shared" si="3"/>
        <v>2.6470904366823908E-2</v>
      </c>
      <c r="J49">
        <f t="shared" si="4"/>
        <v>41.371995742310702</v>
      </c>
      <c r="K49">
        <v>975</v>
      </c>
    </row>
    <row r="50" spans="1:11" x14ac:dyDescent="0.35">
      <c r="A50">
        <v>27.13</v>
      </c>
      <c r="B50" s="2">
        <f t="shared" si="0"/>
        <v>0.14770001373460706</v>
      </c>
      <c r="C50" s="2">
        <f t="shared" si="1"/>
        <v>10.620284958838646</v>
      </c>
      <c r="D50" s="1">
        <v>30.5335</v>
      </c>
      <c r="E50">
        <f t="shared" si="2"/>
        <v>303.5335</v>
      </c>
      <c r="G50">
        <f t="shared" si="5"/>
        <v>59.417938475</v>
      </c>
      <c r="H50">
        <f t="shared" si="6"/>
        <v>6.4149882749999998E-2</v>
      </c>
      <c r="I50">
        <f t="shared" si="3"/>
        <v>2.6143311069536716E-2</v>
      </c>
      <c r="J50">
        <f t="shared" si="4"/>
        <v>43.485003750998047</v>
      </c>
      <c r="K50">
        <v>975</v>
      </c>
    </row>
    <row r="51" spans="1:11" x14ac:dyDescent="0.35">
      <c r="A51">
        <v>27.21</v>
      </c>
      <c r="B51" s="2">
        <f t="shared" si="0"/>
        <v>0.14697313600327863</v>
      </c>
      <c r="C51" s="2">
        <f t="shared" si="1"/>
        <v>10.568019231559751</v>
      </c>
      <c r="D51" s="1">
        <v>30.5335</v>
      </c>
      <c r="E51">
        <f t="shared" si="2"/>
        <v>303.5335</v>
      </c>
      <c r="G51">
        <f t="shared" si="5"/>
        <v>59.417938475</v>
      </c>
      <c r="H51">
        <f t="shared" si="6"/>
        <v>6.4149882749999998E-2</v>
      </c>
      <c r="I51">
        <f t="shared" si="3"/>
        <v>2.6143311069536716E-2</v>
      </c>
      <c r="J51">
        <f t="shared" si="4"/>
        <v>43.485003750998047</v>
      </c>
      <c r="K51">
        <v>975</v>
      </c>
    </row>
    <row r="52" spans="1:11" x14ac:dyDescent="0.35">
      <c r="A52">
        <v>27.17</v>
      </c>
      <c r="B52" s="2">
        <f t="shared" si="0"/>
        <v>0.1473360805307033</v>
      </c>
      <c r="C52" s="2">
        <f t="shared" si="1"/>
        <v>10.594116550090995</v>
      </c>
      <c r="D52" s="1">
        <v>30.5335</v>
      </c>
      <c r="E52">
        <f t="shared" si="2"/>
        <v>303.5335</v>
      </c>
      <c r="G52">
        <f t="shared" si="5"/>
        <v>59.417938475</v>
      </c>
      <c r="H52">
        <f t="shared" si="6"/>
        <v>6.4149882749999998E-2</v>
      </c>
      <c r="I52">
        <f t="shared" si="3"/>
        <v>2.6143311069536716E-2</v>
      </c>
      <c r="J52">
        <f t="shared" si="4"/>
        <v>43.485003750998047</v>
      </c>
      <c r="K52">
        <v>975</v>
      </c>
    </row>
    <row r="53" spans="1:11" x14ac:dyDescent="0.35">
      <c r="A53">
        <v>27.1</v>
      </c>
      <c r="B53" s="2">
        <f t="shared" si="0"/>
        <v>0.14797361510328322</v>
      </c>
      <c r="C53" s="2">
        <f t="shared" si="1"/>
        <v>10.639958108671184</v>
      </c>
      <c r="D53" s="1">
        <v>30.5335</v>
      </c>
      <c r="E53">
        <f t="shared" si="2"/>
        <v>303.5335</v>
      </c>
      <c r="G53">
        <f t="shared" si="5"/>
        <v>59.417938475</v>
      </c>
      <c r="H53">
        <f t="shared" si="6"/>
        <v>6.4149882749999998E-2</v>
      </c>
      <c r="I53">
        <f t="shared" si="3"/>
        <v>2.6143311069536716E-2</v>
      </c>
      <c r="J53">
        <f t="shared" si="4"/>
        <v>43.485003750998047</v>
      </c>
      <c r="K53">
        <v>975</v>
      </c>
    </row>
    <row r="54" spans="1:11" x14ac:dyDescent="0.35">
      <c r="A54">
        <v>27.01</v>
      </c>
      <c r="B54" s="2">
        <f t="shared" si="0"/>
        <v>0.14843155714103026</v>
      </c>
      <c r="C54" s="2">
        <f t="shared" si="1"/>
        <v>10.840468250777946</v>
      </c>
      <c r="D54" s="1">
        <v>29.615000000000002</v>
      </c>
      <c r="E54">
        <f t="shared" si="2"/>
        <v>302.61500000000001</v>
      </c>
      <c r="G54">
        <f t="shared" si="5"/>
        <v>59.49982275</v>
      </c>
      <c r="H54">
        <f t="shared" si="6"/>
        <v>6.3693847499999998E-2</v>
      </c>
      <c r="I54">
        <f t="shared" si="3"/>
        <v>2.6490298728886339E-2</v>
      </c>
      <c r="J54">
        <f t="shared" si="4"/>
        <v>41.251859752147617</v>
      </c>
      <c r="K54">
        <v>975</v>
      </c>
    </row>
    <row r="55" spans="1:11" x14ac:dyDescent="0.35">
      <c r="A55">
        <v>27.21</v>
      </c>
      <c r="B55" s="2">
        <f t="shared" si="0"/>
        <v>0.14661394923835294</v>
      </c>
      <c r="C55" s="2">
        <f t="shared" si="1"/>
        <v>10.707722080483341</v>
      </c>
      <c r="D55" s="1">
        <v>29.615000000000002</v>
      </c>
      <c r="E55">
        <f t="shared" si="2"/>
        <v>302.61500000000001</v>
      </c>
      <c r="G55">
        <f t="shared" si="5"/>
        <v>59.49982275</v>
      </c>
      <c r="H55">
        <f t="shared" si="6"/>
        <v>6.3693847499999998E-2</v>
      </c>
      <c r="I55">
        <f t="shared" si="3"/>
        <v>2.6490298728886339E-2</v>
      </c>
      <c r="J55">
        <f t="shared" si="4"/>
        <v>41.251859752147617</v>
      </c>
      <c r="K55">
        <v>975</v>
      </c>
    </row>
    <row r="56" spans="1:11" x14ac:dyDescent="0.35">
      <c r="A56">
        <v>27.23</v>
      </c>
      <c r="B56" s="2">
        <f t="shared" si="0"/>
        <v>0.14643354566334982</v>
      </c>
      <c r="C56" s="2">
        <f t="shared" si="1"/>
        <v>10.694546585562879</v>
      </c>
      <c r="D56" s="1">
        <v>29.615000000000002</v>
      </c>
      <c r="E56">
        <f t="shared" si="2"/>
        <v>302.61500000000001</v>
      </c>
      <c r="G56">
        <f t="shared" si="5"/>
        <v>59.49982275</v>
      </c>
      <c r="H56">
        <f t="shared" si="6"/>
        <v>6.3693847499999998E-2</v>
      </c>
      <c r="I56">
        <f t="shared" si="3"/>
        <v>2.6490298728886339E-2</v>
      </c>
      <c r="J56">
        <f t="shared" si="4"/>
        <v>41.251859752147617</v>
      </c>
      <c r="K56">
        <v>975</v>
      </c>
    </row>
    <row r="57" spans="1:11" x14ac:dyDescent="0.35">
      <c r="A57">
        <v>27.21</v>
      </c>
      <c r="B57" s="2">
        <f t="shared" si="0"/>
        <v>0.14661394923835294</v>
      </c>
      <c r="C57" s="2">
        <f t="shared" si="1"/>
        <v>10.707722080483341</v>
      </c>
      <c r="D57" s="1">
        <v>29.615000000000002</v>
      </c>
      <c r="E57">
        <f t="shared" si="2"/>
        <v>302.61500000000001</v>
      </c>
      <c r="G57">
        <f t="shared" si="5"/>
        <v>59.49982275</v>
      </c>
      <c r="H57">
        <f t="shared" si="6"/>
        <v>6.3693847499999998E-2</v>
      </c>
      <c r="I57">
        <f t="shared" si="3"/>
        <v>2.6490298728886339E-2</v>
      </c>
      <c r="J57">
        <f t="shared" si="4"/>
        <v>41.251859752147617</v>
      </c>
      <c r="K57">
        <v>975</v>
      </c>
    </row>
    <row r="58" spans="1:11" x14ac:dyDescent="0.35">
      <c r="A58">
        <v>27.08</v>
      </c>
      <c r="B58" s="2">
        <f t="shared" si="0"/>
        <v>0.14766732218437154</v>
      </c>
      <c r="C58" s="2">
        <f t="shared" si="1"/>
        <v>10.8424021090915</v>
      </c>
      <c r="D58" s="1">
        <v>29.302500000000002</v>
      </c>
      <c r="E58">
        <f t="shared" si="2"/>
        <v>302.30250000000001</v>
      </c>
      <c r="G58">
        <f t="shared" si="5"/>
        <v>59.527682124999998</v>
      </c>
      <c r="H58">
        <f t="shared" si="6"/>
        <v>6.3538691250000001E-2</v>
      </c>
      <c r="I58">
        <f t="shared" si="3"/>
        <v>2.6611151189418314E-2</v>
      </c>
      <c r="J58">
        <f t="shared" si="4"/>
        <v>40.515170637093874</v>
      </c>
      <c r="K58">
        <v>975</v>
      </c>
    </row>
    <row r="59" spans="1:11" x14ac:dyDescent="0.35">
      <c r="A59">
        <v>27.14</v>
      </c>
      <c r="B59" s="2">
        <f t="shared" si="0"/>
        <v>0.14712276905595656</v>
      </c>
      <c r="C59" s="2">
        <f t="shared" si="1"/>
        <v>10.802418557546718</v>
      </c>
      <c r="D59" s="1">
        <v>29.302500000000002</v>
      </c>
      <c r="E59">
        <f t="shared" si="2"/>
        <v>302.30250000000001</v>
      </c>
      <c r="G59">
        <f t="shared" si="5"/>
        <v>59.527682124999998</v>
      </c>
      <c r="H59">
        <f t="shared" si="6"/>
        <v>6.3538691250000001E-2</v>
      </c>
      <c r="I59">
        <f t="shared" si="3"/>
        <v>2.6611151189418314E-2</v>
      </c>
      <c r="J59">
        <f t="shared" si="4"/>
        <v>40.515170637093874</v>
      </c>
      <c r="K59">
        <v>975</v>
      </c>
    </row>
    <row r="60" spans="1:11" x14ac:dyDescent="0.35">
      <c r="A60">
        <v>27.12</v>
      </c>
      <c r="B60" s="2">
        <f t="shared" si="0"/>
        <v>0.14730403932469802</v>
      </c>
      <c r="C60" s="2">
        <f t="shared" si="1"/>
        <v>10.81572823984504</v>
      </c>
      <c r="D60" s="1">
        <v>29.302500000000002</v>
      </c>
      <c r="E60">
        <f t="shared" si="2"/>
        <v>302.30250000000001</v>
      </c>
      <c r="G60">
        <f t="shared" si="5"/>
        <v>59.527682124999998</v>
      </c>
      <c r="H60">
        <f t="shared" si="6"/>
        <v>6.3538691250000001E-2</v>
      </c>
      <c r="I60">
        <f t="shared" si="3"/>
        <v>2.6611151189418314E-2</v>
      </c>
      <c r="J60">
        <f t="shared" si="4"/>
        <v>40.515170637093874</v>
      </c>
      <c r="K60">
        <v>975</v>
      </c>
    </row>
    <row r="61" spans="1:11" x14ac:dyDescent="0.35">
      <c r="A61">
        <v>26.97</v>
      </c>
      <c r="B61" s="2">
        <f t="shared" si="0"/>
        <v>0.14867148584221163</v>
      </c>
      <c r="C61" s="2">
        <f t="shared" si="1"/>
        <v>10.916132342704355</v>
      </c>
      <c r="D61" s="1">
        <v>29.302500000000002</v>
      </c>
      <c r="E61">
        <f t="shared" si="2"/>
        <v>302.30250000000001</v>
      </c>
      <c r="G61">
        <f t="shared" si="5"/>
        <v>59.527682124999998</v>
      </c>
      <c r="H61">
        <f t="shared" si="6"/>
        <v>6.3538691250000001E-2</v>
      </c>
      <c r="I61">
        <f t="shared" si="3"/>
        <v>2.6611151189418314E-2</v>
      </c>
      <c r="J61">
        <f t="shared" si="4"/>
        <v>40.515170637093874</v>
      </c>
      <c r="K61">
        <v>975</v>
      </c>
    </row>
    <row r="62" spans="1:11" x14ac:dyDescent="0.35">
      <c r="A62">
        <v>26.94</v>
      </c>
      <c r="B62" s="2">
        <f t="shared" si="0"/>
        <v>0.14911912752056561</v>
      </c>
      <c r="C62" s="2">
        <f t="shared" si="1"/>
        <v>10.869821135021693</v>
      </c>
      <c r="D62" s="1">
        <v>29.727499999999999</v>
      </c>
      <c r="E62">
        <f t="shared" si="2"/>
        <v>302.72750000000002</v>
      </c>
      <c r="G62">
        <f t="shared" si="5"/>
        <v>59.489793374999998</v>
      </c>
      <c r="H62">
        <f t="shared" si="6"/>
        <v>6.3749703749999997E-2</v>
      </c>
      <c r="I62">
        <f t="shared" si="3"/>
        <v>2.6447144589790372E-2</v>
      </c>
      <c r="J62">
        <f t="shared" si="4"/>
        <v>41.519905500906397</v>
      </c>
      <c r="K62">
        <v>975</v>
      </c>
    </row>
    <row r="63" spans="1:11" x14ac:dyDescent="0.35">
      <c r="A63">
        <v>26.95</v>
      </c>
      <c r="B63" s="2">
        <f t="shared" si="0"/>
        <v>0.14902717259787182</v>
      </c>
      <c r="C63" s="2">
        <f t="shared" si="1"/>
        <v>10.863118215156309</v>
      </c>
      <c r="D63" s="1">
        <v>29.727499999999999</v>
      </c>
      <c r="E63">
        <f t="shared" si="2"/>
        <v>302.72750000000002</v>
      </c>
      <c r="G63">
        <f t="shared" si="5"/>
        <v>59.489793374999998</v>
      </c>
      <c r="H63">
        <f t="shared" si="6"/>
        <v>6.3749703749999997E-2</v>
      </c>
      <c r="I63">
        <f t="shared" si="3"/>
        <v>2.6447144589790372E-2</v>
      </c>
      <c r="J63">
        <f t="shared" si="4"/>
        <v>41.519905500906397</v>
      </c>
      <c r="K63">
        <v>975</v>
      </c>
    </row>
    <row r="64" spans="1:11" x14ac:dyDescent="0.35">
      <c r="A64">
        <v>26.73</v>
      </c>
      <c r="B64" s="2">
        <f t="shared" si="0"/>
        <v>0.15106488558419015</v>
      </c>
      <c r="C64" s="2">
        <f t="shared" si="1"/>
        <v>11.011654328893538</v>
      </c>
      <c r="D64" s="1">
        <v>29.727499999999999</v>
      </c>
      <c r="E64">
        <f t="shared" si="2"/>
        <v>302.72750000000002</v>
      </c>
      <c r="G64">
        <f t="shared" si="5"/>
        <v>59.489793374999998</v>
      </c>
      <c r="H64">
        <f t="shared" si="6"/>
        <v>6.3749703749999997E-2</v>
      </c>
      <c r="I64">
        <f t="shared" si="3"/>
        <v>2.6447144589790372E-2</v>
      </c>
      <c r="J64">
        <f t="shared" si="4"/>
        <v>41.519905500906397</v>
      </c>
      <c r="K64">
        <v>975</v>
      </c>
    </row>
    <row r="65" spans="1:11" x14ac:dyDescent="0.35">
      <c r="A65">
        <v>26.92</v>
      </c>
      <c r="B65" s="2">
        <f t="shared" si="0"/>
        <v>0.14930322698158816</v>
      </c>
      <c r="C65" s="2">
        <f t="shared" si="1"/>
        <v>10.883240796507394</v>
      </c>
      <c r="D65" s="1">
        <v>29.727499999999999</v>
      </c>
      <c r="E65">
        <f t="shared" si="2"/>
        <v>302.72750000000002</v>
      </c>
      <c r="G65">
        <f t="shared" si="5"/>
        <v>59.489793374999998</v>
      </c>
      <c r="H65">
        <f t="shared" si="6"/>
        <v>6.3749703749999997E-2</v>
      </c>
      <c r="I65">
        <f t="shared" si="3"/>
        <v>2.6447144589790372E-2</v>
      </c>
      <c r="J65">
        <f t="shared" si="4"/>
        <v>41.519905500906397</v>
      </c>
      <c r="K65">
        <v>975</v>
      </c>
    </row>
    <row r="66" spans="1:11" x14ac:dyDescent="0.35">
      <c r="A66">
        <v>27.03</v>
      </c>
      <c r="B66" s="2">
        <f t="shared" ref="B66:B129" si="7">(TAN((PI()/180)*G66)-TAN((PI()/180)*A66))/TAN((PI()/180)*A66)*H66</f>
        <v>0.14853912505374534</v>
      </c>
      <c r="C66" s="2">
        <f t="shared" ref="C66:C129" si="8">(K66-J66)/1013*B66*0.2095*I66*1000*(32/22.414)*10</f>
        <v>10.71494920258667</v>
      </c>
      <c r="D66" s="1">
        <v>30.343499999999999</v>
      </c>
      <c r="E66">
        <f t="shared" ref="E66:E129" si="9">273+D66</f>
        <v>303.34350000000001</v>
      </c>
      <c r="G66">
        <f t="shared" si="5"/>
        <v>59.434876975000002</v>
      </c>
      <c r="H66">
        <f t="shared" si="6"/>
        <v>6.4055547749999997E-2</v>
      </c>
      <c r="I66">
        <f t="shared" ref="I66:I129" si="10">(48.998-1.335*D66+2.755*10^(-2)*D66^2-3.22*10^(-4)*D66^3+1.598*10^(-6)*D66^4)*10^(-3)</f>
        <v>2.6214100897382624E-2</v>
      </c>
      <c r="J66">
        <f t="shared" ref="J66:J129" si="11">EXP(52.57-(6690.9/E66)-4.681*LN(E66))</f>
        <v>43.014628515384032</v>
      </c>
      <c r="K66">
        <v>975</v>
      </c>
    </row>
    <row r="67" spans="1:11" x14ac:dyDescent="0.35">
      <c r="A67">
        <v>26.9</v>
      </c>
      <c r="B67" s="2">
        <f t="shared" si="7"/>
        <v>0.14973600851226751</v>
      </c>
      <c r="C67" s="2">
        <f t="shared" si="8"/>
        <v>10.801287030784064</v>
      </c>
      <c r="D67" s="1">
        <v>30.343499999999999</v>
      </c>
      <c r="E67">
        <f t="shared" si="9"/>
        <v>303.34350000000001</v>
      </c>
      <c r="G67">
        <f t="shared" ref="G67:G130" si="12">62.14-0.08915*D67</f>
        <v>59.434876975000002</v>
      </c>
      <c r="H67">
        <f t="shared" ref="H67:H130" si="13">0.04899+4.965*10^(-4)*D67</f>
        <v>6.4055547749999997E-2</v>
      </c>
      <c r="I67">
        <f t="shared" si="10"/>
        <v>2.6214100897382624E-2</v>
      </c>
      <c r="J67">
        <f t="shared" si="11"/>
        <v>43.014628515384032</v>
      </c>
      <c r="K67">
        <v>975</v>
      </c>
    </row>
    <row r="68" spans="1:11" x14ac:dyDescent="0.35">
      <c r="A68">
        <v>26.87</v>
      </c>
      <c r="B68" s="2">
        <f t="shared" si="7"/>
        <v>0.150013733837571</v>
      </c>
      <c r="C68" s="2">
        <f t="shared" si="8"/>
        <v>10.821320895611407</v>
      </c>
      <c r="D68" s="1">
        <v>30.343499999999999</v>
      </c>
      <c r="E68">
        <f t="shared" si="9"/>
        <v>303.34350000000001</v>
      </c>
      <c r="G68">
        <f t="shared" si="12"/>
        <v>59.434876975000002</v>
      </c>
      <c r="H68">
        <f t="shared" si="13"/>
        <v>6.4055547749999997E-2</v>
      </c>
      <c r="I68">
        <f t="shared" si="10"/>
        <v>2.6214100897382624E-2</v>
      </c>
      <c r="J68">
        <f t="shared" si="11"/>
        <v>43.014628515384032</v>
      </c>
      <c r="K68">
        <v>975</v>
      </c>
    </row>
    <row r="69" spans="1:11" x14ac:dyDescent="0.35">
      <c r="A69">
        <v>27.03</v>
      </c>
      <c r="B69" s="2">
        <f t="shared" si="7"/>
        <v>0.14853912505374534</v>
      </c>
      <c r="C69" s="2">
        <f t="shared" si="8"/>
        <v>10.71494920258667</v>
      </c>
      <c r="D69" s="1">
        <v>30.343499999999999</v>
      </c>
      <c r="E69">
        <f t="shared" si="9"/>
        <v>303.34350000000001</v>
      </c>
      <c r="G69">
        <f t="shared" si="12"/>
        <v>59.434876975000002</v>
      </c>
      <c r="H69">
        <f t="shared" si="13"/>
        <v>6.4055547749999997E-2</v>
      </c>
      <c r="I69">
        <f t="shared" si="10"/>
        <v>2.6214100897382624E-2</v>
      </c>
      <c r="J69">
        <f t="shared" si="11"/>
        <v>43.014628515384032</v>
      </c>
      <c r="K69">
        <v>975</v>
      </c>
    </row>
    <row r="70" spans="1:11" x14ac:dyDescent="0.35">
      <c r="A70">
        <v>27.14</v>
      </c>
      <c r="B70" s="2">
        <f t="shared" si="7"/>
        <v>0.14758414467269529</v>
      </c>
      <c r="C70" s="2">
        <f t="shared" si="8"/>
        <v>10.623332123660447</v>
      </c>
      <c r="D70" s="1">
        <v>30.47</v>
      </c>
      <c r="E70">
        <f t="shared" si="9"/>
        <v>303.47000000000003</v>
      </c>
      <c r="G70">
        <f t="shared" si="12"/>
        <v>59.423599500000002</v>
      </c>
      <c r="H70">
        <f t="shared" si="13"/>
        <v>6.4118355000000002E-2</v>
      </c>
      <c r="I70">
        <f t="shared" si="10"/>
        <v>2.6166913339349774E-2</v>
      </c>
      <c r="J70">
        <f t="shared" si="11"/>
        <v>43.327304386590832</v>
      </c>
      <c r="K70">
        <v>975</v>
      </c>
    </row>
    <row r="71" spans="1:11" x14ac:dyDescent="0.35">
      <c r="A71">
        <v>27.2</v>
      </c>
      <c r="B71" s="2">
        <f t="shared" si="7"/>
        <v>0.14703913184747885</v>
      </c>
      <c r="C71" s="2">
        <f t="shared" si="8"/>
        <v>10.584101268159202</v>
      </c>
      <c r="D71" s="1">
        <v>30.47</v>
      </c>
      <c r="E71">
        <f t="shared" si="9"/>
        <v>303.47000000000003</v>
      </c>
      <c r="G71">
        <f t="shared" si="12"/>
        <v>59.423599500000002</v>
      </c>
      <c r="H71">
        <f t="shared" si="13"/>
        <v>6.4118355000000002E-2</v>
      </c>
      <c r="I71">
        <f t="shared" si="10"/>
        <v>2.6166913339349774E-2</v>
      </c>
      <c r="J71">
        <f t="shared" si="11"/>
        <v>43.327304386590832</v>
      </c>
      <c r="K71">
        <v>975</v>
      </c>
    </row>
    <row r="72" spans="1:11" x14ac:dyDescent="0.35">
      <c r="A72">
        <v>27.1</v>
      </c>
      <c r="B72" s="2">
        <f t="shared" si="7"/>
        <v>0.14794872527930053</v>
      </c>
      <c r="C72" s="2">
        <f t="shared" si="8"/>
        <v>10.649575192510438</v>
      </c>
      <c r="D72" s="1">
        <v>30.47</v>
      </c>
      <c r="E72">
        <f t="shared" si="9"/>
        <v>303.47000000000003</v>
      </c>
      <c r="G72">
        <f t="shared" si="12"/>
        <v>59.423599500000002</v>
      </c>
      <c r="H72">
        <f t="shared" si="13"/>
        <v>6.4118355000000002E-2</v>
      </c>
      <c r="I72">
        <f t="shared" si="10"/>
        <v>2.6166913339349774E-2</v>
      </c>
      <c r="J72">
        <f t="shared" si="11"/>
        <v>43.327304386590832</v>
      </c>
      <c r="K72">
        <v>975</v>
      </c>
    </row>
    <row r="73" spans="1:11" x14ac:dyDescent="0.35">
      <c r="A73">
        <v>27.1</v>
      </c>
      <c r="B73" s="2">
        <f t="shared" si="7"/>
        <v>0.14794872527930053</v>
      </c>
      <c r="C73" s="2">
        <f t="shared" si="8"/>
        <v>10.649575192510438</v>
      </c>
      <c r="D73" s="1">
        <v>30.47</v>
      </c>
      <c r="E73">
        <f t="shared" si="9"/>
        <v>303.47000000000003</v>
      </c>
      <c r="G73">
        <f t="shared" si="12"/>
        <v>59.423599500000002</v>
      </c>
      <c r="H73">
        <f t="shared" si="13"/>
        <v>6.4118355000000002E-2</v>
      </c>
      <c r="I73">
        <f t="shared" si="10"/>
        <v>2.6166913339349774E-2</v>
      </c>
      <c r="J73">
        <f t="shared" si="11"/>
        <v>43.327304386590832</v>
      </c>
      <c r="K73">
        <v>975</v>
      </c>
    </row>
    <row r="74" spans="1:11" x14ac:dyDescent="0.35">
      <c r="A74">
        <v>27.13</v>
      </c>
      <c r="B74" s="2">
        <f t="shared" si="7"/>
        <v>0.14767011219873413</v>
      </c>
      <c r="C74" s="2">
        <f t="shared" si="8"/>
        <v>10.631853576914121</v>
      </c>
      <c r="D74" s="1">
        <v>30.457000000000001</v>
      </c>
      <c r="E74">
        <f t="shared" si="9"/>
        <v>303.45699999999999</v>
      </c>
      <c r="G74">
        <f t="shared" si="12"/>
        <v>59.424758449999999</v>
      </c>
      <c r="H74">
        <f t="shared" si="13"/>
        <v>6.4111900499999999E-2</v>
      </c>
      <c r="I74">
        <f t="shared" si="10"/>
        <v>2.6171752272796559E-2</v>
      </c>
      <c r="J74">
        <f t="shared" si="11"/>
        <v>43.295080858709596</v>
      </c>
      <c r="K74">
        <v>975</v>
      </c>
    </row>
    <row r="75" spans="1:11" x14ac:dyDescent="0.35">
      <c r="A75">
        <v>27.06</v>
      </c>
      <c r="B75" s="2">
        <f t="shared" si="7"/>
        <v>0.14830918271673321</v>
      </c>
      <c r="C75" s="2">
        <f t="shared" si="8"/>
        <v>10.67786494693018</v>
      </c>
      <c r="D75" s="1">
        <v>30.457000000000001</v>
      </c>
      <c r="E75">
        <f t="shared" si="9"/>
        <v>303.45699999999999</v>
      </c>
      <c r="G75">
        <f t="shared" si="12"/>
        <v>59.424758449999999</v>
      </c>
      <c r="H75">
        <f t="shared" si="13"/>
        <v>6.4111900499999999E-2</v>
      </c>
      <c r="I75">
        <f t="shared" si="10"/>
        <v>2.6171752272796559E-2</v>
      </c>
      <c r="J75">
        <f t="shared" si="11"/>
        <v>43.295080858709596</v>
      </c>
      <c r="K75">
        <v>975</v>
      </c>
    </row>
    <row r="76" spans="1:11" x14ac:dyDescent="0.35">
      <c r="A76">
        <v>27.18</v>
      </c>
      <c r="B76" s="2">
        <f t="shared" si="7"/>
        <v>0.14721549606681358</v>
      </c>
      <c r="C76" s="2">
        <f t="shared" si="8"/>
        <v>10.599122429924963</v>
      </c>
      <c r="D76" s="1">
        <v>30.457000000000001</v>
      </c>
      <c r="E76">
        <f t="shared" si="9"/>
        <v>303.45699999999999</v>
      </c>
      <c r="G76">
        <f t="shared" si="12"/>
        <v>59.424758449999999</v>
      </c>
      <c r="H76">
        <f t="shared" si="13"/>
        <v>6.4111900499999999E-2</v>
      </c>
      <c r="I76">
        <f t="shared" si="10"/>
        <v>2.6171752272796559E-2</v>
      </c>
      <c r="J76">
        <f t="shared" si="11"/>
        <v>43.295080858709596</v>
      </c>
      <c r="K76">
        <v>975</v>
      </c>
    </row>
    <row r="77" spans="1:11" x14ac:dyDescent="0.35">
      <c r="A77">
        <v>27.09</v>
      </c>
      <c r="B77" s="2">
        <f t="shared" si="7"/>
        <v>0.14803492154605405</v>
      </c>
      <c r="C77" s="2">
        <f t="shared" si="8"/>
        <v>10.658118875331279</v>
      </c>
      <c r="D77" s="1">
        <v>30.457000000000001</v>
      </c>
      <c r="E77">
        <f t="shared" si="9"/>
        <v>303.45699999999999</v>
      </c>
      <c r="G77">
        <f t="shared" si="12"/>
        <v>59.424758449999999</v>
      </c>
      <c r="H77">
        <f t="shared" si="13"/>
        <v>6.4111900499999999E-2</v>
      </c>
      <c r="I77">
        <f t="shared" si="10"/>
        <v>2.6171752272796559E-2</v>
      </c>
      <c r="J77">
        <f t="shared" si="11"/>
        <v>43.295080858709596</v>
      </c>
      <c r="K77">
        <v>975</v>
      </c>
    </row>
    <row r="78" spans="1:11" x14ac:dyDescent="0.35">
      <c r="A78">
        <v>26.99</v>
      </c>
      <c r="B78" s="2">
        <f t="shared" si="7"/>
        <v>0.14897648165574143</v>
      </c>
      <c r="C78" s="2">
        <f t="shared" si="8"/>
        <v>10.714418437181315</v>
      </c>
      <c r="D78" s="1">
        <v>30.520499999999998</v>
      </c>
      <c r="E78">
        <f t="shared" si="9"/>
        <v>303.52049999999997</v>
      </c>
      <c r="G78">
        <f t="shared" si="12"/>
        <v>59.419097425000004</v>
      </c>
      <c r="H78">
        <f t="shared" si="13"/>
        <v>6.4143428249999995E-2</v>
      </c>
      <c r="I78">
        <f t="shared" si="10"/>
        <v>2.6148138432691381E-2</v>
      </c>
      <c r="J78">
        <f t="shared" si="11"/>
        <v>43.452678286368112</v>
      </c>
      <c r="K78">
        <v>975</v>
      </c>
    </row>
    <row r="79" spans="1:11" x14ac:dyDescent="0.35">
      <c r="A79">
        <v>27.06</v>
      </c>
      <c r="B79" s="2">
        <f t="shared" si="7"/>
        <v>0.14833417616364958</v>
      </c>
      <c r="C79" s="2">
        <f t="shared" si="8"/>
        <v>10.668223697378863</v>
      </c>
      <c r="D79" s="1">
        <v>30.520499999999998</v>
      </c>
      <c r="E79">
        <f t="shared" si="9"/>
        <v>303.52049999999997</v>
      </c>
      <c r="G79">
        <f t="shared" si="12"/>
        <v>59.419097425000004</v>
      </c>
      <c r="H79">
        <f t="shared" si="13"/>
        <v>6.4143428249999995E-2</v>
      </c>
      <c r="I79">
        <f t="shared" si="10"/>
        <v>2.6148138432691381E-2</v>
      </c>
      <c r="J79">
        <f t="shared" si="11"/>
        <v>43.452678286368112</v>
      </c>
      <c r="K79">
        <v>975</v>
      </c>
    </row>
    <row r="80" spans="1:11" x14ac:dyDescent="0.35">
      <c r="A80">
        <v>27.09</v>
      </c>
      <c r="B80" s="2">
        <f t="shared" si="7"/>
        <v>0.14805984201730626</v>
      </c>
      <c r="C80" s="2">
        <f t="shared" si="8"/>
        <v>10.64849353055749</v>
      </c>
      <c r="D80" s="1">
        <v>30.520499999999998</v>
      </c>
      <c r="E80">
        <f t="shared" si="9"/>
        <v>303.52049999999997</v>
      </c>
      <c r="G80">
        <f t="shared" si="12"/>
        <v>59.419097425000004</v>
      </c>
      <c r="H80">
        <f t="shared" si="13"/>
        <v>6.4143428249999995E-2</v>
      </c>
      <c r="I80">
        <f t="shared" si="10"/>
        <v>2.6148138432691381E-2</v>
      </c>
      <c r="J80">
        <f t="shared" si="11"/>
        <v>43.452678286368112</v>
      </c>
      <c r="K80">
        <v>975</v>
      </c>
    </row>
    <row r="81" spans="1:11" x14ac:dyDescent="0.35">
      <c r="A81">
        <v>26.95</v>
      </c>
      <c r="B81" s="2">
        <f t="shared" si="7"/>
        <v>0.14934489869267142</v>
      </c>
      <c r="C81" s="2">
        <f t="shared" si="8"/>
        <v>10.740915064361545</v>
      </c>
      <c r="D81" s="1">
        <v>30.520499999999998</v>
      </c>
      <c r="E81">
        <f t="shared" si="9"/>
        <v>303.52049999999997</v>
      </c>
      <c r="G81">
        <f t="shared" si="12"/>
        <v>59.419097425000004</v>
      </c>
      <c r="H81">
        <f t="shared" si="13"/>
        <v>6.4143428249999995E-2</v>
      </c>
      <c r="I81">
        <f t="shared" si="10"/>
        <v>2.6148138432691381E-2</v>
      </c>
      <c r="J81">
        <f t="shared" si="11"/>
        <v>43.452678286368112</v>
      </c>
      <c r="K81">
        <v>975</v>
      </c>
    </row>
    <row r="82" spans="1:11" x14ac:dyDescent="0.35">
      <c r="A82">
        <v>26.99</v>
      </c>
      <c r="B82" s="2">
        <f t="shared" si="7"/>
        <v>0.14909140286692299</v>
      </c>
      <c r="C82" s="2">
        <f t="shared" si="8"/>
        <v>10.670250065822582</v>
      </c>
      <c r="D82" s="1">
        <v>30.811500000000002</v>
      </c>
      <c r="E82">
        <f t="shared" si="9"/>
        <v>303.81150000000002</v>
      </c>
      <c r="G82">
        <f t="shared" si="12"/>
        <v>59.393154774999999</v>
      </c>
      <c r="H82">
        <f t="shared" si="13"/>
        <v>6.4287909749999997E-2</v>
      </c>
      <c r="I82">
        <f t="shared" si="10"/>
        <v>2.6040642814254979E-2</v>
      </c>
      <c r="J82">
        <f t="shared" si="11"/>
        <v>44.181292560935326</v>
      </c>
      <c r="K82">
        <v>975</v>
      </c>
    </row>
    <row r="83" spans="1:11" x14ac:dyDescent="0.35">
      <c r="A83">
        <v>26.87</v>
      </c>
      <c r="B83" s="2">
        <f t="shared" si="7"/>
        <v>0.15020104696796727</v>
      </c>
      <c r="C83" s="2">
        <f t="shared" si="8"/>
        <v>10.749665644551662</v>
      </c>
      <c r="D83" s="1">
        <v>30.811500000000002</v>
      </c>
      <c r="E83">
        <f t="shared" si="9"/>
        <v>303.81150000000002</v>
      </c>
      <c r="G83">
        <f t="shared" si="12"/>
        <v>59.393154774999999</v>
      </c>
      <c r="H83">
        <f t="shared" si="13"/>
        <v>6.4287909749999997E-2</v>
      </c>
      <c r="I83">
        <f t="shared" si="10"/>
        <v>2.6040642814254979E-2</v>
      </c>
      <c r="J83">
        <f t="shared" si="11"/>
        <v>44.181292560935326</v>
      </c>
      <c r="K83">
        <v>975</v>
      </c>
    </row>
    <row r="84" spans="1:11" x14ac:dyDescent="0.35">
      <c r="A84">
        <v>26.86</v>
      </c>
      <c r="B84" s="2">
        <f t="shared" si="7"/>
        <v>0.15029393141057468</v>
      </c>
      <c r="C84" s="2">
        <f t="shared" si="8"/>
        <v>10.756313246028256</v>
      </c>
      <c r="D84" s="1">
        <v>30.811500000000002</v>
      </c>
      <c r="E84">
        <f t="shared" si="9"/>
        <v>303.81150000000002</v>
      </c>
      <c r="G84">
        <f t="shared" si="12"/>
        <v>59.393154774999999</v>
      </c>
      <c r="H84">
        <f t="shared" si="13"/>
        <v>6.4287909749999997E-2</v>
      </c>
      <c r="I84">
        <f t="shared" si="10"/>
        <v>2.6040642814254979E-2</v>
      </c>
      <c r="J84">
        <f t="shared" si="11"/>
        <v>44.181292560935326</v>
      </c>
      <c r="K84">
        <v>975</v>
      </c>
    </row>
    <row r="85" spans="1:11" x14ac:dyDescent="0.35">
      <c r="A85">
        <v>26.98</v>
      </c>
      <c r="B85" s="2">
        <f t="shared" si="7"/>
        <v>0.14918352438162652</v>
      </c>
      <c r="C85" s="2">
        <f t="shared" si="8"/>
        <v>10.676843065683254</v>
      </c>
      <c r="D85" s="1">
        <v>30.811500000000002</v>
      </c>
      <c r="E85">
        <f t="shared" si="9"/>
        <v>303.81150000000002</v>
      </c>
      <c r="G85">
        <f t="shared" si="12"/>
        <v>59.393154774999999</v>
      </c>
      <c r="H85">
        <f t="shared" si="13"/>
        <v>6.4287909749999997E-2</v>
      </c>
      <c r="I85">
        <f t="shared" si="10"/>
        <v>2.6040642814254979E-2</v>
      </c>
      <c r="J85">
        <f t="shared" si="11"/>
        <v>44.181292560935326</v>
      </c>
      <c r="K85">
        <v>975</v>
      </c>
    </row>
    <row r="86" spans="1:11" x14ac:dyDescent="0.35">
      <c r="A86">
        <v>26.99</v>
      </c>
      <c r="B86" s="2">
        <f t="shared" si="7"/>
        <v>0.14915117053220164</v>
      </c>
      <c r="C86" s="2">
        <f t="shared" si="8"/>
        <v>10.647298466349504</v>
      </c>
      <c r="D86" s="1">
        <v>30.9635</v>
      </c>
      <c r="E86">
        <f t="shared" si="9"/>
        <v>303.96350000000001</v>
      </c>
      <c r="G86">
        <f t="shared" si="12"/>
        <v>59.379603975000002</v>
      </c>
      <c r="H86">
        <f t="shared" si="13"/>
        <v>6.4363377749999992E-2</v>
      </c>
      <c r="I86">
        <f t="shared" si="10"/>
        <v>2.5984958917768298E-2</v>
      </c>
      <c r="J86">
        <f t="shared" si="11"/>
        <v>44.566078936079627</v>
      </c>
      <c r="K86">
        <v>975</v>
      </c>
    </row>
    <row r="87" spans="1:11" x14ac:dyDescent="0.35">
      <c r="A87">
        <v>26.85</v>
      </c>
      <c r="B87" s="2">
        <f t="shared" si="7"/>
        <v>0.15044746860825453</v>
      </c>
      <c r="C87" s="2">
        <f t="shared" si="8"/>
        <v>10.739835940026987</v>
      </c>
      <c r="D87" s="1">
        <v>30.9635</v>
      </c>
      <c r="E87">
        <f t="shared" si="9"/>
        <v>303.96350000000001</v>
      </c>
      <c r="G87">
        <f t="shared" si="12"/>
        <v>59.379603975000002</v>
      </c>
      <c r="H87">
        <f t="shared" si="13"/>
        <v>6.4363377749999992E-2</v>
      </c>
      <c r="I87">
        <f t="shared" si="10"/>
        <v>2.5984958917768298E-2</v>
      </c>
      <c r="J87">
        <f t="shared" si="11"/>
        <v>44.566078936079627</v>
      </c>
      <c r="K87">
        <v>975</v>
      </c>
    </row>
    <row r="88" spans="1:11" x14ac:dyDescent="0.35">
      <c r="A88">
        <v>26.96</v>
      </c>
      <c r="B88" s="2">
        <f t="shared" si="7"/>
        <v>0.14942789998202347</v>
      </c>
      <c r="C88" s="2">
        <f t="shared" si="8"/>
        <v>10.66705306187945</v>
      </c>
      <c r="D88" s="1">
        <v>30.9635</v>
      </c>
      <c r="E88">
        <f t="shared" si="9"/>
        <v>303.96350000000001</v>
      </c>
      <c r="G88">
        <f t="shared" si="12"/>
        <v>59.379603975000002</v>
      </c>
      <c r="H88">
        <f t="shared" si="13"/>
        <v>6.4363377749999992E-2</v>
      </c>
      <c r="I88">
        <f t="shared" si="10"/>
        <v>2.5984958917768298E-2</v>
      </c>
      <c r="J88">
        <f t="shared" si="11"/>
        <v>44.566078936079627</v>
      </c>
      <c r="K88">
        <v>975</v>
      </c>
    </row>
    <row r="89" spans="1:11" x14ac:dyDescent="0.35">
      <c r="A89">
        <v>26.99</v>
      </c>
      <c r="B89" s="2">
        <f t="shared" si="7"/>
        <v>0.14915117053220164</v>
      </c>
      <c r="C89" s="2">
        <f t="shared" si="8"/>
        <v>10.647298466349504</v>
      </c>
      <c r="D89" s="1">
        <v>30.9635</v>
      </c>
      <c r="E89">
        <f t="shared" si="9"/>
        <v>303.96350000000001</v>
      </c>
      <c r="G89">
        <f t="shared" si="12"/>
        <v>59.379603975000002</v>
      </c>
      <c r="H89">
        <f t="shared" si="13"/>
        <v>6.4363377749999992E-2</v>
      </c>
      <c r="I89">
        <f t="shared" si="10"/>
        <v>2.5984958917768298E-2</v>
      </c>
      <c r="J89">
        <f t="shared" si="11"/>
        <v>44.566078936079627</v>
      </c>
      <c r="K89">
        <v>975</v>
      </c>
    </row>
    <row r="90" spans="1:11" x14ac:dyDescent="0.35">
      <c r="A90">
        <v>26.89</v>
      </c>
      <c r="B90" s="2">
        <f t="shared" si="7"/>
        <v>0.15010078566190457</v>
      </c>
      <c r="C90" s="2">
        <f t="shared" si="8"/>
        <v>10.703764035919656</v>
      </c>
      <c r="D90" s="1">
        <v>31.026499999999999</v>
      </c>
      <c r="E90">
        <f t="shared" si="9"/>
        <v>304.0265</v>
      </c>
      <c r="G90">
        <f t="shared" si="12"/>
        <v>59.373987525000004</v>
      </c>
      <c r="H90">
        <f t="shared" si="13"/>
        <v>6.4394657250000001E-2</v>
      </c>
      <c r="I90">
        <f t="shared" si="10"/>
        <v>2.5961972092592274E-2</v>
      </c>
      <c r="J90">
        <f t="shared" si="11"/>
        <v>44.726414415495633</v>
      </c>
      <c r="K90">
        <v>975</v>
      </c>
    </row>
    <row r="91" spans="1:11" x14ac:dyDescent="0.35">
      <c r="A91">
        <v>26.95</v>
      </c>
      <c r="B91" s="2">
        <f t="shared" si="7"/>
        <v>0.14954508648727316</v>
      </c>
      <c r="C91" s="2">
        <f t="shared" si="8"/>
        <v>10.664136842670931</v>
      </c>
      <c r="D91" s="1">
        <v>31.026499999999999</v>
      </c>
      <c r="E91">
        <f t="shared" si="9"/>
        <v>304.0265</v>
      </c>
      <c r="G91">
        <f t="shared" si="12"/>
        <v>59.373987525000004</v>
      </c>
      <c r="H91">
        <f t="shared" si="13"/>
        <v>6.4394657250000001E-2</v>
      </c>
      <c r="I91">
        <f t="shared" si="10"/>
        <v>2.5961972092592274E-2</v>
      </c>
      <c r="J91">
        <f t="shared" si="11"/>
        <v>44.726414415495633</v>
      </c>
      <c r="K91">
        <v>975</v>
      </c>
    </row>
    <row r="92" spans="1:11" x14ac:dyDescent="0.35">
      <c r="A92">
        <v>26.97</v>
      </c>
      <c r="B92" s="2">
        <f t="shared" si="7"/>
        <v>0.14936036183524212</v>
      </c>
      <c r="C92" s="2">
        <f t="shared" si="8"/>
        <v>10.650964032960186</v>
      </c>
      <c r="D92" s="1">
        <v>31.026499999999999</v>
      </c>
      <c r="E92">
        <f t="shared" si="9"/>
        <v>304.0265</v>
      </c>
      <c r="G92">
        <f t="shared" si="12"/>
        <v>59.373987525000004</v>
      </c>
      <c r="H92">
        <f t="shared" si="13"/>
        <v>6.4394657250000001E-2</v>
      </c>
      <c r="I92">
        <f t="shared" si="10"/>
        <v>2.5961972092592274E-2</v>
      </c>
      <c r="J92">
        <f t="shared" si="11"/>
        <v>44.726414415495633</v>
      </c>
      <c r="K92">
        <v>975</v>
      </c>
    </row>
    <row r="93" spans="1:11" x14ac:dyDescent="0.35">
      <c r="A93">
        <v>26.93</v>
      </c>
      <c r="B93" s="2">
        <f t="shared" si="7"/>
        <v>0.14973006496298824</v>
      </c>
      <c r="C93" s="2">
        <f t="shared" si="8"/>
        <v>10.67732775267881</v>
      </c>
      <c r="D93" s="1">
        <v>31.026499999999999</v>
      </c>
      <c r="E93">
        <f t="shared" si="9"/>
        <v>304.0265</v>
      </c>
      <c r="G93">
        <f t="shared" si="12"/>
        <v>59.373987525000004</v>
      </c>
      <c r="H93">
        <f t="shared" si="13"/>
        <v>6.4394657250000001E-2</v>
      </c>
      <c r="I93">
        <f t="shared" si="10"/>
        <v>2.5961972092592274E-2</v>
      </c>
      <c r="J93">
        <f t="shared" si="11"/>
        <v>44.726414415495633</v>
      </c>
      <c r="K93">
        <v>975</v>
      </c>
    </row>
    <row r="94" spans="1:11" x14ac:dyDescent="0.35">
      <c r="A94">
        <v>26.81</v>
      </c>
      <c r="B94" s="2">
        <f t="shared" si="7"/>
        <v>0.15092635074983021</v>
      </c>
      <c r="C94" s="2">
        <f t="shared" si="8"/>
        <v>10.725992733441654</v>
      </c>
      <c r="D94" s="1">
        <v>31.23</v>
      </c>
      <c r="E94">
        <f t="shared" si="9"/>
        <v>304.23</v>
      </c>
      <c r="G94">
        <f t="shared" si="12"/>
        <v>59.355845500000001</v>
      </c>
      <c r="H94">
        <f t="shared" si="13"/>
        <v>6.4495694999999992E-2</v>
      </c>
      <c r="I94">
        <f t="shared" si="10"/>
        <v>2.5888089287970439E-2</v>
      </c>
      <c r="J94">
        <f t="shared" si="11"/>
        <v>45.247753126427654</v>
      </c>
      <c r="K94">
        <v>975</v>
      </c>
    </row>
    <row r="95" spans="1:11" x14ac:dyDescent="0.35">
      <c r="A95">
        <v>26.84</v>
      </c>
      <c r="B95" s="2">
        <f t="shared" si="7"/>
        <v>0.15064644052902404</v>
      </c>
      <c r="C95" s="2">
        <f t="shared" si="8"/>
        <v>10.706100150208396</v>
      </c>
      <c r="D95" s="1">
        <v>31.23</v>
      </c>
      <c r="E95">
        <f t="shared" si="9"/>
        <v>304.23</v>
      </c>
      <c r="G95">
        <f t="shared" si="12"/>
        <v>59.355845500000001</v>
      </c>
      <c r="H95">
        <f t="shared" si="13"/>
        <v>6.4495694999999992E-2</v>
      </c>
      <c r="I95">
        <f t="shared" si="10"/>
        <v>2.5888089287970439E-2</v>
      </c>
      <c r="J95">
        <f t="shared" si="11"/>
        <v>45.247753126427654</v>
      </c>
      <c r="K95">
        <v>975</v>
      </c>
    </row>
    <row r="96" spans="1:11" x14ac:dyDescent="0.35">
      <c r="A96">
        <v>26.88</v>
      </c>
      <c r="B96" s="2">
        <f t="shared" si="7"/>
        <v>0.1502741267299067</v>
      </c>
      <c r="C96" s="2">
        <f t="shared" si="8"/>
        <v>10.679640654672639</v>
      </c>
      <c r="D96" s="1">
        <v>31.23</v>
      </c>
      <c r="E96">
        <f t="shared" si="9"/>
        <v>304.23</v>
      </c>
      <c r="G96">
        <f t="shared" si="12"/>
        <v>59.355845500000001</v>
      </c>
      <c r="H96">
        <f t="shared" si="13"/>
        <v>6.4495694999999992E-2</v>
      </c>
      <c r="I96">
        <f t="shared" si="10"/>
        <v>2.5888089287970439E-2</v>
      </c>
      <c r="J96">
        <f t="shared" si="11"/>
        <v>45.247753126427654</v>
      </c>
      <c r="K96">
        <v>975</v>
      </c>
    </row>
    <row r="97" spans="1:11" x14ac:dyDescent="0.35">
      <c r="A97">
        <v>26.76</v>
      </c>
      <c r="B97" s="2">
        <f t="shared" si="7"/>
        <v>0.15139415904590942</v>
      </c>
      <c r="C97" s="2">
        <f t="shared" si="8"/>
        <v>10.759238805843591</v>
      </c>
      <c r="D97" s="1">
        <v>31.23</v>
      </c>
      <c r="E97">
        <f t="shared" si="9"/>
        <v>304.23</v>
      </c>
      <c r="G97">
        <f t="shared" si="12"/>
        <v>59.355845500000001</v>
      </c>
      <c r="H97">
        <f t="shared" si="13"/>
        <v>6.4495694999999992E-2</v>
      </c>
      <c r="I97">
        <f t="shared" si="10"/>
        <v>2.5888089287970439E-2</v>
      </c>
      <c r="J97">
        <f t="shared" si="11"/>
        <v>45.247753126427654</v>
      </c>
      <c r="K97">
        <v>975</v>
      </c>
    </row>
    <row r="98" spans="1:11" x14ac:dyDescent="0.35">
      <c r="A98">
        <v>26.87</v>
      </c>
      <c r="B98" s="2">
        <f t="shared" si="7"/>
        <v>0.15052770066960136</v>
      </c>
      <c r="C98" s="2">
        <f t="shared" si="8"/>
        <v>10.625001786169523</v>
      </c>
      <c r="D98" s="1">
        <v>31.637999999999998</v>
      </c>
      <c r="E98">
        <f t="shared" si="9"/>
        <v>304.63799999999998</v>
      </c>
      <c r="G98">
        <f t="shared" si="12"/>
        <v>59.319472300000001</v>
      </c>
      <c r="H98">
        <f t="shared" si="13"/>
        <v>6.4698267000000004E-2</v>
      </c>
      <c r="I98">
        <f t="shared" si="10"/>
        <v>2.5741634283779898E-2</v>
      </c>
      <c r="J98">
        <f t="shared" si="11"/>
        <v>46.308917495360149</v>
      </c>
      <c r="K98">
        <v>975</v>
      </c>
    </row>
    <row r="99" spans="1:11" x14ac:dyDescent="0.35">
      <c r="A99">
        <v>26.86</v>
      </c>
      <c r="B99" s="2">
        <f t="shared" si="7"/>
        <v>0.15062090427480102</v>
      </c>
      <c r="C99" s="2">
        <f t="shared" si="8"/>
        <v>10.631580565140561</v>
      </c>
      <c r="D99" s="1">
        <v>31.637999999999998</v>
      </c>
      <c r="E99">
        <f t="shared" si="9"/>
        <v>304.63799999999998</v>
      </c>
      <c r="G99">
        <f t="shared" si="12"/>
        <v>59.319472300000001</v>
      </c>
      <c r="H99">
        <f t="shared" si="13"/>
        <v>6.4698267000000004E-2</v>
      </c>
      <c r="I99">
        <f t="shared" si="10"/>
        <v>2.5741634283779898E-2</v>
      </c>
      <c r="J99">
        <f t="shared" si="11"/>
        <v>46.308917495360149</v>
      </c>
      <c r="K99">
        <v>975</v>
      </c>
    </row>
    <row r="100" spans="1:11" x14ac:dyDescent="0.35">
      <c r="A100">
        <v>26.79</v>
      </c>
      <c r="B100" s="2">
        <f t="shared" si="7"/>
        <v>0.151275132886865</v>
      </c>
      <c r="C100" s="2">
        <f t="shared" si="8"/>
        <v>10.677759309257569</v>
      </c>
      <c r="D100" s="1">
        <v>31.637999999999998</v>
      </c>
      <c r="E100">
        <f t="shared" si="9"/>
        <v>304.63799999999998</v>
      </c>
      <c r="G100">
        <f t="shared" si="12"/>
        <v>59.319472300000001</v>
      </c>
      <c r="H100">
        <f t="shared" si="13"/>
        <v>6.4698267000000004E-2</v>
      </c>
      <c r="I100">
        <f t="shared" si="10"/>
        <v>2.5741634283779898E-2</v>
      </c>
      <c r="J100">
        <f t="shared" si="11"/>
        <v>46.308917495360149</v>
      </c>
      <c r="K100">
        <v>975</v>
      </c>
    </row>
    <row r="101" spans="1:11" x14ac:dyDescent="0.35">
      <c r="A101">
        <v>26.89</v>
      </c>
      <c r="B101" s="2">
        <f t="shared" si="7"/>
        <v>0.1503414859560393</v>
      </c>
      <c r="C101" s="2">
        <f t="shared" si="8"/>
        <v>10.611857815621866</v>
      </c>
      <c r="D101" s="1">
        <v>31.637999999999998</v>
      </c>
      <c r="E101">
        <f t="shared" si="9"/>
        <v>304.63799999999998</v>
      </c>
      <c r="G101">
        <f t="shared" si="12"/>
        <v>59.319472300000001</v>
      </c>
      <c r="H101">
        <f t="shared" si="13"/>
        <v>6.4698267000000004E-2</v>
      </c>
      <c r="I101">
        <f t="shared" si="10"/>
        <v>2.5741634283779898E-2</v>
      </c>
      <c r="J101">
        <f t="shared" si="11"/>
        <v>46.308917495360149</v>
      </c>
      <c r="K101">
        <v>975</v>
      </c>
    </row>
    <row r="102" spans="1:11" x14ac:dyDescent="0.35">
      <c r="A102">
        <v>26.87</v>
      </c>
      <c r="B102" s="2">
        <f t="shared" si="7"/>
        <v>0.15060263362058596</v>
      </c>
      <c r="C102" s="2">
        <f t="shared" si="8"/>
        <v>10.596446489194548</v>
      </c>
      <c r="D102" s="1">
        <v>31.829499999999999</v>
      </c>
      <c r="E102">
        <f t="shared" si="9"/>
        <v>304.8295</v>
      </c>
      <c r="G102">
        <f t="shared" si="12"/>
        <v>59.302400075000001</v>
      </c>
      <c r="H102">
        <f t="shared" si="13"/>
        <v>6.4793346749999994E-2</v>
      </c>
      <c r="I102">
        <f t="shared" si="10"/>
        <v>2.5673652738260333E-2</v>
      </c>
      <c r="J102">
        <f t="shared" si="11"/>
        <v>46.814397723981656</v>
      </c>
      <c r="K102">
        <v>975</v>
      </c>
    </row>
    <row r="103" spans="1:11" x14ac:dyDescent="0.35">
      <c r="A103">
        <v>26.73</v>
      </c>
      <c r="B103" s="2">
        <f t="shared" si="7"/>
        <v>0.15191439365913076</v>
      </c>
      <c r="C103" s="2">
        <f t="shared" si="8"/>
        <v>10.688742319094324</v>
      </c>
      <c r="D103" s="1">
        <v>31.829499999999999</v>
      </c>
      <c r="E103">
        <f t="shared" si="9"/>
        <v>304.8295</v>
      </c>
      <c r="G103">
        <f t="shared" si="12"/>
        <v>59.302400075000001</v>
      </c>
      <c r="H103">
        <f t="shared" si="13"/>
        <v>6.4793346749999994E-2</v>
      </c>
      <c r="I103">
        <f t="shared" si="10"/>
        <v>2.5673652738260333E-2</v>
      </c>
      <c r="J103">
        <f t="shared" si="11"/>
        <v>46.814397723981656</v>
      </c>
      <c r="K103">
        <v>975</v>
      </c>
    </row>
    <row r="104" spans="1:11" x14ac:dyDescent="0.35">
      <c r="A104">
        <v>26.85</v>
      </c>
      <c r="B104" s="2">
        <f t="shared" si="7"/>
        <v>0.15078925239140947</v>
      </c>
      <c r="C104" s="2">
        <f t="shared" si="8"/>
        <v>10.609577041903822</v>
      </c>
      <c r="D104" s="1">
        <v>31.829499999999999</v>
      </c>
      <c r="E104">
        <f t="shared" si="9"/>
        <v>304.8295</v>
      </c>
      <c r="G104">
        <f t="shared" si="12"/>
        <v>59.302400075000001</v>
      </c>
      <c r="H104">
        <f t="shared" si="13"/>
        <v>6.4793346749999994E-2</v>
      </c>
      <c r="I104">
        <f t="shared" si="10"/>
        <v>2.5673652738260333E-2</v>
      </c>
      <c r="J104">
        <f t="shared" si="11"/>
        <v>46.814397723981656</v>
      </c>
      <c r="K104">
        <v>975</v>
      </c>
    </row>
    <row r="105" spans="1:11" x14ac:dyDescent="0.35">
      <c r="A105">
        <v>26.77</v>
      </c>
      <c r="B105" s="2">
        <f t="shared" si="7"/>
        <v>0.15153830866170101</v>
      </c>
      <c r="C105" s="2">
        <f t="shared" si="8"/>
        <v>10.662280865832535</v>
      </c>
      <c r="D105" s="1">
        <v>31.829499999999999</v>
      </c>
      <c r="E105">
        <f t="shared" si="9"/>
        <v>304.8295</v>
      </c>
      <c r="G105">
        <f t="shared" si="12"/>
        <v>59.302400075000001</v>
      </c>
      <c r="H105">
        <f t="shared" si="13"/>
        <v>6.4793346749999994E-2</v>
      </c>
      <c r="I105">
        <f t="shared" si="10"/>
        <v>2.5673652738260333E-2</v>
      </c>
      <c r="J105">
        <f t="shared" si="11"/>
        <v>46.814397723981656</v>
      </c>
      <c r="K105">
        <v>975</v>
      </c>
    </row>
    <row r="106" spans="1:11" x14ac:dyDescent="0.35">
      <c r="A106">
        <v>26.8</v>
      </c>
      <c r="B106" s="2">
        <f t="shared" si="7"/>
        <v>0.15128718481800718</v>
      </c>
      <c r="C106" s="2">
        <f t="shared" si="8"/>
        <v>10.630990579678521</v>
      </c>
      <c r="D106" s="1">
        <v>31.906500000000001</v>
      </c>
      <c r="E106">
        <f t="shared" si="9"/>
        <v>304.90649999999999</v>
      </c>
      <c r="G106">
        <f t="shared" si="12"/>
        <v>59.295535524999998</v>
      </c>
      <c r="H106">
        <f t="shared" si="13"/>
        <v>6.4831577249999994E-2</v>
      </c>
      <c r="I106">
        <f t="shared" si="10"/>
        <v>2.5646453128339835E-2</v>
      </c>
      <c r="J106">
        <f t="shared" si="11"/>
        <v>47.018992347351904</v>
      </c>
      <c r="K106">
        <v>975</v>
      </c>
    </row>
    <row r="107" spans="1:11" x14ac:dyDescent="0.35">
      <c r="A107">
        <v>26.8</v>
      </c>
      <c r="B107" s="2">
        <f t="shared" si="7"/>
        <v>0.15128718481800718</v>
      </c>
      <c r="C107" s="2">
        <f t="shared" si="8"/>
        <v>10.630990579678521</v>
      </c>
      <c r="D107" s="1">
        <v>31.906500000000001</v>
      </c>
      <c r="E107">
        <f t="shared" si="9"/>
        <v>304.90649999999999</v>
      </c>
      <c r="G107">
        <f t="shared" si="12"/>
        <v>59.295535524999998</v>
      </c>
      <c r="H107">
        <f t="shared" si="13"/>
        <v>6.4831577249999994E-2</v>
      </c>
      <c r="I107">
        <f t="shared" si="10"/>
        <v>2.5646453128339835E-2</v>
      </c>
      <c r="J107">
        <f t="shared" si="11"/>
        <v>47.018992347351904</v>
      </c>
      <c r="K107">
        <v>975</v>
      </c>
    </row>
    <row r="108" spans="1:11" x14ac:dyDescent="0.35">
      <c r="A108">
        <v>26.78</v>
      </c>
      <c r="B108" s="2">
        <f t="shared" si="7"/>
        <v>0.15147476695651221</v>
      </c>
      <c r="C108" s="2">
        <f t="shared" si="8"/>
        <v>10.644172026274688</v>
      </c>
      <c r="D108" s="1">
        <v>31.906500000000001</v>
      </c>
      <c r="E108">
        <f t="shared" si="9"/>
        <v>304.90649999999999</v>
      </c>
      <c r="G108">
        <f t="shared" si="12"/>
        <v>59.295535524999998</v>
      </c>
      <c r="H108">
        <f t="shared" si="13"/>
        <v>6.4831577249999994E-2</v>
      </c>
      <c r="I108">
        <f t="shared" si="10"/>
        <v>2.5646453128339835E-2</v>
      </c>
      <c r="J108">
        <f t="shared" si="11"/>
        <v>47.018992347351904</v>
      </c>
      <c r="K108">
        <v>975</v>
      </c>
    </row>
    <row r="109" spans="1:11" x14ac:dyDescent="0.35">
      <c r="A109">
        <v>26.71</v>
      </c>
      <c r="B109" s="2">
        <f t="shared" si="7"/>
        <v>0.15213335307406467</v>
      </c>
      <c r="C109" s="2">
        <f t="shared" si="8"/>
        <v>10.690451047330104</v>
      </c>
      <c r="D109" s="1">
        <v>31.906500000000001</v>
      </c>
      <c r="E109">
        <f t="shared" si="9"/>
        <v>304.90649999999999</v>
      </c>
      <c r="G109">
        <f t="shared" si="12"/>
        <v>59.295535524999998</v>
      </c>
      <c r="H109">
        <f t="shared" si="13"/>
        <v>6.4831577249999994E-2</v>
      </c>
      <c r="I109">
        <f t="shared" si="10"/>
        <v>2.5646453128339835E-2</v>
      </c>
      <c r="J109">
        <f t="shared" si="11"/>
        <v>47.018992347351904</v>
      </c>
      <c r="K109">
        <v>975</v>
      </c>
    </row>
    <row r="110" spans="1:11" x14ac:dyDescent="0.35">
      <c r="A110">
        <v>26.82</v>
      </c>
      <c r="B110" s="2">
        <f t="shared" si="7"/>
        <v>0.15118998689070928</v>
      </c>
      <c r="C110" s="2">
        <f t="shared" si="8"/>
        <v>10.583578213478596</v>
      </c>
      <c r="D110" s="1">
        <v>32.137</v>
      </c>
      <c r="E110">
        <f t="shared" si="9"/>
        <v>305.137</v>
      </c>
      <c r="G110">
        <f t="shared" si="12"/>
        <v>59.27498645</v>
      </c>
      <c r="H110">
        <f t="shared" si="13"/>
        <v>6.4946020500000007E-2</v>
      </c>
      <c r="I110">
        <f t="shared" si="10"/>
        <v>2.5565489581980218E-2</v>
      </c>
      <c r="J110">
        <f t="shared" si="11"/>
        <v>47.636096207536582</v>
      </c>
      <c r="K110">
        <v>975</v>
      </c>
    </row>
    <row r="111" spans="1:11" x14ac:dyDescent="0.35">
      <c r="A111">
        <v>26.76</v>
      </c>
      <c r="B111" s="2">
        <f t="shared" si="7"/>
        <v>0.15175326702318742</v>
      </c>
      <c r="C111" s="2">
        <f t="shared" si="8"/>
        <v>10.6230088626954</v>
      </c>
      <c r="D111" s="1">
        <v>32.137</v>
      </c>
      <c r="E111">
        <f t="shared" si="9"/>
        <v>305.137</v>
      </c>
      <c r="G111">
        <f t="shared" si="12"/>
        <v>59.27498645</v>
      </c>
      <c r="H111">
        <f t="shared" si="13"/>
        <v>6.4946020500000007E-2</v>
      </c>
      <c r="I111">
        <f t="shared" si="10"/>
        <v>2.5565489581980218E-2</v>
      </c>
      <c r="J111">
        <f t="shared" si="11"/>
        <v>47.636096207536582</v>
      </c>
      <c r="K111">
        <v>975</v>
      </c>
    </row>
    <row r="112" spans="1:11" x14ac:dyDescent="0.35">
      <c r="A112">
        <v>26.75</v>
      </c>
      <c r="B112" s="2">
        <f t="shared" si="7"/>
        <v>0.15184737454472999</v>
      </c>
      <c r="C112" s="2">
        <f t="shared" si="8"/>
        <v>10.629596562947285</v>
      </c>
      <c r="D112" s="1">
        <v>32.137</v>
      </c>
      <c r="E112">
        <f t="shared" si="9"/>
        <v>305.137</v>
      </c>
      <c r="G112">
        <f t="shared" si="12"/>
        <v>59.27498645</v>
      </c>
      <c r="H112">
        <f t="shared" si="13"/>
        <v>6.4946020500000007E-2</v>
      </c>
      <c r="I112">
        <f t="shared" si="10"/>
        <v>2.5565489581980218E-2</v>
      </c>
      <c r="J112">
        <f t="shared" si="11"/>
        <v>47.636096207536582</v>
      </c>
      <c r="K112">
        <v>975</v>
      </c>
    </row>
    <row r="113" spans="1:11" x14ac:dyDescent="0.35">
      <c r="A113">
        <v>26.55</v>
      </c>
      <c r="B113" s="2">
        <f t="shared" si="7"/>
        <v>0.15374331441087397</v>
      </c>
      <c r="C113" s="2">
        <f t="shared" si="8"/>
        <v>10.762315853913902</v>
      </c>
      <c r="D113" s="1">
        <v>32.137</v>
      </c>
      <c r="E113">
        <f t="shared" si="9"/>
        <v>305.137</v>
      </c>
      <c r="G113">
        <f t="shared" si="12"/>
        <v>59.27498645</v>
      </c>
      <c r="H113">
        <f t="shared" si="13"/>
        <v>6.4946020500000007E-2</v>
      </c>
      <c r="I113">
        <f t="shared" si="10"/>
        <v>2.5565489581980218E-2</v>
      </c>
      <c r="J113">
        <f t="shared" si="11"/>
        <v>47.636096207536582</v>
      </c>
      <c r="K113">
        <v>975</v>
      </c>
    </row>
    <row r="114" spans="1:11" x14ac:dyDescent="0.35">
      <c r="A114">
        <v>26.65</v>
      </c>
      <c r="B114" s="2">
        <f t="shared" si="7"/>
        <v>0.15297527446022008</v>
      </c>
      <c r="C114" s="2">
        <f t="shared" si="8"/>
        <v>10.626646275051579</v>
      </c>
      <c r="D114" s="1">
        <v>32.600999999999999</v>
      </c>
      <c r="E114">
        <f t="shared" si="9"/>
        <v>305.601</v>
      </c>
      <c r="G114">
        <f t="shared" si="12"/>
        <v>59.233620850000001</v>
      </c>
      <c r="H114">
        <f t="shared" si="13"/>
        <v>6.5176396499999997E-2</v>
      </c>
      <c r="I114">
        <f t="shared" si="10"/>
        <v>2.540456501569141E-2</v>
      </c>
      <c r="J114">
        <f t="shared" si="11"/>
        <v>48.899693968412372</v>
      </c>
      <c r="K114">
        <v>975</v>
      </c>
    </row>
    <row r="115" spans="1:11" x14ac:dyDescent="0.35">
      <c r="A115">
        <v>26.71</v>
      </c>
      <c r="B115" s="2">
        <f t="shared" si="7"/>
        <v>0.152406605952773</v>
      </c>
      <c r="C115" s="2">
        <f t="shared" si="8"/>
        <v>10.587142903688298</v>
      </c>
      <c r="D115" s="1">
        <v>32.600999999999999</v>
      </c>
      <c r="E115">
        <f t="shared" si="9"/>
        <v>305.601</v>
      </c>
      <c r="G115">
        <f t="shared" si="12"/>
        <v>59.233620850000001</v>
      </c>
      <c r="H115">
        <f t="shared" si="13"/>
        <v>6.5176396499999997E-2</v>
      </c>
      <c r="I115">
        <f t="shared" si="10"/>
        <v>2.540456501569141E-2</v>
      </c>
      <c r="J115">
        <f t="shared" si="11"/>
        <v>48.899693968412372</v>
      </c>
      <c r="K115">
        <v>975</v>
      </c>
    </row>
    <row r="116" spans="1:11" x14ac:dyDescent="0.35">
      <c r="A116">
        <v>26.74</v>
      </c>
      <c r="B116" s="2">
        <f t="shared" si="7"/>
        <v>0.15212315849559202</v>
      </c>
      <c r="C116" s="2">
        <f t="shared" si="8"/>
        <v>10.567452820597074</v>
      </c>
      <c r="D116" s="1">
        <v>32.600999999999999</v>
      </c>
      <c r="E116">
        <f t="shared" si="9"/>
        <v>305.601</v>
      </c>
      <c r="G116">
        <f t="shared" si="12"/>
        <v>59.233620850000001</v>
      </c>
      <c r="H116">
        <f t="shared" si="13"/>
        <v>6.5176396499999997E-2</v>
      </c>
      <c r="I116">
        <f t="shared" si="10"/>
        <v>2.540456501569141E-2</v>
      </c>
      <c r="J116">
        <f t="shared" si="11"/>
        <v>48.899693968412372</v>
      </c>
      <c r="K116">
        <v>975</v>
      </c>
    </row>
    <row r="117" spans="1:11" x14ac:dyDescent="0.35">
      <c r="A117">
        <v>26.71</v>
      </c>
      <c r="B117" s="2">
        <f t="shared" si="7"/>
        <v>0.152406605952773</v>
      </c>
      <c r="C117" s="2">
        <f t="shared" si="8"/>
        <v>10.587142903688298</v>
      </c>
      <c r="D117" s="1">
        <v>32.600999999999999</v>
      </c>
      <c r="E117">
        <f t="shared" si="9"/>
        <v>305.601</v>
      </c>
      <c r="G117">
        <f t="shared" si="12"/>
        <v>59.233620850000001</v>
      </c>
      <c r="H117">
        <f t="shared" si="13"/>
        <v>6.5176396499999997E-2</v>
      </c>
      <c r="I117">
        <f t="shared" si="10"/>
        <v>2.540456501569141E-2</v>
      </c>
      <c r="J117">
        <f t="shared" si="11"/>
        <v>48.899693968412372</v>
      </c>
      <c r="K117">
        <v>975</v>
      </c>
    </row>
    <row r="118" spans="1:11" x14ac:dyDescent="0.35">
      <c r="A118">
        <v>26.77</v>
      </c>
      <c r="B118" s="2">
        <f t="shared" si="7"/>
        <v>0.15189034721098663</v>
      </c>
      <c r="C118" s="2">
        <f t="shared" si="8"/>
        <v>10.52884437657948</v>
      </c>
      <c r="D118" s="1">
        <v>32.730000000000004</v>
      </c>
      <c r="E118">
        <f t="shared" si="9"/>
        <v>305.73</v>
      </c>
      <c r="G118">
        <f t="shared" si="12"/>
        <v>59.222120500000003</v>
      </c>
      <c r="H118">
        <f t="shared" si="13"/>
        <v>6.5240445000000008E-2</v>
      </c>
      <c r="I118">
        <f t="shared" si="10"/>
        <v>2.5360306082387925E-2</v>
      </c>
      <c r="J118">
        <f t="shared" si="11"/>
        <v>49.256123235401418</v>
      </c>
      <c r="K118">
        <v>975</v>
      </c>
    </row>
    <row r="119" spans="1:11" x14ac:dyDescent="0.35">
      <c r="A119">
        <v>26.74</v>
      </c>
      <c r="B119" s="2">
        <f t="shared" si="7"/>
        <v>0.15217335484554451</v>
      </c>
      <c r="C119" s="2">
        <f t="shared" si="8"/>
        <v>10.548462103422287</v>
      </c>
      <c r="D119" s="1">
        <v>32.730000000000004</v>
      </c>
      <c r="E119">
        <f t="shared" si="9"/>
        <v>305.73</v>
      </c>
      <c r="G119">
        <f t="shared" si="12"/>
        <v>59.222120500000003</v>
      </c>
      <c r="H119">
        <f t="shared" si="13"/>
        <v>6.5240445000000008E-2</v>
      </c>
      <c r="I119">
        <f t="shared" si="10"/>
        <v>2.5360306082387925E-2</v>
      </c>
      <c r="J119">
        <f t="shared" si="11"/>
        <v>49.256123235401418</v>
      </c>
      <c r="K119">
        <v>975</v>
      </c>
    </row>
    <row r="120" spans="1:11" x14ac:dyDescent="0.35">
      <c r="A120">
        <v>26.66</v>
      </c>
      <c r="B120" s="2">
        <f t="shared" si="7"/>
        <v>0.15293092609135633</v>
      </c>
      <c r="C120" s="2">
        <f t="shared" si="8"/>
        <v>10.600975972129456</v>
      </c>
      <c r="D120" s="1">
        <v>32.730000000000004</v>
      </c>
      <c r="E120">
        <f t="shared" si="9"/>
        <v>305.73</v>
      </c>
      <c r="G120">
        <f t="shared" si="12"/>
        <v>59.222120500000003</v>
      </c>
      <c r="H120">
        <f t="shared" si="13"/>
        <v>6.5240445000000008E-2</v>
      </c>
      <c r="I120">
        <f t="shared" si="10"/>
        <v>2.5360306082387925E-2</v>
      </c>
      <c r="J120">
        <f t="shared" si="11"/>
        <v>49.256123235401418</v>
      </c>
      <c r="K120">
        <v>975</v>
      </c>
    </row>
    <row r="121" spans="1:11" x14ac:dyDescent="0.35">
      <c r="A121">
        <v>26.65</v>
      </c>
      <c r="B121" s="2">
        <f t="shared" si="7"/>
        <v>0.15302591880860733</v>
      </c>
      <c r="C121" s="2">
        <f t="shared" si="8"/>
        <v>10.607560745653311</v>
      </c>
      <c r="D121" s="1">
        <v>32.730000000000004</v>
      </c>
      <c r="E121">
        <f t="shared" si="9"/>
        <v>305.73</v>
      </c>
      <c r="G121">
        <f t="shared" si="12"/>
        <v>59.222120500000003</v>
      </c>
      <c r="H121">
        <f t="shared" si="13"/>
        <v>6.5240445000000008E-2</v>
      </c>
      <c r="I121">
        <f t="shared" si="10"/>
        <v>2.5360306082387925E-2</v>
      </c>
      <c r="J121">
        <f t="shared" si="11"/>
        <v>49.256123235401418</v>
      </c>
      <c r="K121">
        <v>975</v>
      </c>
    </row>
    <row r="122" spans="1:11" x14ac:dyDescent="0.35">
      <c r="A122">
        <v>26.69</v>
      </c>
      <c r="B122" s="2">
        <f t="shared" si="7"/>
        <v>0.15267151810242002</v>
      </c>
      <c r="C122" s="2">
        <f t="shared" si="8"/>
        <v>10.57174654794909</v>
      </c>
      <c r="D122" s="1">
        <v>32.794499999999999</v>
      </c>
      <c r="E122">
        <f t="shared" si="9"/>
        <v>305.79449999999997</v>
      </c>
      <c r="G122">
        <f t="shared" si="12"/>
        <v>59.216370325</v>
      </c>
      <c r="H122">
        <f t="shared" si="13"/>
        <v>6.5272469249999993E-2</v>
      </c>
      <c r="I122">
        <f t="shared" si="10"/>
        <v>2.5338254137265089E-2</v>
      </c>
      <c r="J122">
        <f t="shared" si="11"/>
        <v>49.435181902735756</v>
      </c>
      <c r="K122">
        <v>975</v>
      </c>
    </row>
    <row r="123" spans="1:11" x14ac:dyDescent="0.35">
      <c r="A123">
        <v>26.58</v>
      </c>
      <c r="B123" s="2">
        <f t="shared" si="7"/>
        <v>0.15371817172304736</v>
      </c>
      <c r="C123" s="2">
        <f t="shared" si="8"/>
        <v>10.644222127797212</v>
      </c>
      <c r="D123" s="1">
        <v>32.794499999999999</v>
      </c>
      <c r="E123">
        <f t="shared" si="9"/>
        <v>305.79449999999997</v>
      </c>
      <c r="G123">
        <f t="shared" si="12"/>
        <v>59.216370325</v>
      </c>
      <c r="H123">
        <f t="shared" si="13"/>
        <v>6.5272469249999993E-2</v>
      </c>
      <c r="I123">
        <f t="shared" si="10"/>
        <v>2.5338254137265089E-2</v>
      </c>
      <c r="J123">
        <f t="shared" si="11"/>
        <v>49.435181902735756</v>
      </c>
      <c r="K123">
        <v>975</v>
      </c>
    </row>
    <row r="124" spans="1:11" x14ac:dyDescent="0.35">
      <c r="A124">
        <v>26.64</v>
      </c>
      <c r="B124" s="2">
        <f t="shared" si="7"/>
        <v>0.15314627655698043</v>
      </c>
      <c r="C124" s="2">
        <f t="shared" si="8"/>
        <v>10.60462121976405</v>
      </c>
      <c r="D124" s="1">
        <v>32.794499999999999</v>
      </c>
      <c r="E124">
        <f t="shared" si="9"/>
        <v>305.79449999999997</v>
      </c>
      <c r="G124">
        <f t="shared" si="12"/>
        <v>59.216370325</v>
      </c>
      <c r="H124">
        <f t="shared" si="13"/>
        <v>6.5272469249999993E-2</v>
      </c>
      <c r="I124">
        <f t="shared" si="10"/>
        <v>2.5338254137265089E-2</v>
      </c>
      <c r="J124">
        <f t="shared" si="11"/>
        <v>49.435181902735756</v>
      </c>
      <c r="K124">
        <v>975</v>
      </c>
    </row>
    <row r="125" spans="1:11" x14ac:dyDescent="0.35">
      <c r="A125">
        <v>26.48</v>
      </c>
      <c r="B125" s="2">
        <f t="shared" si="7"/>
        <v>0.15467666955468645</v>
      </c>
      <c r="C125" s="2">
        <f t="shared" si="8"/>
        <v>10.710593355834972</v>
      </c>
      <c r="D125" s="1">
        <v>32.794499999999999</v>
      </c>
      <c r="E125">
        <f t="shared" si="9"/>
        <v>305.79449999999997</v>
      </c>
      <c r="G125">
        <f t="shared" si="12"/>
        <v>59.216370325</v>
      </c>
      <c r="H125">
        <f t="shared" si="13"/>
        <v>6.5272469249999993E-2</v>
      </c>
      <c r="I125">
        <f t="shared" si="10"/>
        <v>2.5338254137265089E-2</v>
      </c>
      <c r="J125">
        <f t="shared" si="11"/>
        <v>49.435181902735756</v>
      </c>
      <c r="K125">
        <v>975</v>
      </c>
    </row>
    <row r="126" spans="1:11" x14ac:dyDescent="0.35">
      <c r="A126">
        <v>26.62</v>
      </c>
      <c r="B126" s="2">
        <f t="shared" si="7"/>
        <v>0.15342814090880649</v>
      </c>
      <c r="C126" s="2">
        <f t="shared" si="8"/>
        <v>10.583374552339382</v>
      </c>
      <c r="D126" s="1">
        <v>33.027999999999999</v>
      </c>
      <c r="E126">
        <f t="shared" si="9"/>
        <v>306.02800000000002</v>
      </c>
      <c r="G126">
        <f t="shared" si="12"/>
        <v>59.195553799999999</v>
      </c>
      <c r="H126">
        <f t="shared" si="13"/>
        <v>6.5388401999999998E-2</v>
      </c>
      <c r="I126">
        <f t="shared" si="10"/>
        <v>2.5258851536927189E-2</v>
      </c>
      <c r="J126">
        <f t="shared" si="11"/>
        <v>50.088135052228871</v>
      </c>
      <c r="K126">
        <v>975</v>
      </c>
    </row>
    <row r="127" spans="1:11" x14ac:dyDescent="0.35">
      <c r="A127">
        <v>26.57</v>
      </c>
      <c r="B127" s="2">
        <f t="shared" si="7"/>
        <v>0.15390567124375079</v>
      </c>
      <c r="C127" s="2">
        <f t="shared" si="8"/>
        <v>10.616314287937321</v>
      </c>
      <c r="D127" s="1">
        <v>33.027999999999999</v>
      </c>
      <c r="E127">
        <f t="shared" si="9"/>
        <v>306.02800000000002</v>
      </c>
      <c r="G127">
        <f t="shared" si="12"/>
        <v>59.195553799999999</v>
      </c>
      <c r="H127">
        <f t="shared" si="13"/>
        <v>6.5388401999999998E-2</v>
      </c>
      <c r="I127">
        <f t="shared" si="10"/>
        <v>2.5258851536927189E-2</v>
      </c>
      <c r="J127">
        <f t="shared" si="11"/>
        <v>50.088135052228871</v>
      </c>
      <c r="K127">
        <v>975</v>
      </c>
    </row>
    <row r="128" spans="1:11" x14ac:dyDescent="0.35">
      <c r="A128">
        <v>26.61</v>
      </c>
      <c r="B128" s="2">
        <f t="shared" si="7"/>
        <v>0.15352351387365476</v>
      </c>
      <c r="C128" s="2">
        <f t="shared" si="8"/>
        <v>10.589953318158852</v>
      </c>
      <c r="D128" s="1">
        <v>33.027999999999999</v>
      </c>
      <c r="E128">
        <f t="shared" si="9"/>
        <v>306.02800000000002</v>
      </c>
      <c r="G128">
        <f t="shared" si="12"/>
        <v>59.195553799999999</v>
      </c>
      <c r="H128">
        <f t="shared" si="13"/>
        <v>6.5388401999999998E-2</v>
      </c>
      <c r="I128">
        <f t="shared" si="10"/>
        <v>2.5258851536927189E-2</v>
      </c>
      <c r="J128">
        <f t="shared" si="11"/>
        <v>50.088135052228871</v>
      </c>
      <c r="K128">
        <v>975</v>
      </c>
    </row>
    <row r="129" spans="1:11" x14ac:dyDescent="0.35">
      <c r="A129">
        <v>26.63</v>
      </c>
      <c r="B129" s="2">
        <f t="shared" si="7"/>
        <v>0.15333283434439321</v>
      </c>
      <c r="C129" s="2">
        <f t="shared" si="8"/>
        <v>10.576800366779235</v>
      </c>
      <c r="D129" s="1">
        <v>33.027999999999999</v>
      </c>
      <c r="E129">
        <f t="shared" si="9"/>
        <v>306.02800000000002</v>
      </c>
      <c r="G129">
        <f t="shared" si="12"/>
        <v>59.195553799999999</v>
      </c>
      <c r="H129">
        <f t="shared" si="13"/>
        <v>6.5388401999999998E-2</v>
      </c>
      <c r="I129">
        <f t="shared" si="10"/>
        <v>2.5258851536927189E-2</v>
      </c>
      <c r="J129">
        <f t="shared" si="11"/>
        <v>50.088135052228871</v>
      </c>
      <c r="K129">
        <v>975</v>
      </c>
    </row>
    <row r="130" spans="1:11" x14ac:dyDescent="0.35">
      <c r="A130">
        <v>26.56</v>
      </c>
      <c r="B130" s="2">
        <f t="shared" ref="B130:B193" si="14">(TAN((PI()/180)*G130)-TAN((PI()/180)*A130))/TAN((PI()/180)*A130)*H130</f>
        <v>0.15418965073256607</v>
      </c>
      <c r="C130" s="2">
        <f t="shared" ref="C130:C193" si="15">(K130-J130)/1013*B130*0.2095*I130*1000*(32/22.414)*10</f>
        <v>10.552270325818782</v>
      </c>
      <c r="D130" s="1">
        <v>33.509</v>
      </c>
      <c r="E130">
        <f t="shared" ref="E130:E193" si="16">273+D130</f>
        <v>306.50900000000001</v>
      </c>
      <c r="G130">
        <f t="shared" si="12"/>
        <v>59.15267265</v>
      </c>
      <c r="H130">
        <f t="shared" si="13"/>
        <v>6.5627218500000001E-2</v>
      </c>
      <c r="I130">
        <f t="shared" ref="I130:I193" si="17">(48.998-1.335*D130+2.755*10^(-2)*D130^2-3.22*10^(-4)*D130^3+1.598*10^(-6)*D130^4)*10^(-3)</f>
        <v>2.5097374036909145E-2</v>
      </c>
      <c r="J130">
        <f t="shared" ref="J130:J193" si="18">EXP(52.57-(6690.9/E130)-4.681*LN(E130))</f>
        <v>51.456815251229202</v>
      </c>
      <c r="K130">
        <v>975</v>
      </c>
    </row>
    <row r="131" spans="1:11" x14ac:dyDescent="0.35">
      <c r="A131">
        <v>26.59</v>
      </c>
      <c r="B131" s="2">
        <f t="shared" si="14"/>
        <v>0.1539021741484165</v>
      </c>
      <c r="C131" s="2">
        <f t="shared" si="15"/>
        <v>10.532596303510042</v>
      </c>
      <c r="D131" s="1">
        <v>33.509</v>
      </c>
      <c r="E131">
        <f t="shared" si="16"/>
        <v>306.50900000000001</v>
      </c>
      <c r="G131">
        <f t="shared" ref="G131:G194" si="19">62.14-0.08915*D131</f>
        <v>59.15267265</v>
      </c>
      <c r="H131">
        <f t="shared" ref="H131:H194" si="20">0.04899+4.965*10^(-4)*D131</f>
        <v>6.5627218500000001E-2</v>
      </c>
      <c r="I131">
        <f t="shared" si="17"/>
        <v>2.5097374036909145E-2</v>
      </c>
      <c r="J131">
        <f t="shared" si="18"/>
        <v>51.456815251229202</v>
      </c>
      <c r="K131">
        <v>975</v>
      </c>
    </row>
    <row r="132" spans="1:11" x14ac:dyDescent="0.35">
      <c r="A132">
        <v>26.57</v>
      </c>
      <c r="B132" s="2">
        <f t="shared" si="14"/>
        <v>0.15409375832206512</v>
      </c>
      <c r="C132" s="2">
        <f t="shared" si="15"/>
        <v>10.545707741151183</v>
      </c>
      <c r="D132" s="1">
        <v>33.509</v>
      </c>
      <c r="E132">
        <f t="shared" si="16"/>
        <v>306.50900000000001</v>
      </c>
      <c r="G132">
        <f t="shared" si="19"/>
        <v>59.15267265</v>
      </c>
      <c r="H132">
        <f t="shared" si="20"/>
        <v>6.5627218500000001E-2</v>
      </c>
      <c r="I132">
        <f t="shared" si="17"/>
        <v>2.5097374036909145E-2</v>
      </c>
      <c r="J132">
        <f t="shared" si="18"/>
        <v>51.456815251229202</v>
      </c>
      <c r="K132">
        <v>975</v>
      </c>
    </row>
    <row r="133" spans="1:11" x14ac:dyDescent="0.35">
      <c r="A133">
        <v>26.6</v>
      </c>
      <c r="B133" s="2">
        <f t="shared" si="14"/>
        <v>0.15380648223371551</v>
      </c>
      <c r="C133" s="2">
        <f t="shared" si="15"/>
        <v>10.526047440164659</v>
      </c>
      <c r="D133" s="1">
        <v>33.509</v>
      </c>
      <c r="E133">
        <f t="shared" si="16"/>
        <v>306.50900000000001</v>
      </c>
      <c r="G133">
        <f t="shared" si="19"/>
        <v>59.15267265</v>
      </c>
      <c r="H133">
        <f t="shared" si="20"/>
        <v>6.5627218500000001E-2</v>
      </c>
      <c r="I133">
        <f t="shared" si="17"/>
        <v>2.5097374036909145E-2</v>
      </c>
      <c r="J133">
        <f t="shared" si="18"/>
        <v>51.456815251229202</v>
      </c>
      <c r="K133">
        <v>975</v>
      </c>
    </row>
    <row r="134" spans="1:11" x14ac:dyDescent="0.35">
      <c r="A134">
        <v>26.44</v>
      </c>
      <c r="B134" s="2">
        <f t="shared" si="14"/>
        <v>0.15538164533200546</v>
      </c>
      <c r="C134" s="2">
        <f t="shared" si="15"/>
        <v>10.617928453156511</v>
      </c>
      <c r="D134" s="1">
        <v>33.600499999999997</v>
      </c>
      <c r="E134">
        <f t="shared" si="16"/>
        <v>306.60050000000001</v>
      </c>
      <c r="G134">
        <f t="shared" si="19"/>
        <v>59.144515425000002</v>
      </c>
      <c r="H134">
        <f t="shared" si="20"/>
        <v>6.5672648249999993E-2</v>
      </c>
      <c r="I134">
        <f t="shared" si="17"/>
        <v>2.5066970085042977E-2</v>
      </c>
      <c r="J134">
        <f t="shared" si="18"/>
        <v>51.72081781191239</v>
      </c>
      <c r="K134">
        <v>975</v>
      </c>
    </row>
    <row r="135" spans="1:11" x14ac:dyDescent="0.35">
      <c r="A135">
        <v>26.52</v>
      </c>
      <c r="B135" s="2">
        <f t="shared" si="14"/>
        <v>0.15460964556523585</v>
      </c>
      <c r="C135" s="2">
        <f t="shared" si="15"/>
        <v>10.56517422808766</v>
      </c>
      <c r="D135" s="1">
        <v>33.600499999999997</v>
      </c>
      <c r="E135">
        <f t="shared" si="16"/>
        <v>306.60050000000001</v>
      </c>
      <c r="G135">
        <f t="shared" si="19"/>
        <v>59.144515425000002</v>
      </c>
      <c r="H135">
        <f t="shared" si="20"/>
        <v>6.5672648249999993E-2</v>
      </c>
      <c r="I135">
        <f t="shared" si="17"/>
        <v>2.5066970085042977E-2</v>
      </c>
      <c r="J135">
        <f t="shared" si="18"/>
        <v>51.72081781191239</v>
      </c>
      <c r="K135">
        <v>975</v>
      </c>
    </row>
    <row r="136" spans="1:11" x14ac:dyDescent="0.35">
      <c r="A136">
        <v>26.46</v>
      </c>
      <c r="B136" s="2">
        <f t="shared" si="14"/>
        <v>0.15518823935951886</v>
      </c>
      <c r="C136" s="2">
        <f t="shared" si="15"/>
        <v>10.604712150974308</v>
      </c>
      <c r="D136" s="1">
        <v>33.600499999999997</v>
      </c>
      <c r="E136">
        <f t="shared" si="16"/>
        <v>306.60050000000001</v>
      </c>
      <c r="G136">
        <f t="shared" si="19"/>
        <v>59.144515425000002</v>
      </c>
      <c r="H136">
        <f t="shared" si="20"/>
        <v>6.5672648249999993E-2</v>
      </c>
      <c r="I136">
        <f t="shared" si="17"/>
        <v>2.5066970085042977E-2</v>
      </c>
      <c r="J136">
        <f t="shared" si="18"/>
        <v>51.72081781191239</v>
      </c>
      <c r="K136">
        <v>975</v>
      </c>
    </row>
    <row r="137" spans="1:11" x14ac:dyDescent="0.35">
      <c r="A137">
        <v>26.56</v>
      </c>
      <c r="B137" s="2">
        <f t="shared" si="14"/>
        <v>0.15422526366254019</v>
      </c>
      <c r="C137" s="2">
        <f t="shared" si="15"/>
        <v>10.53890767946932</v>
      </c>
      <c r="D137" s="1">
        <v>33.600499999999997</v>
      </c>
      <c r="E137">
        <f t="shared" si="16"/>
        <v>306.60050000000001</v>
      </c>
      <c r="G137">
        <f t="shared" si="19"/>
        <v>59.144515425000002</v>
      </c>
      <c r="H137">
        <f t="shared" si="20"/>
        <v>6.5672648249999993E-2</v>
      </c>
      <c r="I137">
        <f t="shared" si="17"/>
        <v>2.5066970085042977E-2</v>
      </c>
      <c r="J137">
        <f t="shared" si="18"/>
        <v>51.72081781191239</v>
      </c>
      <c r="K137">
        <v>975</v>
      </c>
    </row>
    <row r="138" spans="1:11" x14ac:dyDescent="0.35">
      <c r="A138">
        <v>26.47</v>
      </c>
      <c r="B138" s="2">
        <f t="shared" si="14"/>
        <v>0.15512750556174987</v>
      </c>
      <c r="C138" s="2">
        <f t="shared" si="15"/>
        <v>10.584705392017446</v>
      </c>
      <c r="D138" s="1">
        <v>33.692</v>
      </c>
      <c r="E138">
        <f t="shared" si="16"/>
        <v>306.69200000000001</v>
      </c>
      <c r="G138">
        <f t="shared" si="19"/>
        <v>59.136358200000004</v>
      </c>
      <c r="H138">
        <f t="shared" si="20"/>
        <v>6.5718077999999999E-2</v>
      </c>
      <c r="I138">
        <f t="shared" si="17"/>
        <v>2.5036665205711899E-2</v>
      </c>
      <c r="J138">
        <f t="shared" si="18"/>
        <v>51.985994447270471</v>
      </c>
      <c r="K138">
        <v>975</v>
      </c>
    </row>
    <row r="139" spans="1:11" x14ac:dyDescent="0.35">
      <c r="A139">
        <v>26.66</v>
      </c>
      <c r="B139" s="2">
        <f t="shared" si="14"/>
        <v>0.15330418518821842</v>
      </c>
      <c r="C139" s="2">
        <f t="shared" si="15"/>
        <v>10.460296062290865</v>
      </c>
      <c r="D139" s="1">
        <v>33.692</v>
      </c>
      <c r="E139">
        <f t="shared" si="16"/>
        <v>306.69200000000001</v>
      </c>
      <c r="G139">
        <f t="shared" si="19"/>
        <v>59.136358200000004</v>
      </c>
      <c r="H139">
        <f t="shared" si="20"/>
        <v>6.5718077999999999E-2</v>
      </c>
      <c r="I139">
        <f t="shared" si="17"/>
        <v>2.5036665205711899E-2</v>
      </c>
      <c r="J139">
        <f t="shared" si="18"/>
        <v>51.985994447270471</v>
      </c>
      <c r="K139">
        <v>975</v>
      </c>
    </row>
    <row r="140" spans="1:11" x14ac:dyDescent="0.35">
      <c r="A140">
        <v>26.54</v>
      </c>
      <c r="B140" s="2">
        <f t="shared" si="14"/>
        <v>0.15445293946073321</v>
      </c>
      <c r="C140" s="2">
        <f t="shared" si="15"/>
        <v>10.538678200251244</v>
      </c>
      <c r="D140" s="1">
        <v>33.692</v>
      </c>
      <c r="E140">
        <f t="shared" si="16"/>
        <v>306.69200000000001</v>
      </c>
      <c r="G140">
        <f t="shared" si="19"/>
        <v>59.136358200000004</v>
      </c>
      <c r="H140">
        <f t="shared" si="20"/>
        <v>6.5718077999999999E-2</v>
      </c>
      <c r="I140">
        <f t="shared" si="17"/>
        <v>2.5036665205711899E-2</v>
      </c>
      <c r="J140">
        <f t="shared" si="18"/>
        <v>51.985994447270471</v>
      </c>
      <c r="K140">
        <v>975</v>
      </c>
    </row>
    <row r="141" spans="1:11" x14ac:dyDescent="0.35">
      <c r="A141">
        <v>26.52</v>
      </c>
      <c r="B141" s="2">
        <f t="shared" si="14"/>
        <v>0.15464533555794169</v>
      </c>
      <c r="C141" s="2">
        <f t="shared" si="15"/>
        <v>10.551805827103436</v>
      </c>
      <c r="D141" s="1">
        <v>33.692</v>
      </c>
      <c r="E141">
        <f t="shared" si="16"/>
        <v>306.69200000000001</v>
      </c>
      <c r="G141">
        <f t="shared" si="19"/>
        <v>59.136358200000004</v>
      </c>
      <c r="H141">
        <f t="shared" si="20"/>
        <v>6.5718077999999999E-2</v>
      </c>
      <c r="I141">
        <f t="shared" si="17"/>
        <v>2.5036665205711899E-2</v>
      </c>
      <c r="J141">
        <f t="shared" si="18"/>
        <v>51.985994447270471</v>
      </c>
      <c r="K141">
        <v>975</v>
      </c>
    </row>
    <row r="142" spans="1:11" x14ac:dyDescent="0.35">
      <c r="A142">
        <v>26.42</v>
      </c>
      <c r="B142" s="2">
        <f t="shared" si="14"/>
        <v>0.15568836292675498</v>
      </c>
      <c r="C142" s="2">
        <f t="shared" si="15"/>
        <v>10.589004927060612</v>
      </c>
      <c r="D142" s="1">
        <v>33.887999999999998</v>
      </c>
      <c r="E142">
        <f t="shared" si="16"/>
        <v>306.88799999999998</v>
      </c>
      <c r="G142">
        <f t="shared" si="19"/>
        <v>59.118884800000004</v>
      </c>
      <c r="H142">
        <f t="shared" si="20"/>
        <v>6.5815392E-2</v>
      </c>
      <c r="I142">
        <f t="shared" si="17"/>
        <v>2.4972080962840097E-2</v>
      </c>
      <c r="J142">
        <f t="shared" si="18"/>
        <v>52.557994378119851</v>
      </c>
      <c r="K142">
        <v>975</v>
      </c>
    </row>
    <row r="143" spans="1:11" x14ac:dyDescent="0.35">
      <c r="A143">
        <v>26.32</v>
      </c>
      <c r="B143" s="2">
        <f t="shared" si="14"/>
        <v>0.15666197317898853</v>
      </c>
      <c r="C143" s="2">
        <f t="shared" si="15"/>
        <v>10.655224158634059</v>
      </c>
      <c r="D143" s="1">
        <v>33.887999999999998</v>
      </c>
      <c r="E143">
        <f t="shared" si="16"/>
        <v>306.88799999999998</v>
      </c>
      <c r="G143">
        <f t="shared" si="19"/>
        <v>59.118884800000004</v>
      </c>
      <c r="H143">
        <f t="shared" si="20"/>
        <v>6.5815392E-2</v>
      </c>
      <c r="I143">
        <f t="shared" si="17"/>
        <v>2.4972080962840097E-2</v>
      </c>
      <c r="J143">
        <f t="shared" si="18"/>
        <v>52.557994378119851</v>
      </c>
      <c r="K143">
        <v>975</v>
      </c>
    </row>
    <row r="144" spans="1:11" x14ac:dyDescent="0.35">
      <c r="A144">
        <v>26.57</v>
      </c>
      <c r="B144" s="2">
        <f t="shared" si="14"/>
        <v>0.15424070410569771</v>
      </c>
      <c r="C144" s="2">
        <f t="shared" si="15"/>
        <v>10.490543705549214</v>
      </c>
      <c r="D144" s="1">
        <v>33.887999999999998</v>
      </c>
      <c r="E144">
        <f t="shared" si="16"/>
        <v>306.88799999999998</v>
      </c>
      <c r="G144">
        <f t="shared" si="19"/>
        <v>59.118884800000004</v>
      </c>
      <c r="H144">
        <f t="shared" si="20"/>
        <v>6.5815392E-2</v>
      </c>
      <c r="I144">
        <f t="shared" si="17"/>
        <v>2.4972080962840097E-2</v>
      </c>
      <c r="J144">
        <f t="shared" si="18"/>
        <v>52.557994378119851</v>
      </c>
      <c r="K144">
        <v>975</v>
      </c>
    </row>
    <row r="145" spans="1:11" x14ac:dyDescent="0.35">
      <c r="A145">
        <v>26.41</v>
      </c>
      <c r="B145" s="2">
        <f t="shared" si="14"/>
        <v>0.15578541593150483</v>
      </c>
      <c r="C145" s="2">
        <f t="shared" si="15"/>
        <v>10.595605900480606</v>
      </c>
      <c r="D145" s="1">
        <v>33.887999999999998</v>
      </c>
      <c r="E145">
        <f t="shared" si="16"/>
        <v>306.88799999999998</v>
      </c>
      <c r="G145">
        <f t="shared" si="19"/>
        <v>59.118884800000004</v>
      </c>
      <c r="H145">
        <f t="shared" si="20"/>
        <v>6.5815392E-2</v>
      </c>
      <c r="I145">
        <f t="shared" si="17"/>
        <v>2.4972080962840097E-2</v>
      </c>
      <c r="J145">
        <f t="shared" si="18"/>
        <v>52.557994378119851</v>
      </c>
      <c r="K145">
        <v>975</v>
      </c>
    </row>
    <row r="146" spans="1:11" x14ac:dyDescent="0.35">
      <c r="A146">
        <v>26.42</v>
      </c>
      <c r="B146" s="2">
        <f t="shared" si="14"/>
        <v>0.15583718074434447</v>
      </c>
      <c r="C146" s="2">
        <f t="shared" si="15"/>
        <v>10.533491449179577</v>
      </c>
      <c r="D146" s="1">
        <v>34.269000000000005</v>
      </c>
      <c r="E146">
        <f t="shared" si="16"/>
        <v>307.26900000000001</v>
      </c>
      <c r="G146">
        <f t="shared" si="19"/>
        <v>59.084918649999999</v>
      </c>
      <c r="H146">
        <f t="shared" si="20"/>
        <v>6.6004558500000005E-2</v>
      </c>
      <c r="I146">
        <f t="shared" si="17"/>
        <v>2.4847813409615227E-2</v>
      </c>
      <c r="J146">
        <f t="shared" si="18"/>
        <v>53.685525110425949</v>
      </c>
      <c r="K146">
        <v>975</v>
      </c>
    </row>
    <row r="147" spans="1:11" x14ac:dyDescent="0.35">
      <c r="A147">
        <v>26.47</v>
      </c>
      <c r="B147" s="2">
        <f t="shared" si="14"/>
        <v>0.1553521977212981</v>
      </c>
      <c r="C147" s="2">
        <f t="shared" si="15"/>
        <v>10.500710026274882</v>
      </c>
      <c r="D147" s="1">
        <v>34.269000000000005</v>
      </c>
      <c r="E147">
        <f t="shared" si="16"/>
        <v>307.26900000000001</v>
      </c>
      <c r="G147">
        <f t="shared" si="19"/>
        <v>59.084918649999999</v>
      </c>
      <c r="H147">
        <f t="shared" si="20"/>
        <v>6.6004558500000005E-2</v>
      </c>
      <c r="I147">
        <f t="shared" si="17"/>
        <v>2.4847813409615227E-2</v>
      </c>
      <c r="J147">
        <f t="shared" si="18"/>
        <v>53.685525110425949</v>
      </c>
      <c r="K147">
        <v>975</v>
      </c>
    </row>
    <row r="148" spans="1:11" x14ac:dyDescent="0.35">
      <c r="A148">
        <v>26.36</v>
      </c>
      <c r="B148" s="2">
        <f t="shared" si="14"/>
        <v>0.15642141404444895</v>
      </c>
      <c r="C148" s="2">
        <f t="shared" si="15"/>
        <v>10.572981488986397</v>
      </c>
      <c r="D148" s="1">
        <v>34.269000000000005</v>
      </c>
      <c r="E148">
        <f t="shared" si="16"/>
        <v>307.26900000000001</v>
      </c>
      <c r="G148">
        <f t="shared" si="19"/>
        <v>59.084918649999999</v>
      </c>
      <c r="H148">
        <f t="shared" si="20"/>
        <v>6.6004558500000005E-2</v>
      </c>
      <c r="I148">
        <f t="shared" si="17"/>
        <v>2.4847813409615227E-2</v>
      </c>
      <c r="J148">
        <f t="shared" si="18"/>
        <v>53.685525110425949</v>
      </c>
      <c r="K148">
        <v>975</v>
      </c>
    </row>
    <row r="149" spans="1:11" x14ac:dyDescent="0.35">
      <c r="A149">
        <v>26.45</v>
      </c>
      <c r="B149" s="2">
        <f t="shared" si="14"/>
        <v>0.15554598675144754</v>
      </c>
      <c r="C149" s="2">
        <f t="shared" si="15"/>
        <v>10.513808794375496</v>
      </c>
      <c r="D149" s="1">
        <v>34.269000000000005</v>
      </c>
      <c r="E149">
        <f t="shared" si="16"/>
        <v>307.26900000000001</v>
      </c>
      <c r="G149">
        <f t="shared" si="19"/>
        <v>59.084918649999999</v>
      </c>
      <c r="H149">
        <f t="shared" si="20"/>
        <v>6.6004558500000005E-2</v>
      </c>
      <c r="I149">
        <f t="shared" si="17"/>
        <v>2.4847813409615227E-2</v>
      </c>
      <c r="J149">
        <f t="shared" si="18"/>
        <v>53.685525110425949</v>
      </c>
      <c r="K149">
        <v>975</v>
      </c>
    </row>
    <row r="150" spans="1:11" x14ac:dyDescent="0.35">
      <c r="A150">
        <v>26.53</v>
      </c>
      <c r="B150" s="2">
        <f t="shared" si="14"/>
        <v>0.15482300223546239</v>
      </c>
      <c r="C150" s="2">
        <f t="shared" si="15"/>
        <v>10.442571463630447</v>
      </c>
      <c r="D150" s="1">
        <v>34.400500000000001</v>
      </c>
      <c r="E150">
        <f t="shared" si="16"/>
        <v>307.40050000000002</v>
      </c>
      <c r="G150">
        <f t="shared" si="19"/>
        <v>59.073195425000002</v>
      </c>
      <c r="H150">
        <f t="shared" si="20"/>
        <v>6.6069848250000007E-2</v>
      </c>
      <c r="I150">
        <f t="shared" si="17"/>
        <v>2.4805309453555659E-2</v>
      </c>
      <c r="J150">
        <f t="shared" si="18"/>
        <v>54.079524143966097</v>
      </c>
      <c r="K150">
        <v>975</v>
      </c>
    </row>
    <row r="151" spans="1:11" x14ac:dyDescent="0.35">
      <c r="A151">
        <v>26.5</v>
      </c>
      <c r="B151" s="2">
        <f t="shared" si="14"/>
        <v>0.15511271997697187</v>
      </c>
      <c r="C151" s="2">
        <f t="shared" si="15"/>
        <v>10.462112476117682</v>
      </c>
      <c r="D151" s="1">
        <v>34.400500000000001</v>
      </c>
      <c r="E151">
        <f t="shared" si="16"/>
        <v>307.40050000000002</v>
      </c>
      <c r="G151">
        <f t="shared" si="19"/>
        <v>59.073195425000002</v>
      </c>
      <c r="H151">
        <f t="shared" si="20"/>
        <v>6.6069848250000007E-2</v>
      </c>
      <c r="I151">
        <f t="shared" si="17"/>
        <v>2.4805309453555659E-2</v>
      </c>
      <c r="J151">
        <f t="shared" si="18"/>
        <v>54.079524143966097</v>
      </c>
      <c r="K151">
        <v>975</v>
      </c>
    </row>
    <row r="152" spans="1:11" x14ac:dyDescent="0.35">
      <c r="A152">
        <v>26.35</v>
      </c>
      <c r="B152" s="2">
        <f t="shared" si="14"/>
        <v>0.1565704877251122</v>
      </c>
      <c r="C152" s="2">
        <f t="shared" si="15"/>
        <v>10.560436650610692</v>
      </c>
      <c r="D152" s="1">
        <v>34.400500000000001</v>
      </c>
      <c r="E152">
        <f t="shared" si="16"/>
        <v>307.40050000000002</v>
      </c>
      <c r="G152">
        <f t="shared" si="19"/>
        <v>59.073195425000002</v>
      </c>
      <c r="H152">
        <f t="shared" si="20"/>
        <v>6.6069848250000007E-2</v>
      </c>
      <c r="I152">
        <f t="shared" si="17"/>
        <v>2.4805309453555659E-2</v>
      </c>
      <c r="J152">
        <f t="shared" si="18"/>
        <v>54.079524143966097</v>
      </c>
      <c r="K152">
        <v>975</v>
      </c>
    </row>
    <row r="153" spans="1:11" x14ac:dyDescent="0.35">
      <c r="A153">
        <v>26.42</v>
      </c>
      <c r="B153" s="2">
        <f t="shared" si="14"/>
        <v>0.15588828434619714</v>
      </c>
      <c r="C153" s="2">
        <f t="shared" si="15"/>
        <v>10.514423090389089</v>
      </c>
      <c r="D153" s="1">
        <v>34.400500000000001</v>
      </c>
      <c r="E153">
        <f t="shared" si="16"/>
        <v>307.40050000000002</v>
      </c>
      <c r="G153">
        <f t="shared" si="19"/>
        <v>59.073195425000002</v>
      </c>
      <c r="H153">
        <f t="shared" si="20"/>
        <v>6.6069848250000007E-2</v>
      </c>
      <c r="I153">
        <f t="shared" si="17"/>
        <v>2.4805309453555659E-2</v>
      </c>
      <c r="J153">
        <f t="shared" si="18"/>
        <v>54.079524143966097</v>
      </c>
      <c r="K153">
        <v>975</v>
      </c>
    </row>
    <row r="154" spans="1:11" x14ac:dyDescent="0.35">
      <c r="A154">
        <v>26.42</v>
      </c>
      <c r="B154" s="2">
        <f t="shared" si="14"/>
        <v>0.15590360883161955</v>
      </c>
      <c r="C154" s="2">
        <f t="shared" si="15"/>
        <v>10.508704377561731</v>
      </c>
      <c r="D154" s="1">
        <v>34.44</v>
      </c>
      <c r="E154">
        <f t="shared" si="16"/>
        <v>307.44</v>
      </c>
      <c r="G154">
        <f t="shared" si="19"/>
        <v>59.069673999999999</v>
      </c>
      <c r="H154">
        <f t="shared" si="20"/>
        <v>6.6089459999999989E-2</v>
      </c>
      <c r="I154">
        <f t="shared" si="17"/>
        <v>2.4792580436775725E-2</v>
      </c>
      <c r="J154">
        <f t="shared" si="18"/>
        <v>54.198362155162215</v>
      </c>
      <c r="K154">
        <v>975</v>
      </c>
    </row>
    <row r="155" spans="1:11" x14ac:dyDescent="0.35">
      <c r="A155">
        <v>26.44</v>
      </c>
      <c r="B155" s="2">
        <f t="shared" si="14"/>
        <v>0.15570927889374631</v>
      </c>
      <c r="C155" s="2">
        <f t="shared" si="15"/>
        <v>10.495605541145279</v>
      </c>
      <c r="D155" s="1">
        <v>34.44</v>
      </c>
      <c r="E155">
        <f t="shared" si="16"/>
        <v>307.44</v>
      </c>
      <c r="G155">
        <f t="shared" si="19"/>
        <v>59.069673999999999</v>
      </c>
      <c r="H155">
        <f t="shared" si="20"/>
        <v>6.6089459999999989E-2</v>
      </c>
      <c r="I155">
        <f t="shared" si="17"/>
        <v>2.4792580436775725E-2</v>
      </c>
      <c r="J155">
        <f t="shared" si="18"/>
        <v>54.198362155162215</v>
      </c>
      <c r="K155">
        <v>975</v>
      </c>
    </row>
    <row r="156" spans="1:11" x14ac:dyDescent="0.35">
      <c r="A156">
        <v>26.44</v>
      </c>
      <c r="B156" s="2">
        <f t="shared" si="14"/>
        <v>0.15570927889374631</v>
      </c>
      <c r="C156" s="2">
        <f t="shared" si="15"/>
        <v>10.495605541145279</v>
      </c>
      <c r="D156" s="1">
        <v>34.44</v>
      </c>
      <c r="E156">
        <f t="shared" si="16"/>
        <v>307.44</v>
      </c>
      <c r="G156">
        <f t="shared" si="19"/>
        <v>59.069673999999999</v>
      </c>
      <c r="H156">
        <f t="shared" si="20"/>
        <v>6.6089459999999989E-2</v>
      </c>
      <c r="I156">
        <f t="shared" si="17"/>
        <v>2.4792580436775725E-2</v>
      </c>
      <c r="J156">
        <f t="shared" si="18"/>
        <v>54.198362155162215</v>
      </c>
      <c r="K156">
        <v>975</v>
      </c>
    </row>
    <row r="157" spans="1:11" x14ac:dyDescent="0.35">
      <c r="A157">
        <v>26.51</v>
      </c>
      <c r="B157" s="2">
        <f t="shared" si="14"/>
        <v>0.15503126701611863</v>
      </c>
      <c r="C157" s="2">
        <f t="shared" si="15"/>
        <v>10.449904056491643</v>
      </c>
      <c r="D157" s="1">
        <v>34.44</v>
      </c>
      <c r="E157">
        <f t="shared" si="16"/>
        <v>307.44</v>
      </c>
      <c r="G157">
        <f t="shared" si="19"/>
        <v>59.069673999999999</v>
      </c>
      <c r="H157">
        <f t="shared" si="20"/>
        <v>6.6089459999999989E-2</v>
      </c>
      <c r="I157">
        <f t="shared" si="17"/>
        <v>2.4792580436775725E-2</v>
      </c>
      <c r="J157">
        <f t="shared" si="18"/>
        <v>54.198362155162215</v>
      </c>
      <c r="K157">
        <v>975</v>
      </c>
    </row>
    <row r="158" spans="1:11" x14ac:dyDescent="0.35">
      <c r="A158">
        <v>26.43</v>
      </c>
      <c r="B158" s="2">
        <f t="shared" si="14"/>
        <v>0.15588296852255284</v>
      </c>
      <c r="C158" s="2">
        <f t="shared" si="15"/>
        <v>10.473564856715353</v>
      </c>
      <c r="D158" s="1">
        <v>34.637999999999998</v>
      </c>
      <c r="E158">
        <f t="shared" si="16"/>
        <v>307.63799999999998</v>
      </c>
      <c r="G158">
        <f t="shared" si="19"/>
        <v>59.052022300000004</v>
      </c>
      <c r="H158">
        <f t="shared" si="20"/>
        <v>6.6187766999999995E-2</v>
      </c>
      <c r="I158">
        <f t="shared" si="17"/>
        <v>2.4729039321294465E-2</v>
      </c>
      <c r="J158">
        <f t="shared" si="18"/>
        <v>54.797474182378352</v>
      </c>
      <c r="K158">
        <v>975</v>
      </c>
    </row>
    <row r="159" spans="1:11" x14ac:dyDescent="0.35">
      <c r="A159">
        <v>26.37</v>
      </c>
      <c r="B159" s="2">
        <f t="shared" si="14"/>
        <v>0.15646764970263879</v>
      </c>
      <c r="C159" s="2">
        <f t="shared" si="15"/>
        <v>10.512848790798536</v>
      </c>
      <c r="D159" s="1">
        <v>34.637999999999998</v>
      </c>
      <c r="E159">
        <f t="shared" si="16"/>
        <v>307.63799999999998</v>
      </c>
      <c r="G159">
        <f t="shared" si="19"/>
        <v>59.052022300000004</v>
      </c>
      <c r="H159">
        <f t="shared" si="20"/>
        <v>6.6187766999999995E-2</v>
      </c>
      <c r="I159">
        <f t="shared" si="17"/>
        <v>2.4729039321294465E-2</v>
      </c>
      <c r="J159">
        <f t="shared" si="18"/>
        <v>54.797474182378352</v>
      </c>
      <c r="K159">
        <v>975</v>
      </c>
    </row>
    <row r="160" spans="1:11" x14ac:dyDescent="0.35">
      <c r="A160">
        <v>26.26</v>
      </c>
      <c r="B160" s="2">
        <f t="shared" si="14"/>
        <v>0.15754600645863442</v>
      </c>
      <c r="C160" s="2">
        <f t="shared" si="15"/>
        <v>10.585302116069691</v>
      </c>
      <c r="D160" s="1">
        <v>34.637999999999998</v>
      </c>
      <c r="E160">
        <f t="shared" si="16"/>
        <v>307.63799999999998</v>
      </c>
      <c r="G160">
        <f t="shared" si="19"/>
        <v>59.052022300000004</v>
      </c>
      <c r="H160">
        <f t="shared" si="20"/>
        <v>6.6187766999999995E-2</v>
      </c>
      <c r="I160">
        <f t="shared" si="17"/>
        <v>2.4729039321294465E-2</v>
      </c>
      <c r="J160">
        <f t="shared" si="18"/>
        <v>54.797474182378352</v>
      </c>
      <c r="K160">
        <v>975</v>
      </c>
    </row>
    <row r="161" spans="1:11" x14ac:dyDescent="0.35">
      <c r="A161">
        <v>26.45</v>
      </c>
      <c r="B161" s="2">
        <f t="shared" si="14"/>
        <v>0.15568862194320374</v>
      </c>
      <c r="C161" s="2">
        <f t="shared" si="15"/>
        <v>10.460506974107739</v>
      </c>
      <c r="D161" s="1">
        <v>34.637999999999998</v>
      </c>
      <c r="E161">
        <f t="shared" si="16"/>
        <v>307.63799999999998</v>
      </c>
      <c r="G161">
        <f t="shared" si="19"/>
        <v>59.052022300000004</v>
      </c>
      <c r="H161">
        <f t="shared" si="20"/>
        <v>6.6187766999999995E-2</v>
      </c>
      <c r="I161">
        <f t="shared" si="17"/>
        <v>2.4729039321294465E-2</v>
      </c>
      <c r="J161">
        <f t="shared" si="18"/>
        <v>54.797474182378352</v>
      </c>
      <c r="K161">
        <v>975</v>
      </c>
    </row>
    <row r="162" spans="1:11" x14ac:dyDescent="0.35">
      <c r="A162">
        <v>26.41</v>
      </c>
      <c r="B162" s="2">
        <f t="shared" si="14"/>
        <v>0.1562615396123006</v>
      </c>
      <c r="C162" s="2">
        <f t="shared" si="15"/>
        <v>10.417967818178997</v>
      </c>
      <c r="D162" s="1">
        <v>35.116</v>
      </c>
      <c r="E162">
        <f t="shared" si="16"/>
        <v>308.11599999999999</v>
      </c>
      <c r="G162">
        <f t="shared" si="19"/>
        <v>59.0094086</v>
      </c>
      <c r="H162">
        <f t="shared" si="20"/>
        <v>6.642509399999999E-2</v>
      </c>
      <c r="I162">
        <f t="shared" si="17"/>
        <v>2.4577440419081276E-2</v>
      </c>
      <c r="J162">
        <f t="shared" si="18"/>
        <v>56.26752502565148</v>
      </c>
      <c r="K162">
        <v>975</v>
      </c>
    </row>
    <row r="163" spans="1:11" x14ac:dyDescent="0.35">
      <c r="A163">
        <v>26.38</v>
      </c>
      <c r="B163" s="2">
        <f t="shared" si="14"/>
        <v>0.15655453704518882</v>
      </c>
      <c r="C163" s="2">
        <f t="shared" si="15"/>
        <v>10.437501977603079</v>
      </c>
      <c r="D163" s="1">
        <v>35.116</v>
      </c>
      <c r="E163">
        <f t="shared" si="16"/>
        <v>308.11599999999999</v>
      </c>
      <c r="G163">
        <f t="shared" si="19"/>
        <v>59.0094086</v>
      </c>
      <c r="H163">
        <f t="shared" si="20"/>
        <v>6.642509399999999E-2</v>
      </c>
      <c r="I163">
        <f t="shared" si="17"/>
        <v>2.4577440419081276E-2</v>
      </c>
      <c r="J163">
        <f t="shared" si="18"/>
        <v>56.26752502565148</v>
      </c>
      <c r="K163">
        <v>975</v>
      </c>
    </row>
    <row r="164" spans="1:11" x14ac:dyDescent="0.35">
      <c r="A164">
        <v>26.24</v>
      </c>
      <c r="B164" s="2">
        <f t="shared" si="14"/>
        <v>0.15793008131130776</v>
      </c>
      <c r="C164" s="2">
        <f t="shared" si="15"/>
        <v>10.529209610411909</v>
      </c>
      <c r="D164" s="1">
        <v>35.116</v>
      </c>
      <c r="E164">
        <f t="shared" si="16"/>
        <v>308.11599999999999</v>
      </c>
      <c r="G164">
        <f t="shared" si="19"/>
        <v>59.0094086</v>
      </c>
      <c r="H164">
        <f t="shared" si="20"/>
        <v>6.642509399999999E-2</v>
      </c>
      <c r="I164">
        <f t="shared" si="17"/>
        <v>2.4577440419081276E-2</v>
      </c>
      <c r="J164">
        <f t="shared" si="18"/>
        <v>56.26752502565148</v>
      </c>
      <c r="K164">
        <v>975</v>
      </c>
    </row>
    <row r="165" spans="1:11" x14ac:dyDescent="0.35">
      <c r="A165">
        <v>26.35</v>
      </c>
      <c r="B165" s="2">
        <f t="shared" si="14"/>
        <v>0.15684815377140962</v>
      </c>
      <c r="C165" s="2">
        <f t="shared" si="15"/>
        <v>10.457077425357122</v>
      </c>
      <c r="D165" s="1">
        <v>35.116</v>
      </c>
      <c r="E165">
        <f t="shared" si="16"/>
        <v>308.11599999999999</v>
      </c>
      <c r="G165">
        <f t="shared" si="19"/>
        <v>59.0094086</v>
      </c>
      <c r="H165">
        <f t="shared" si="20"/>
        <v>6.642509399999999E-2</v>
      </c>
      <c r="I165">
        <f t="shared" si="17"/>
        <v>2.4577440419081276E-2</v>
      </c>
      <c r="J165">
        <f t="shared" si="18"/>
        <v>56.26752502565148</v>
      </c>
      <c r="K165">
        <v>975</v>
      </c>
    </row>
    <row r="166" spans="1:11" x14ac:dyDescent="0.35">
      <c r="A166">
        <v>26.3</v>
      </c>
      <c r="B166" s="2">
        <f t="shared" si="14"/>
        <v>0.15738511903271205</v>
      </c>
      <c r="C166" s="2">
        <f t="shared" si="15"/>
        <v>10.472612257204268</v>
      </c>
      <c r="D166" s="1">
        <v>35.235500000000002</v>
      </c>
      <c r="E166">
        <f t="shared" si="16"/>
        <v>308.2355</v>
      </c>
      <c r="G166">
        <f t="shared" si="19"/>
        <v>58.998755174999999</v>
      </c>
      <c r="H166">
        <f t="shared" si="20"/>
        <v>6.6484425749999992E-2</v>
      </c>
      <c r="I166">
        <f t="shared" si="17"/>
        <v>2.4539932435900354E-2</v>
      </c>
      <c r="J166">
        <f t="shared" si="18"/>
        <v>56.640332552411252</v>
      </c>
      <c r="K166">
        <v>975</v>
      </c>
    </row>
    <row r="167" spans="1:11" x14ac:dyDescent="0.35">
      <c r="A167">
        <v>26.33</v>
      </c>
      <c r="B167" s="2">
        <f t="shared" si="14"/>
        <v>0.15709032642558832</v>
      </c>
      <c r="C167" s="2">
        <f t="shared" si="15"/>
        <v>10.452996370456706</v>
      </c>
      <c r="D167" s="1">
        <v>35.235500000000002</v>
      </c>
      <c r="E167">
        <f t="shared" si="16"/>
        <v>308.2355</v>
      </c>
      <c r="G167">
        <f t="shared" si="19"/>
        <v>58.998755174999999</v>
      </c>
      <c r="H167">
        <f t="shared" si="20"/>
        <v>6.6484425749999992E-2</v>
      </c>
      <c r="I167">
        <f t="shared" si="17"/>
        <v>2.4539932435900354E-2</v>
      </c>
      <c r="J167">
        <f t="shared" si="18"/>
        <v>56.640332552411252</v>
      </c>
      <c r="K167">
        <v>975</v>
      </c>
    </row>
    <row r="168" spans="1:11" x14ac:dyDescent="0.35">
      <c r="A168">
        <v>26.26</v>
      </c>
      <c r="B168" s="2">
        <f t="shared" si="14"/>
        <v>0.15777914887482961</v>
      </c>
      <c r="C168" s="2">
        <f t="shared" si="15"/>
        <v>10.498831519734464</v>
      </c>
      <c r="D168" s="1">
        <v>35.235500000000002</v>
      </c>
      <c r="E168">
        <f t="shared" si="16"/>
        <v>308.2355</v>
      </c>
      <c r="G168">
        <f t="shared" si="19"/>
        <v>58.998755174999999</v>
      </c>
      <c r="H168">
        <f t="shared" si="20"/>
        <v>6.6484425749999992E-2</v>
      </c>
      <c r="I168">
        <f t="shared" si="17"/>
        <v>2.4539932435900354E-2</v>
      </c>
      <c r="J168">
        <f t="shared" si="18"/>
        <v>56.640332552411252</v>
      </c>
      <c r="K168">
        <v>975</v>
      </c>
    </row>
    <row r="169" spans="1:11" x14ac:dyDescent="0.35">
      <c r="A169">
        <v>26.32</v>
      </c>
      <c r="B169" s="2">
        <f t="shared" si="14"/>
        <v>0.15718852128476674</v>
      </c>
      <c r="C169" s="2">
        <f t="shared" si="15"/>
        <v>10.459530385185333</v>
      </c>
      <c r="D169" s="1">
        <v>35.235500000000002</v>
      </c>
      <c r="E169">
        <f t="shared" si="16"/>
        <v>308.2355</v>
      </c>
      <c r="G169">
        <f t="shared" si="19"/>
        <v>58.998755174999999</v>
      </c>
      <c r="H169">
        <f t="shared" si="20"/>
        <v>6.6484425749999992E-2</v>
      </c>
      <c r="I169">
        <f t="shared" si="17"/>
        <v>2.4539932435900354E-2</v>
      </c>
      <c r="J169">
        <f t="shared" si="18"/>
        <v>56.640332552411252</v>
      </c>
      <c r="K169">
        <v>975</v>
      </c>
    </row>
    <row r="170" spans="1:11" x14ac:dyDescent="0.35">
      <c r="A170">
        <v>26.33</v>
      </c>
      <c r="B170" s="2">
        <f t="shared" si="14"/>
        <v>0.15708512589123991</v>
      </c>
      <c r="C170" s="2">
        <f t="shared" si="15"/>
        <v>10.454932529735144</v>
      </c>
      <c r="D170" s="1">
        <v>35.222000000000001</v>
      </c>
      <c r="E170">
        <f t="shared" si="16"/>
        <v>308.22199999999998</v>
      </c>
      <c r="G170">
        <f t="shared" si="19"/>
        <v>58.999958700000001</v>
      </c>
      <c r="H170">
        <f t="shared" si="20"/>
        <v>6.6477723000000002E-2</v>
      </c>
      <c r="I170">
        <f t="shared" si="17"/>
        <v>2.4544161970120403E-2</v>
      </c>
      <c r="J170">
        <f t="shared" si="18"/>
        <v>56.59810927939651</v>
      </c>
      <c r="K170">
        <v>975</v>
      </c>
    </row>
    <row r="171" spans="1:11" x14ac:dyDescent="0.35">
      <c r="A171">
        <v>26.32</v>
      </c>
      <c r="B171" s="2">
        <f t="shared" si="14"/>
        <v>0.15718331552245177</v>
      </c>
      <c r="C171" s="2">
        <f t="shared" si="15"/>
        <v>10.461467623135078</v>
      </c>
      <c r="D171" s="1">
        <v>35.222000000000001</v>
      </c>
      <c r="E171">
        <f t="shared" si="16"/>
        <v>308.22199999999998</v>
      </c>
      <c r="G171">
        <f t="shared" si="19"/>
        <v>58.999958700000001</v>
      </c>
      <c r="H171">
        <f t="shared" si="20"/>
        <v>6.6477723000000002E-2</v>
      </c>
      <c r="I171">
        <f t="shared" si="17"/>
        <v>2.4544161970120403E-2</v>
      </c>
      <c r="J171">
        <f t="shared" si="18"/>
        <v>56.59810927939651</v>
      </c>
      <c r="K171">
        <v>975</v>
      </c>
    </row>
    <row r="172" spans="1:11" x14ac:dyDescent="0.35">
      <c r="A172">
        <v>26.35</v>
      </c>
      <c r="B172" s="2">
        <f t="shared" si="14"/>
        <v>0.15688895425087243</v>
      </c>
      <c r="C172" s="2">
        <f t="shared" si="15"/>
        <v>10.441876161395665</v>
      </c>
      <c r="D172" s="1">
        <v>35.222000000000001</v>
      </c>
      <c r="E172">
        <f t="shared" si="16"/>
        <v>308.22199999999998</v>
      </c>
      <c r="G172">
        <f t="shared" si="19"/>
        <v>58.999958700000001</v>
      </c>
      <c r="H172">
        <f t="shared" si="20"/>
        <v>6.6477723000000002E-2</v>
      </c>
      <c r="I172">
        <f t="shared" si="17"/>
        <v>2.4544161970120403E-2</v>
      </c>
      <c r="J172">
        <f t="shared" si="18"/>
        <v>56.59810927939651</v>
      </c>
      <c r="K172">
        <v>975</v>
      </c>
    </row>
    <row r="173" spans="1:11" x14ac:dyDescent="0.35">
      <c r="A173">
        <v>26.37</v>
      </c>
      <c r="B173" s="2">
        <f t="shared" si="14"/>
        <v>0.15669305891270632</v>
      </c>
      <c r="C173" s="2">
        <f t="shared" si="15"/>
        <v>10.428838182581334</v>
      </c>
      <c r="D173" s="1">
        <v>35.222000000000001</v>
      </c>
      <c r="E173">
        <f t="shared" si="16"/>
        <v>308.22199999999998</v>
      </c>
      <c r="G173">
        <f t="shared" si="19"/>
        <v>58.999958700000001</v>
      </c>
      <c r="H173">
        <f t="shared" si="20"/>
        <v>6.6477723000000002E-2</v>
      </c>
      <c r="I173">
        <f t="shared" si="17"/>
        <v>2.4544161970120403E-2</v>
      </c>
      <c r="J173">
        <f t="shared" si="18"/>
        <v>56.59810927939651</v>
      </c>
      <c r="K173">
        <v>975</v>
      </c>
    </row>
    <row r="174" spans="1:11" x14ac:dyDescent="0.35">
      <c r="A174">
        <v>26.14</v>
      </c>
      <c r="B174" s="2">
        <f t="shared" si="14"/>
        <v>0.15903595486888772</v>
      </c>
      <c r="C174" s="2">
        <f t="shared" si="15"/>
        <v>10.552828627032554</v>
      </c>
      <c r="D174" s="1">
        <v>35.409000000000006</v>
      </c>
      <c r="E174">
        <f t="shared" si="16"/>
        <v>308.40899999999999</v>
      </c>
      <c r="G174">
        <f t="shared" si="19"/>
        <v>58.983287650000001</v>
      </c>
      <c r="H174">
        <f t="shared" si="20"/>
        <v>6.6570568499999996E-2</v>
      </c>
      <c r="I174">
        <f t="shared" si="17"/>
        <v>2.4485750320071959E-2</v>
      </c>
      <c r="J174">
        <f t="shared" si="18"/>
        <v>57.185413880636339</v>
      </c>
      <c r="K174">
        <v>975</v>
      </c>
    </row>
    <row r="175" spans="1:11" x14ac:dyDescent="0.35">
      <c r="A175">
        <v>26.2</v>
      </c>
      <c r="B175" s="2">
        <f t="shared" si="14"/>
        <v>0.15843987738311791</v>
      </c>
      <c r="C175" s="2">
        <f t="shared" si="15"/>
        <v>10.513275913553723</v>
      </c>
      <c r="D175" s="1">
        <v>35.409000000000006</v>
      </c>
      <c r="E175">
        <f t="shared" si="16"/>
        <v>308.40899999999999</v>
      </c>
      <c r="G175">
        <f t="shared" si="19"/>
        <v>58.983287650000001</v>
      </c>
      <c r="H175">
        <f t="shared" si="20"/>
        <v>6.6570568499999996E-2</v>
      </c>
      <c r="I175">
        <f t="shared" si="17"/>
        <v>2.4485750320071959E-2</v>
      </c>
      <c r="J175">
        <f t="shared" si="18"/>
        <v>57.185413880636339</v>
      </c>
      <c r="K175">
        <v>975</v>
      </c>
    </row>
    <row r="176" spans="1:11" x14ac:dyDescent="0.35">
      <c r="A176">
        <v>26.27</v>
      </c>
      <c r="B176" s="2">
        <f t="shared" si="14"/>
        <v>0.15774765226566181</v>
      </c>
      <c r="C176" s="2">
        <f t="shared" si="15"/>
        <v>10.467343325279177</v>
      </c>
      <c r="D176" s="1">
        <v>35.409000000000006</v>
      </c>
      <c r="E176">
        <f t="shared" si="16"/>
        <v>308.40899999999999</v>
      </c>
      <c r="G176">
        <f t="shared" si="19"/>
        <v>58.983287650000001</v>
      </c>
      <c r="H176">
        <f t="shared" si="20"/>
        <v>6.6570568499999996E-2</v>
      </c>
      <c r="I176">
        <f t="shared" si="17"/>
        <v>2.4485750320071959E-2</v>
      </c>
      <c r="J176">
        <f t="shared" si="18"/>
        <v>57.185413880636339</v>
      </c>
      <c r="K176">
        <v>975</v>
      </c>
    </row>
    <row r="177" spans="1:11" x14ac:dyDescent="0.35">
      <c r="A177">
        <v>26.19</v>
      </c>
      <c r="B177" s="2">
        <f t="shared" si="14"/>
        <v>0.15853904734346205</v>
      </c>
      <c r="C177" s="2">
        <f t="shared" si="15"/>
        <v>10.519856334926514</v>
      </c>
      <c r="D177" s="1">
        <v>35.409000000000006</v>
      </c>
      <c r="E177">
        <f t="shared" si="16"/>
        <v>308.40899999999999</v>
      </c>
      <c r="G177">
        <f t="shared" si="19"/>
        <v>58.983287650000001</v>
      </c>
      <c r="H177">
        <f t="shared" si="20"/>
        <v>6.6570568499999996E-2</v>
      </c>
      <c r="I177">
        <f t="shared" si="17"/>
        <v>2.4485750320071959E-2</v>
      </c>
      <c r="J177">
        <f t="shared" si="18"/>
        <v>57.185413880636339</v>
      </c>
      <c r="K177">
        <v>975</v>
      </c>
    </row>
    <row r="178" spans="1:11" x14ac:dyDescent="0.35">
      <c r="A178">
        <v>26.19</v>
      </c>
      <c r="B178" s="2">
        <f t="shared" si="14"/>
        <v>0.15873098722267961</v>
      </c>
      <c r="C178" s="2">
        <f t="shared" si="15"/>
        <v>10.448753134290973</v>
      </c>
      <c r="D178" s="1">
        <v>35.904499999999999</v>
      </c>
      <c r="E178">
        <f t="shared" si="16"/>
        <v>308.90449999999998</v>
      </c>
      <c r="G178">
        <f t="shared" si="19"/>
        <v>58.939113825</v>
      </c>
      <c r="H178">
        <f t="shared" si="20"/>
        <v>6.6816584250000005E-2</v>
      </c>
      <c r="I178">
        <f t="shared" si="17"/>
        <v>2.4332779959887651E-2</v>
      </c>
      <c r="J178">
        <f t="shared" si="18"/>
        <v>58.767211077778235</v>
      </c>
      <c r="K178">
        <v>975</v>
      </c>
    </row>
    <row r="179" spans="1:11" x14ac:dyDescent="0.35">
      <c r="A179">
        <v>26.2</v>
      </c>
      <c r="B179" s="2">
        <f t="shared" si="14"/>
        <v>0.15863162432503147</v>
      </c>
      <c r="C179" s="2">
        <f t="shared" si="15"/>
        <v>10.442212392584523</v>
      </c>
      <c r="D179" s="1">
        <v>35.904499999999999</v>
      </c>
      <c r="E179">
        <f t="shared" si="16"/>
        <v>308.90449999999998</v>
      </c>
      <c r="G179">
        <f t="shared" si="19"/>
        <v>58.939113825</v>
      </c>
      <c r="H179">
        <f t="shared" si="20"/>
        <v>6.6816584250000005E-2</v>
      </c>
      <c r="I179">
        <f t="shared" si="17"/>
        <v>2.4332779959887651E-2</v>
      </c>
      <c r="J179">
        <f t="shared" si="18"/>
        <v>58.767211077778235</v>
      </c>
      <c r="K179">
        <v>975</v>
      </c>
    </row>
    <row r="180" spans="1:11" x14ac:dyDescent="0.35">
      <c r="A180">
        <v>26.2</v>
      </c>
      <c r="B180" s="2">
        <f t="shared" si="14"/>
        <v>0.15863162432503147</v>
      </c>
      <c r="C180" s="2">
        <f t="shared" si="15"/>
        <v>10.442212392584523</v>
      </c>
      <c r="D180" s="1">
        <v>35.904499999999999</v>
      </c>
      <c r="E180">
        <f t="shared" si="16"/>
        <v>308.90449999999998</v>
      </c>
      <c r="G180">
        <f t="shared" si="19"/>
        <v>58.939113825</v>
      </c>
      <c r="H180">
        <f t="shared" si="20"/>
        <v>6.6816584250000005E-2</v>
      </c>
      <c r="I180">
        <f t="shared" si="17"/>
        <v>2.4332779959887651E-2</v>
      </c>
      <c r="J180">
        <f t="shared" si="18"/>
        <v>58.767211077778235</v>
      </c>
      <c r="K180">
        <v>975</v>
      </c>
    </row>
    <row r="181" spans="1:11" x14ac:dyDescent="0.35">
      <c r="A181">
        <v>26.25</v>
      </c>
      <c r="B181" s="2">
        <f t="shared" si="14"/>
        <v>0.15813586515824238</v>
      </c>
      <c r="C181" s="2">
        <f t="shared" si="15"/>
        <v>10.409578152487633</v>
      </c>
      <c r="D181" s="1">
        <v>35.904499999999999</v>
      </c>
      <c r="E181">
        <f t="shared" si="16"/>
        <v>308.90449999999998</v>
      </c>
      <c r="G181">
        <f t="shared" si="19"/>
        <v>58.939113825</v>
      </c>
      <c r="H181">
        <f t="shared" si="20"/>
        <v>6.6816584250000005E-2</v>
      </c>
      <c r="I181">
        <f t="shared" si="17"/>
        <v>2.4332779959887651E-2</v>
      </c>
      <c r="J181">
        <f t="shared" si="18"/>
        <v>58.767211077778235</v>
      </c>
      <c r="K181">
        <v>975</v>
      </c>
    </row>
    <row r="182" spans="1:11" x14ac:dyDescent="0.35">
      <c r="A182">
        <v>26.27</v>
      </c>
      <c r="B182" s="2">
        <f t="shared" si="14"/>
        <v>0.15798426139796204</v>
      </c>
      <c r="C182" s="2">
        <f t="shared" si="15"/>
        <v>10.379358782014066</v>
      </c>
      <c r="D182" s="1">
        <v>36.025500000000001</v>
      </c>
      <c r="E182">
        <f t="shared" si="16"/>
        <v>309.02550000000002</v>
      </c>
      <c r="G182">
        <f t="shared" si="19"/>
        <v>58.928326675000001</v>
      </c>
      <c r="H182">
        <f t="shared" si="20"/>
        <v>6.6876660749999997E-2</v>
      </c>
      <c r="I182">
        <f t="shared" si="17"/>
        <v>2.4295817421184255E-2</v>
      </c>
      <c r="J182">
        <f t="shared" si="18"/>
        <v>59.15918892334215</v>
      </c>
      <c r="K182">
        <v>975</v>
      </c>
    </row>
    <row r="183" spans="1:11" x14ac:dyDescent="0.35">
      <c r="A183">
        <v>26.05</v>
      </c>
      <c r="B183" s="2">
        <f t="shared" si="14"/>
        <v>0.16017675726082037</v>
      </c>
      <c r="C183" s="2">
        <f t="shared" si="15"/>
        <v>10.523402884808355</v>
      </c>
      <c r="D183" s="1">
        <v>36.025500000000001</v>
      </c>
      <c r="E183">
        <f t="shared" si="16"/>
        <v>309.02550000000002</v>
      </c>
      <c r="G183">
        <f t="shared" si="19"/>
        <v>58.928326675000001</v>
      </c>
      <c r="H183">
        <f t="shared" si="20"/>
        <v>6.6876660749999997E-2</v>
      </c>
      <c r="I183">
        <f t="shared" si="17"/>
        <v>2.4295817421184255E-2</v>
      </c>
      <c r="J183">
        <f t="shared" si="18"/>
        <v>59.15918892334215</v>
      </c>
      <c r="K183">
        <v>975</v>
      </c>
    </row>
    <row r="184" spans="1:11" x14ac:dyDescent="0.35">
      <c r="A184">
        <v>26.18</v>
      </c>
      <c r="B184" s="2">
        <f t="shared" si="14"/>
        <v>0.15887705159014789</v>
      </c>
      <c r="C184" s="2">
        <f t="shared" si="15"/>
        <v>10.438013926771921</v>
      </c>
      <c r="D184" s="1">
        <v>36.025500000000001</v>
      </c>
      <c r="E184">
        <f t="shared" si="16"/>
        <v>309.02550000000002</v>
      </c>
      <c r="G184">
        <f t="shared" si="19"/>
        <v>58.928326675000001</v>
      </c>
      <c r="H184">
        <f t="shared" si="20"/>
        <v>6.6876660749999997E-2</v>
      </c>
      <c r="I184">
        <f t="shared" si="17"/>
        <v>2.4295817421184255E-2</v>
      </c>
      <c r="J184">
        <f t="shared" si="18"/>
        <v>59.15918892334215</v>
      </c>
      <c r="K184">
        <v>975</v>
      </c>
    </row>
    <row r="185" spans="1:11" x14ac:dyDescent="0.35">
      <c r="A185">
        <v>26.2</v>
      </c>
      <c r="B185" s="2">
        <f t="shared" si="14"/>
        <v>0.15867816124129114</v>
      </c>
      <c r="C185" s="2">
        <f t="shared" si="15"/>
        <v>10.424947091691024</v>
      </c>
      <c r="D185" s="1">
        <v>36.025500000000001</v>
      </c>
      <c r="E185">
        <f t="shared" si="16"/>
        <v>309.02550000000002</v>
      </c>
      <c r="G185">
        <f t="shared" si="19"/>
        <v>58.928326675000001</v>
      </c>
      <c r="H185">
        <f t="shared" si="20"/>
        <v>6.6876660749999997E-2</v>
      </c>
      <c r="I185">
        <f t="shared" si="17"/>
        <v>2.4295817421184255E-2</v>
      </c>
      <c r="J185">
        <f t="shared" si="18"/>
        <v>59.15918892334215</v>
      </c>
      <c r="K185">
        <v>975</v>
      </c>
    </row>
    <row r="186" spans="1:11" x14ac:dyDescent="0.35">
      <c r="A186">
        <v>26.16</v>
      </c>
      <c r="B186" s="2">
        <f t="shared" si="14"/>
        <v>0.15909203145204193</v>
      </c>
      <c r="C186" s="2">
        <f t="shared" si="15"/>
        <v>10.445243724977091</v>
      </c>
      <c r="D186" s="1">
        <v>36.066500000000005</v>
      </c>
      <c r="E186">
        <f t="shared" si="16"/>
        <v>309.06650000000002</v>
      </c>
      <c r="G186">
        <f t="shared" si="19"/>
        <v>58.924671525000001</v>
      </c>
      <c r="H186">
        <f t="shared" si="20"/>
        <v>6.6897017249999996E-2</v>
      </c>
      <c r="I186">
        <f t="shared" si="17"/>
        <v>2.4283327465529119E-2</v>
      </c>
      <c r="J186">
        <f t="shared" si="18"/>
        <v>59.292520377302836</v>
      </c>
      <c r="K186">
        <v>975</v>
      </c>
    </row>
    <row r="187" spans="1:11" x14ac:dyDescent="0.35">
      <c r="A187">
        <v>26.26</v>
      </c>
      <c r="B187" s="2">
        <f t="shared" si="14"/>
        <v>0.15809882745376252</v>
      </c>
      <c r="C187" s="2">
        <f t="shared" si="15"/>
        <v>10.380034564367577</v>
      </c>
      <c r="D187" s="1">
        <v>36.066500000000005</v>
      </c>
      <c r="E187">
        <f t="shared" si="16"/>
        <v>309.06650000000002</v>
      </c>
      <c r="G187">
        <f t="shared" si="19"/>
        <v>58.924671525000001</v>
      </c>
      <c r="H187">
        <f t="shared" si="20"/>
        <v>6.6897017249999996E-2</v>
      </c>
      <c r="I187">
        <f t="shared" si="17"/>
        <v>2.4283327465529119E-2</v>
      </c>
      <c r="J187">
        <f t="shared" si="18"/>
        <v>59.292520377302836</v>
      </c>
      <c r="K187">
        <v>975</v>
      </c>
    </row>
    <row r="188" spans="1:11" x14ac:dyDescent="0.35">
      <c r="A188">
        <v>26.15</v>
      </c>
      <c r="B188" s="2">
        <f t="shared" si="14"/>
        <v>0.15919174008981291</v>
      </c>
      <c r="C188" s="2">
        <f t="shared" si="15"/>
        <v>10.45179013093783</v>
      </c>
      <c r="D188" s="1">
        <v>36.066500000000005</v>
      </c>
      <c r="E188">
        <f t="shared" si="16"/>
        <v>309.06650000000002</v>
      </c>
      <c r="G188">
        <f t="shared" si="19"/>
        <v>58.924671525000001</v>
      </c>
      <c r="H188">
        <f t="shared" si="20"/>
        <v>6.6897017249999996E-2</v>
      </c>
      <c r="I188">
        <f t="shared" si="17"/>
        <v>2.4283327465529119E-2</v>
      </c>
      <c r="J188">
        <f t="shared" si="18"/>
        <v>59.292520377302836</v>
      </c>
      <c r="K188">
        <v>975</v>
      </c>
    </row>
    <row r="189" spans="1:11" x14ac:dyDescent="0.35">
      <c r="A189">
        <v>26.16</v>
      </c>
      <c r="B189" s="2">
        <f t="shared" si="14"/>
        <v>0.15909203145204193</v>
      </c>
      <c r="C189" s="2">
        <f t="shared" si="15"/>
        <v>10.445243724977091</v>
      </c>
      <c r="D189" s="1">
        <v>36.066500000000005</v>
      </c>
      <c r="E189">
        <f t="shared" si="16"/>
        <v>309.06650000000002</v>
      </c>
      <c r="G189">
        <f t="shared" si="19"/>
        <v>58.924671525000001</v>
      </c>
      <c r="H189">
        <f t="shared" si="20"/>
        <v>6.6897017249999996E-2</v>
      </c>
      <c r="I189">
        <f t="shared" si="17"/>
        <v>2.4283327465529119E-2</v>
      </c>
      <c r="J189">
        <f t="shared" si="18"/>
        <v>59.292520377302836</v>
      </c>
      <c r="K189">
        <v>975</v>
      </c>
    </row>
    <row r="190" spans="1:11" x14ac:dyDescent="0.35">
      <c r="A190">
        <v>26.22</v>
      </c>
      <c r="B190" s="2">
        <f t="shared" si="14"/>
        <v>0.15856217995694441</v>
      </c>
      <c r="C190" s="2">
        <f t="shared" si="15"/>
        <v>10.381196135465929</v>
      </c>
      <c r="D190" s="1">
        <v>36.241500000000002</v>
      </c>
      <c r="E190">
        <f t="shared" si="16"/>
        <v>309.24149999999997</v>
      </c>
      <c r="G190">
        <f t="shared" si="19"/>
        <v>58.909070274999998</v>
      </c>
      <c r="H190">
        <f t="shared" si="20"/>
        <v>6.6983904750000003E-2</v>
      </c>
      <c r="I190">
        <f t="shared" si="17"/>
        <v>2.4230212087916782E-2</v>
      </c>
      <c r="J190">
        <f t="shared" si="18"/>
        <v>59.864547755513669</v>
      </c>
      <c r="K190">
        <v>975</v>
      </c>
    </row>
    <row r="191" spans="1:11" x14ac:dyDescent="0.35">
      <c r="A191">
        <v>26.09</v>
      </c>
      <c r="B191" s="2">
        <f t="shared" si="14"/>
        <v>0.15985928419175185</v>
      </c>
      <c r="C191" s="2">
        <f t="shared" si="15"/>
        <v>10.466118614920587</v>
      </c>
      <c r="D191" s="1">
        <v>36.241500000000002</v>
      </c>
      <c r="E191">
        <f t="shared" si="16"/>
        <v>309.24149999999997</v>
      </c>
      <c r="G191">
        <f t="shared" si="19"/>
        <v>58.909070274999998</v>
      </c>
      <c r="H191">
        <f t="shared" si="20"/>
        <v>6.6983904750000003E-2</v>
      </c>
      <c r="I191">
        <f t="shared" si="17"/>
        <v>2.4230212087916782E-2</v>
      </c>
      <c r="J191">
        <f t="shared" si="18"/>
        <v>59.864547755513669</v>
      </c>
      <c r="K191">
        <v>975</v>
      </c>
    </row>
    <row r="192" spans="1:11" x14ac:dyDescent="0.35">
      <c r="A192">
        <v>26.13</v>
      </c>
      <c r="B192" s="2">
        <f t="shared" si="14"/>
        <v>0.15945889737172672</v>
      </c>
      <c r="C192" s="2">
        <f t="shared" si="15"/>
        <v>10.43990496100977</v>
      </c>
      <c r="D192" s="1">
        <v>36.241500000000002</v>
      </c>
      <c r="E192">
        <f t="shared" si="16"/>
        <v>309.24149999999997</v>
      </c>
      <c r="G192">
        <f t="shared" si="19"/>
        <v>58.909070274999998</v>
      </c>
      <c r="H192">
        <f t="shared" si="20"/>
        <v>6.6983904750000003E-2</v>
      </c>
      <c r="I192">
        <f t="shared" si="17"/>
        <v>2.4230212087916782E-2</v>
      </c>
      <c r="J192">
        <f t="shared" si="18"/>
        <v>59.864547755513669</v>
      </c>
      <c r="K192">
        <v>975</v>
      </c>
    </row>
    <row r="193" spans="1:11" x14ac:dyDescent="0.35">
      <c r="A193">
        <v>26.08</v>
      </c>
      <c r="B193" s="2">
        <f t="shared" si="14"/>
        <v>0.15995955932918618</v>
      </c>
      <c r="C193" s="2">
        <f t="shared" si="15"/>
        <v>10.472683710515891</v>
      </c>
      <c r="D193" s="1">
        <v>36.241500000000002</v>
      </c>
      <c r="E193">
        <f t="shared" si="16"/>
        <v>309.24149999999997</v>
      </c>
      <c r="G193">
        <f t="shared" si="19"/>
        <v>58.909070274999998</v>
      </c>
      <c r="H193">
        <f t="shared" si="20"/>
        <v>6.6983904750000003E-2</v>
      </c>
      <c r="I193">
        <f t="shared" si="17"/>
        <v>2.4230212087916782E-2</v>
      </c>
      <c r="J193">
        <f t="shared" si="18"/>
        <v>59.864547755513669</v>
      </c>
      <c r="K193">
        <v>975</v>
      </c>
    </row>
    <row r="194" spans="1:11" x14ac:dyDescent="0.35">
      <c r="A194">
        <v>26.13</v>
      </c>
      <c r="B194" s="2">
        <f t="shared" ref="B194:B257" si="21">(TAN((PI()/180)*G194)-TAN((PI()/180)*A194))/TAN((PI()/180)*A194)*H194</f>
        <v>0.15962000109574048</v>
      </c>
      <c r="C194" s="2">
        <f t="shared" ref="C194:C257" si="22">(K194-J194)/1013*B194*0.2095*I194*1000*(32/22.414)*10</f>
        <v>10.380205197536858</v>
      </c>
      <c r="D194" s="1">
        <v>36.661500000000004</v>
      </c>
      <c r="E194">
        <f t="shared" ref="E194:E257" si="23">273+D194</f>
        <v>309.66149999999999</v>
      </c>
      <c r="G194">
        <f t="shared" si="19"/>
        <v>58.871627275000002</v>
      </c>
      <c r="H194">
        <f t="shared" si="20"/>
        <v>6.7192434750000002E-2</v>
      </c>
      <c r="I194">
        <f t="shared" ref="I194:I257" si="24">(48.998-1.335*D194+2.755*10^(-2)*D194^2-3.22*10^(-4)*D194^3+1.598*10^(-6)*D194^4)*10^(-3)</f>
        <v>2.4104012698773169E-2</v>
      </c>
      <c r="J194">
        <f t="shared" ref="J194:J257" si="25">EXP(52.57-(6690.9/E194)-4.681*LN(E194))</f>
        <v>61.256944710265408</v>
      </c>
      <c r="K194">
        <v>975</v>
      </c>
    </row>
    <row r="195" spans="1:11" x14ac:dyDescent="0.35">
      <c r="A195">
        <v>26.04</v>
      </c>
      <c r="B195" s="2">
        <f t="shared" si="21"/>
        <v>0.16052395297030903</v>
      </c>
      <c r="C195" s="2">
        <f t="shared" si="22"/>
        <v>10.438989847845759</v>
      </c>
      <c r="D195" s="1">
        <v>36.661500000000004</v>
      </c>
      <c r="E195">
        <f t="shared" si="23"/>
        <v>309.66149999999999</v>
      </c>
      <c r="G195">
        <f t="shared" ref="G195:G258" si="26">62.14-0.08915*D195</f>
        <v>58.871627275000002</v>
      </c>
      <c r="H195">
        <f t="shared" ref="H195:H258" si="27">0.04899+4.965*10^(-4)*D195</f>
        <v>6.7192434750000002E-2</v>
      </c>
      <c r="I195">
        <f t="shared" si="24"/>
        <v>2.4104012698773169E-2</v>
      </c>
      <c r="J195">
        <f t="shared" si="25"/>
        <v>61.256944710265408</v>
      </c>
      <c r="K195">
        <v>975</v>
      </c>
    </row>
    <row r="196" spans="1:11" x14ac:dyDescent="0.35">
      <c r="A196">
        <v>26.07</v>
      </c>
      <c r="B196" s="2">
        <f t="shared" si="21"/>
        <v>0.16022199078451993</v>
      </c>
      <c r="C196" s="2">
        <f t="shared" si="22"/>
        <v>10.419353026464538</v>
      </c>
      <c r="D196" s="1">
        <v>36.661500000000004</v>
      </c>
      <c r="E196">
        <f t="shared" si="23"/>
        <v>309.66149999999999</v>
      </c>
      <c r="G196">
        <f t="shared" si="26"/>
        <v>58.871627275000002</v>
      </c>
      <c r="H196">
        <f t="shared" si="27"/>
        <v>6.7192434750000002E-2</v>
      </c>
      <c r="I196">
        <f t="shared" si="24"/>
        <v>2.4104012698773169E-2</v>
      </c>
      <c r="J196">
        <f t="shared" si="25"/>
        <v>61.256944710265408</v>
      </c>
      <c r="K196">
        <v>975</v>
      </c>
    </row>
    <row r="197" spans="1:11" x14ac:dyDescent="0.35">
      <c r="A197">
        <v>26.02</v>
      </c>
      <c r="B197" s="2">
        <f t="shared" si="21"/>
        <v>0.1607256208897723</v>
      </c>
      <c r="C197" s="2">
        <f t="shared" si="22"/>
        <v>10.452104459870686</v>
      </c>
      <c r="D197" s="1">
        <v>36.661500000000004</v>
      </c>
      <c r="E197">
        <f t="shared" si="23"/>
        <v>309.66149999999999</v>
      </c>
      <c r="G197">
        <f t="shared" si="26"/>
        <v>58.871627275000002</v>
      </c>
      <c r="H197">
        <f t="shared" si="27"/>
        <v>6.7192434750000002E-2</v>
      </c>
      <c r="I197">
        <f t="shared" si="24"/>
        <v>2.4104012698773169E-2</v>
      </c>
      <c r="J197">
        <f t="shared" si="25"/>
        <v>61.256944710265408</v>
      </c>
      <c r="K197">
        <v>975</v>
      </c>
    </row>
    <row r="198" spans="1:11" x14ac:dyDescent="0.35">
      <c r="A198">
        <v>26.08</v>
      </c>
      <c r="B198" s="2">
        <f t="shared" si="21"/>
        <v>0.1601630891520367</v>
      </c>
      <c r="C198" s="2">
        <f t="shared" si="22"/>
        <v>10.397414221410004</v>
      </c>
      <c r="D198" s="1">
        <v>36.769999999999996</v>
      </c>
      <c r="E198">
        <f t="shared" si="23"/>
        <v>309.77</v>
      </c>
      <c r="G198">
        <f t="shared" si="26"/>
        <v>58.861954500000003</v>
      </c>
      <c r="H198">
        <f t="shared" si="27"/>
        <v>6.7246304999999992E-2</v>
      </c>
      <c r="I198">
        <f t="shared" si="24"/>
        <v>2.4071700735340491E-2</v>
      </c>
      <c r="J198">
        <f t="shared" si="25"/>
        <v>61.621170418133012</v>
      </c>
      <c r="K198">
        <v>975</v>
      </c>
    </row>
    <row r="199" spans="1:11" x14ac:dyDescent="0.35">
      <c r="A199">
        <v>26.03</v>
      </c>
      <c r="B199" s="2">
        <f t="shared" si="21"/>
        <v>0.16066657112835234</v>
      </c>
      <c r="C199" s="2">
        <f t="shared" si="22"/>
        <v>10.430099097110661</v>
      </c>
      <c r="D199" s="1">
        <v>36.769999999999996</v>
      </c>
      <c r="E199">
        <f t="shared" si="23"/>
        <v>309.77</v>
      </c>
      <c r="G199">
        <f t="shared" si="26"/>
        <v>58.861954500000003</v>
      </c>
      <c r="H199">
        <f t="shared" si="27"/>
        <v>6.7246304999999992E-2</v>
      </c>
      <c r="I199">
        <f t="shared" si="24"/>
        <v>2.4071700735340491E-2</v>
      </c>
      <c r="J199">
        <f t="shared" si="25"/>
        <v>61.621170418133012</v>
      </c>
      <c r="K199">
        <v>975</v>
      </c>
    </row>
    <row r="200" spans="1:11" x14ac:dyDescent="0.35">
      <c r="A200">
        <v>26.19</v>
      </c>
      <c r="B200" s="2">
        <f t="shared" si="21"/>
        <v>0.15906172257611073</v>
      </c>
      <c r="C200" s="2">
        <f t="shared" si="22"/>
        <v>10.325916071866645</v>
      </c>
      <c r="D200" s="1">
        <v>36.769999999999996</v>
      </c>
      <c r="E200">
        <f t="shared" si="23"/>
        <v>309.77</v>
      </c>
      <c r="G200">
        <f t="shared" si="26"/>
        <v>58.861954500000003</v>
      </c>
      <c r="H200">
        <f t="shared" si="27"/>
        <v>6.7246304999999992E-2</v>
      </c>
      <c r="I200">
        <f t="shared" si="24"/>
        <v>2.4071700735340491E-2</v>
      </c>
      <c r="J200">
        <f t="shared" si="25"/>
        <v>61.621170418133012</v>
      </c>
      <c r="K200">
        <v>975</v>
      </c>
    </row>
    <row r="201" spans="1:11" x14ac:dyDescent="0.35">
      <c r="A201">
        <v>26.12</v>
      </c>
      <c r="B201" s="2">
        <f t="shared" si="21"/>
        <v>0.15976159439812229</v>
      </c>
      <c r="C201" s="2">
        <f t="shared" si="22"/>
        <v>10.371350118336863</v>
      </c>
      <c r="D201" s="1">
        <v>36.769999999999996</v>
      </c>
      <c r="E201">
        <f t="shared" si="23"/>
        <v>309.77</v>
      </c>
      <c r="G201">
        <f t="shared" si="26"/>
        <v>58.861954500000003</v>
      </c>
      <c r="H201">
        <f t="shared" si="27"/>
        <v>6.7246304999999992E-2</v>
      </c>
      <c r="I201">
        <f t="shared" si="24"/>
        <v>2.4071700735340491E-2</v>
      </c>
      <c r="J201">
        <f t="shared" si="25"/>
        <v>61.621170418133012</v>
      </c>
      <c r="K201">
        <v>975</v>
      </c>
    </row>
    <row r="202" spans="1:11" x14ac:dyDescent="0.35">
      <c r="A202">
        <v>26.05</v>
      </c>
      <c r="B202" s="2">
        <f t="shared" si="21"/>
        <v>0.16047552636640539</v>
      </c>
      <c r="C202" s="2">
        <f t="shared" si="22"/>
        <v>10.413104755965053</v>
      </c>
      <c r="D202" s="1">
        <v>36.797499999999999</v>
      </c>
      <c r="E202">
        <f t="shared" si="23"/>
        <v>309.79750000000001</v>
      </c>
      <c r="G202">
        <f t="shared" si="26"/>
        <v>58.859502875000004</v>
      </c>
      <c r="H202">
        <f t="shared" si="27"/>
        <v>6.7259958750000001E-2</v>
      </c>
      <c r="I202">
        <f t="shared" si="24"/>
        <v>2.406352976917512E-2</v>
      </c>
      <c r="J202">
        <f t="shared" si="25"/>
        <v>61.713782852497303</v>
      </c>
      <c r="K202">
        <v>975</v>
      </c>
    </row>
    <row r="203" spans="1:11" x14ac:dyDescent="0.35">
      <c r="A203">
        <v>26.07</v>
      </c>
      <c r="B203" s="2">
        <f t="shared" si="21"/>
        <v>0.16027418418198508</v>
      </c>
      <c r="C203" s="2">
        <f t="shared" si="22"/>
        <v>10.400039852514443</v>
      </c>
      <c r="D203" s="1">
        <v>36.797499999999999</v>
      </c>
      <c r="E203">
        <f t="shared" si="23"/>
        <v>309.79750000000001</v>
      </c>
      <c r="G203">
        <f t="shared" si="26"/>
        <v>58.859502875000004</v>
      </c>
      <c r="H203">
        <f t="shared" si="27"/>
        <v>6.7259958750000001E-2</v>
      </c>
      <c r="I203">
        <f t="shared" si="24"/>
        <v>2.406352976917512E-2</v>
      </c>
      <c r="J203">
        <f t="shared" si="25"/>
        <v>61.713782852497303</v>
      </c>
      <c r="K203">
        <v>975</v>
      </c>
    </row>
    <row r="204" spans="1:11" x14ac:dyDescent="0.35">
      <c r="A204">
        <v>26.11</v>
      </c>
      <c r="B204" s="2">
        <f t="shared" si="21"/>
        <v>0.15987236045469394</v>
      </c>
      <c r="C204" s="2">
        <f t="shared" si="22"/>
        <v>10.373965891827368</v>
      </c>
      <c r="D204" s="1">
        <v>36.797499999999999</v>
      </c>
      <c r="E204">
        <f t="shared" si="23"/>
        <v>309.79750000000001</v>
      </c>
      <c r="G204">
        <f t="shared" si="26"/>
        <v>58.859502875000004</v>
      </c>
      <c r="H204">
        <f t="shared" si="27"/>
        <v>6.7259958750000001E-2</v>
      </c>
      <c r="I204">
        <f t="shared" si="24"/>
        <v>2.406352976917512E-2</v>
      </c>
      <c r="J204">
        <f t="shared" si="25"/>
        <v>61.713782852497303</v>
      </c>
      <c r="K204">
        <v>975</v>
      </c>
    </row>
    <row r="205" spans="1:11" x14ac:dyDescent="0.35">
      <c r="A205">
        <v>26.07</v>
      </c>
      <c r="B205" s="2">
        <f t="shared" si="21"/>
        <v>0.16027418418198508</v>
      </c>
      <c r="C205" s="2">
        <f t="shared" si="22"/>
        <v>10.400039852514443</v>
      </c>
      <c r="D205" s="1">
        <v>36.797499999999999</v>
      </c>
      <c r="E205">
        <f t="shared" si="23"/>
        <v>309.79750000000001</v>
      </c>
      <c r="G205">
        <f t="shared" si="26"/>
        <v>58.859502875000004</v>
      </c>
      <c r="H205">
        <f t="shared" si="27"/>
        <v>6.7259958750000001E-2</v>
      </c>
      <c r="I205">
        <f t="shared" si="24"/>
        <v>2.406352976917512E-2</v>
      </c>
      <c r="J205">
        <f t="shared" si="25"/>
        <v>61.713782852497303</v>
      </c>
      <c r="K205">
        <v>975</v>
      </c>
    </row>
    <row r="206" spans="1:11" x14ac:dyDescent="0.35">
      <c r="A206">
        <v>26.1</v>
      </c>
      <c r="B206" s="2">
        <f t="shared" si="21"/>
        <v>0.16006114649371381</v>
      </c>
      <c r="C206" s="2">
        <f t="shared" si="22"/>
        <v>10.347677902131489</v>
      </c>
      <c r="D206" s="1">
        <v>37.029499999999999</v>
      </c>
      <c r="E206">
        <f t="shared" si="23"/>
        <v>310.02949999999998</v>
      </c>
      <c r="G206">
        <f t="shared" si="26"/>
        <v>58.838820075000001</v>
      </c>
      <c r="H206">
        <f t="shared" si="27"/>
        <v>6.7375146750000003E-2</v>
      </c>
      <c r="I206">
        <f t="shared" si="24"/>
        <v>2.399489565888745E-2</v>
      </c>
      <c r="J206">
        <f t="shared" si="25"/>
        <v>62.499901608425027</v>
      </c>
      <c r="K206">
        <v>975</v>
      </c>
    </row>
    <row r="207" spans="1:11" x14ac:dyDescent="0.35">
      <c r="A207">
        <v>26</v>
      </c>
      <c r="B207" s="2">
        <f t="shared" si="21"/>
        <v>0.161069482513684</v>
      </c>
      <c r="C207" s="2">
        <f t="shared" si="22"/>
        <v>10.412865092029435</v>
      </c>
      <c r="D207" s="1">
        <v>37.029499999999999</v>
      </c>
      <c r="E207">
        <f t="shared" si="23"/>
        <v>310.02949999999998</v>
      </c>
      <c r="G207">
        <f t="shared" si="26"/>
        <v>58.838820075000001</v>
      </c>
      <c r="H207">
        <f t="shared" si="27"/>
        <v>6.7375146750000003E-2</v>
      </c>
      <c r="I207">
        <f t="shared" si="24"/>
        <v>2.399489565888745E-2</v>
      </c>
      <c r="J207">
        <f t="shared" si="25"/>
        <v>62.499901608425027</v>
      </c>
      <c r="K207">
        <v>975</v>
      </c>
    </row>
    <row r="208" spans="1:11" x14ac:dyDescent="0.35">
      <c r="A208">
        <v>25.92</v>
      </c>
      <c r="B208" s="2">
        <f t="shared" si="21"/>
        <v>0.16188136188566543</v>
      </c>
      <c r="C208" s="2">
        <f t="shared" si="22"/>
        <v>10.465351697434194</v>
      </c>
      <c r="D208" s="1">
        <v>37.029499999999999</v>
      </c>
      <c r="E208">
        <f t="shared" si="23"/>
        <v>310.02949999999998</v>
      </c>
      <c r="G208">
        <f t="shared" si="26"/>
        <v>58.838820075000001</v>
      </c>
      <c r="H208">
        <f t="shared" si="27"/>
        <v>6.7375146750000003E-2</v>
      </c>
      <c r="I208">
        <f t="shared" si="24"/>
        <v>2.399489565888745E-2</v>
      </c>
      <c r="J208">
        <f t="shared" si="25"/>
        <v>62.499901608425027</v>
      </c>
      <c r="K208">
        <v>975</v>
      </c>
    </row>
    <row r="209" spans="1:11" x14ac:dyDescent="0.35">
      <c r="A209">
        <v>25.94</v>
      </c>
      <c r="B209" s="2">
        <f t="shared" si="21"/>
        <v>0.16167795514022743</v>
      </c>
      <c r="C209" s="2">
        <f t="shared" si="22"/>
        <v>10.45220180109132</v>
      </c>
      <c r="D209" s="1">
        <v>37.029499999999999</v>
      </c>
      <c r="E209">
        <f t="shared" si="23"/>
        <v>310.02949999999998</v>
      </c>
      <c r="G209">
        <f t="shared" si="26"/>
        <v>58.838820075000001</v>
      </c>
      <c r="H209">
        <f t="shared" si="27"/>
        <v>6.7375146750000003E-2</v>
      </c>
      <c r="I209">
        <f t="shared" si="24"/>
        <v>2.399489565888745E-2</v>
      </c>
      <c r="J209">
        <f t="shared" si="25"/>
        <v>62.499901608425027</v>
      </c>
      <c r="K209">
        <v>975</v>
      </c>
    </row>
    <row r="210" spans="1:11" x14ac:dyDescent="0.35">
      <c r="A210">
        <v>26.02</v>
      </c>
      <c r="B210" s="2">
        <f t="shared" si="21"/>
        <v>0.16102911524991734</v>
      </c>
      <c r="C210" s="2">
        <f t="shared" si="22"/>
        <v>10.339867593454082</v>
      </c>
      <c r="D210" s="1">
        <v>37.453500000000005</v>
      </c>
      <c r="E210">
        <f t="shared" si="23"/>
        <v>310.45350000000002</v>
      </c>
      <c r="G210">
        <f t="shared" si="26"/>
        <v>58.801020475000001</v>
      </c>
      <c r="H210">
        <f t="shared" si="27"/>
        <v>6.7585662749999997E-2</v>
      </c>
      <c r="I210">
        <f t="shared" si="24"/>
        <v>2.3870826662463068E-2</v>
      </c>
      <c r="J210">
        <f t="shared" si="25"/>
        <v>63.959006952966575</v>
      </c>
      <c r="K210">
        <v>975</v>
      </c>
    </row>
    <row r="211" spans="1:11" x14ac:dyDescent="0.35">
      <c r="A211">
        <v>26.04</v>
      </c>
      <c r="B211" s="2">
        <f t="shared" si="21"/>
        <v>0.16082683085209556</v>
      </c>
      <c r="C211" s="2">
        <f t="shared" si="22"/>
        <v>10.326878675975076</v>
      </c>
      <c r="D211" s="1">
        <v>37.453500000000005</v>
      </c>
      <c r="E211">
        <f t="shared" si="23"/>
        <v>310.45350000000002</v>
      </c>
      <c r="G211">
        <f t="shared" si="26"/>
        <v>58.801020475000001</v>
      </c>
      <c r="H211">
        <f t="shared" si="27"/>
        <v>6.7585662749999997E-2</v>
      </c>
      <c r="I211">
        <f t="shared" si="24"/>
        <v>2.3870826662463068E-2</v>
      </c>
      <c r="J211">
        <f t="shared" si="25"/>
        <v>63.959006952966575</v>
      </c>
      <c r="K211">
        <v>975</v>
      </c>
    </row>
    <row r="212" spans="1:11" x14ac:dyDescent="0.35">
      <c r="A212">
        <v>26.06</v>
      </c>
      <c r="B212" s="2">
        <f t="shared" si="21"/>
        <v>0.16062483528189872</v>
      </c>
      <c r="C212" s="2">
        <f t="shared" si="22"/>
        <v>10.313908304455255</v>
      </c>
      <c r="D212" s="1">
        <v>37.453500000000005</v>
      </c>
      <c r="E212">
        <f t="shared" si="23"/>
        <v>310.45350000000002</v>
      </c>
      <c r="G212">
        <f t="shared" si="26"/>
        <v>58.801020475000001</v>
      </c>
      <c r="H212">
        <f t="shared" si="27"/>
        <v>6.7585662749999997E-2</v>
      </c>
      <c r="I212">
        <f t="shared" si="24"/>
        <v>2.3870826662463068E-2</v>
      </c>
      <c r="J212">
        <f t="shared" si="25"/>
        <v>63.959006952966575</v>
      </c>
      <c r="K212">
        <v>975</v>
      </c>
    </row>
    <row r="213" spans="1:11" x14ac:dyDescent="0.35">
      <c r="A213">
        <v>26</v>
      </c>
      <c r="B213" s="2">
        <f t="shared" si="21"/>
        <v>0.16123168914468788</v>
      </c>
      <c r="C213" s="2">
        <f t="shared" si="22"/>
        <v>10.352875099870342</v>
      </c>
      <c r="D213" s="1">
        <v>37.453500000000005</v>
      </c>
      <c r="E213">
        <f t="shared" si="23"/>
        <v>310.45350000000002</v>
      </c>
      <c r="G213">
        <f t="shared" si="26"/>
        <v>58.801020475000001</v>
      </c>
      <c r="H213">
        <f t="shared" si="27"/>
        <v>6.7585662749999997E-2</v>
      </c>
      <c r="I213">
        <f t="shared" si="24"/>
        <v>2.3870826662463068E-2</v>
      </c>
      <c r="J213">
        <f t="shared" si="25"/>
        <v>63.959006952966575</v>
      </c>
      <c r="K213">
        <v>975</v>
      </c>
    </row>
    <row r="214" spans="1:11" x14ac:dyDescent="0.35">
      <c r="A214">
        <v>25.99</v>
      </c>
      <c r="B214" s="2">
        <f t="shared" si="21"/>
        <v>0.16139589857557793</v>
      </c>
      <c r="C214" s="2">
        <f t="shared" si="22"/>
        <v>10.33612624268239</v>
      </c>
      <c r="D214" s="1">
        <v>37.618499999999997</v>
      </c>
      <c r="E214">
        <f t="shared" si="23"/>
        <v>310.61849999999998</v>
      </c>
      <c r="G214">
        <f t="shared" si="26"/>
        <v>58.786310725</v>
      </c>
      <c r="H214">
        <f t="shared" si="27"/>
        <v>6.7667585249999995E-2</v>
      </c>
      <c r="I214">
        <f t="shared" si="24"/>
        <v>2.3823015591198135E-2</v>
      </c>
      <c r="J214">
        <f t="shared" si="25"/>
        <v>64.534731849294843</v>
      </c>
      <c r="K214">
        <v>975</v>
      </c>
    </row>
    <row r="215" spans="1:11" x14ac:dyDescent="0.35">
      <c r="A215">
        <v>25.85</v>
      </c>
      <c r="B215" s="2">
        <f t="shared" si="21"/>
        <v>0.16282400525565541</v>
      </c>
      <c r="C215" s="2">
        <f t="shared" si="22"/>
        <v>10.427585140111475</v>
      </c>
      <c r="D215" s="1">
        <v>37.618499999999997</v>
      </c>
      <c r="E215">
        <f t="shared" si="23"/>
        <v>310.61849999999998</v>
      </c>
      <c r="G215">
        <f t="shared" si="26"/>
        <v>58.786310725</v>
      </c>
      <c r="H215">
        <f t="shared" si="27"/>
        <v>6.7667585249999995E-2</v>
      </c>
      <c r="I215">
        <f t="shared" si="24"/>
        <v>2.3823015591198135E-2</v>
      </c>
      <c r="J215">
        <f t="shared" si="25"/>
        <v>64.534731849294843</v>
      </c>
      <c r="K215">
        <v>975</v>
      </c>
    </row>
    <row r="216" spans="1:11" x14ac:dyDescent="0.35">
      <c r="A216">
        <v>25.96</v>
      </c>
      <c r="B216" s="2">
        <f t="shared" si="21"/>
        <v>0.16170071442624967</v>
      </c>
      <c r="C216" s="2">
        <f t="shared" si="22"/>
        <v>10.355647278477722</v>
      </c>
      <c r="D216" s="1">
        <v>37.618499999999997</v>
      </c>
      <c r="E216">
        <f t="shared" si="23"/>
        <v>310.61849999999998</v>
      </c>
      <c r="G216">
        <f t="shared" si="26"/>
        <v>58.786310725</v>
      </c>
      <c r="H216">
        <f t="shared" si="27"/>
        <v>6.7667585249999995E-2</v>
      </c>
      <c r="I216">
        <f t="shared" si="24"/>
        <v>2.3823015591198135E-2</v>
      </c>
      <c r="J216">
        <f t="shared" si="25"/>
        <v>64.534731849294843</v>
      </c>
      <c r="K216">
        <v>975</v>
      </c>
    </row>
    <row r="217" spans="1:11" x14ac:dyDescent="0.35">
      <c r="A217">
        <v>25.99</v>
      </c>
      <c r="B217" s="2">
        <f t="shared" si="21"/>
        <v>0.16139589857557793</v>
      </c>
      <c r="C217" s="2">
        <f t="shared" si="22"/>
        <v>10.33612624268239</v>
      </c>
      <c r="D217" s="1">
        <v>37.618499999999997</v>
      </c>
      <c r="E217">
        <f t="shared" si="23"/>
        <v>310.61849999999998</v>
      </c>
      <c r="G217">
        <f t="shared" si="26"/>
        <v>58.786310725</v>
      </c>
      <c r="H217">
        <f t="shared" si="27"/>
        <v>6.7667585249999995E-2</v>
      </c>
      <c r="I217">
        <f t="shared" si="24"/>
        <v>2.3823015591198135E-2</v>
      </c>
      <c r="J217">
        <f t="shared" si="25"/>
        <v>64.534731849294843</v>
      </c>
      <c r="K217">
        <v>975</v>
      </c>
    </row>
    <row r="218" spans="1:11" x14ac:dyDescent="0.35">
      <c r="A218">
        <v>26.03</v>
      </c>
      <c r="B218" s="2">
        <f t="shared" si="21"/>
        <v>0.16100600671684617</v>
      </c>
      <c r="C218" s="2">
        <f t="shared" si="22"/>
        <v>10.304404982192064</v>
      </c>
      <c r="D218" s="1">
        <v>37.659499999999994</v>
      </c>
      <c r="E218">
        <f t="shared" si="23"/>
        <v>310.65949999999998</v>
      </c>
      <c r="G218">
        <f t="shared" si="26"/>
        <v>58.782655575</v>
      </c>
      <c r="H218">
        <f t="shared" si="27"/>
        <v>6.7687941749999994E-2</v>
      </c>
      <c r="I218">
        <f t="shared" si="24"/>
        <v>2.3811175713548415E-2</v>
      </c>
      <c r="J218">
        <f t="shared" si="25"/>
        <v>64.678484066722206</v>
      </c>
      <c r="K218">
        <v>975</v>
      </c>
    </row>
    <row r="219" spans="1:11" x14ac:dyDescent="0.35">
      <c r="A219">
        <v>25.92</v>
      </c>
      <c r="B219" s="2">
        <f t="shared" si="21"/>
        <v>0.16212384449362915</v>
      </c>
      <c r="C219" s="2">
        <f t="shared" si="22"/>
        <v>10.375946742597449</v>
      </c>
      <c r="D219" s="1">
        <v>37.659499999999994</v>
      </c>
      <c r="E219">
        <f t="shared" si="23"/>
        <v>310.65949999999998</v>
      </c>
      <c r="G219">
        <f t="shared" si="26"/>
        <v>58.782655575</v>
      </c>
      <c r="H219">
        <f t="shared" si="27"/>
        <v>6.7687941749999994E-2</v>
      </c>
      <c r="I219">
        <f t="shared" si="24"/>
        <v>2.3811175713548415E-2</v>
      </c>
      <c r="J219">
        <f t="shared" si="25"/>
        <v>64.678484066722206</v>
      </c>
      <c r="K219">
        <v>975</v>
      </c>
    </row>
    <row r="220" spans="1:11" x14ac:dyDescent="0.35">
      <c r="A220">
        <v>26.05</v>
      </c>
      <c r="B220" s="2">
        <f t="shared" si="21"/>
        <v>0.16080370728236473</v>
      </c>
      <c r="C220" s="2">
        <f t="shared" si="22"/>
        <v>10.291457792561854</v>
      </c>
      <c r="D220" s="1">
        <v>37.659499999999994</v>
      </c>
      <c r="E220">
        <f t="shared" si="23"/>
        <v>310.65949999999998</v>
      </c>
      <c r="G220">
        <f t="shared" si="26"/>
        <v>58.782655575</v>
      </c>
      <c r="H220">
        <f t="shared" si="27"/>
        <v>6.7687941749999994E-2</v>
      </c>
      <c r="I220">
        <f t="shared" si="24"/>
        <v>2.3811175713548415E-2</v>
      </c>
      <c r="J220">
        <f t="shared" si="25"/>
        <v>64.678484066722206</v>
      </c>
      <c r="K220">
        <v>975</v>
      </c>
    </row>
    <row r="221" spans="1:11" x14ac:dyDescent="0.35">
      <c r="A221">
        <v>25.88</v>
      </c>
      <c r="B221" s="2">
        <f t="shared" si="21"/>
        <v>0.16253252331891047</v>
      </c>
      <c r="C221" s="2">
        <f t="shared" si="22"/>
        <v>10.402102239583046</v>
      </c>
      <c r="D221" s="1">
        <v>37.659499999999994</v>
      </c>
      <c r="E221">
        <f t="shared" si="23"/>
        <v>310.65949999999998</v>
      </c>
      <c r="G221">
        <f t="shared" si="26"/>
        <v>58.782655575</v>
      </c>
      <c r="H221">
        <f t="shared" si="27"/>
        <v>6.7687941749999994E-2</v>
      </c>
      <c r="I221">
        <f t="shared" si="24"/>
        <v>2.3811175713548415E-2</v>
      </c>
      <c r="J221">
        <f t="shared" si="25"/>
        <v>64.678484066722206</v>
      </c>
      <c r="K221">
        <v>975</v>
      </c>
    </row>
    <row r="222" spans="1:11" x14ac:dyDescent="0.35">
      <c r="A222">
        <v>25.95</v>
      </c>
      <c r="B222" s="2">
        <f t="shared" si="21"/>
        <v>0.16188661411045707</v>
      </c>
      <c r="C222" s="2">
        <f t="shared" si="22"/>
        <v>10.331024152541442</v>
      </c>
      <c r="D222" s="1">
        <v>37.839500000000001</v>
      </c>
      <c r="E222">
        <f t="shared" si="23"/>
        <v>310.83949999999999</v>
      </c>
      <c r="G222">
        <f t="shared" si="26"/>
        <v>58.766608574999999</v>
      </c>
      <c r="H222">
        <f t="shared" si="27"/>
        <v>6.7777311749999999E-2</v>
      </c>
      <c r="I222">
        <f t="shared" si="24"/>
        <v>2.3759385025511986E-2</v>
      </c>
      <c r="J222">
        <f t="shared" si="25"/>
        <v>65.312873147669663</v>
      </c>
      <c r="K222">
        <v>975</v>
      </c>
    </row>
    <row r="223" spans="1:11" x14ac:dyDescent="0.35">
      <c r="A223">
        <v>25.91</v>
      </c>
      <c r="B223" s="2">
        <f t="shared" si="21"/>
        <v>0.16229469363438839</v>
      </c>
      <c r="C223" s="2">
        <f t="shared" si="22"/>
        <v>10.357066326819144</v>
      </c>
      <c r="D223" s="1">
        <v>37.839500000000001</v>
      </c>
      <c r="E223">
        <f t="shared" si="23"/>
        <v>310.83949999999999</v>
      </c>
      <c r="G223">
        <f t="shared" si="26"/>
        <v>58.766608574999999</v>
      </c>
      <c r="H223">
        <f t="shared" si="27"/>
        <v>6.7777311749999999E-2</v>
      </c>
      <c r="I223">
        <f t="shared" si="24"/>
        <v>2.3759385025511986E-2</v>
      </c>
      <c r="J223">
        <f t="shared" si="25"/>
        <v>65.312873147669663</v>
      </c>
      <c r="K223">
        <v>975</v>
      </c>
    </row>
    <row r="224" spans="1:11" x14ac:dyDescent="0.35">
      <c r="A224">
        <v>25.94</v>
      </c>
      <c r="B224" s="2">
        <f t="shared" si="21"/>
        <v>0.16198852417142987</v>
      </c>
      <c r="C224" s="2">
        <f t="shared" si="22"/>
        <v>10.337527687790987</v>
      </c>
      <c r="D224" s="1">
        <v>37.839500000000001</v>
      </c>
      <c r="E224">
        <f t="shared" si="23"/>
        <v>310.83949999999999</v>
      </c>
      <c r="G224">
        <f t="shared" si="26"/>
        <v>58.766608574999999</v>
      </c>
      <c r="H224">
        <f t="shared" si="27"/>
        <v>6.7777311749999999E-2</v>
      </c>
      <c r="I224">
        <f t="shared" si="24"/>
        <v>2.3759385025511986E-2</v>
      </c>
      <c r="J224">
        <f t="shared" si="25"/>
        <v>65.312873147669663</v>
      </c>
      <c r="K224">
        <v>975</v>
      </c>
    </row>
    <row r="225" spans="1:11" x14ac:dyDescent="0.35">
      <c r="A225">
        <v>25.86</v>
      </c>
      <c r="B225" s="2">
        <f t="shared" si="21"/>
        <v>0.16280644545653147</v>
      </c>
      <c r="C225" s="2">
        <f t="shared" si="22"/>
        <v>10.389724496018113</v>
      </c>
      <c r="D225" s="1">
        <v>37.839500000000001</v>
      </c>
      <c r="E225">
        <f t="shared" si="23"/>
        <v>310.83949999999999</v>
      </c>
      <c r="G225">
        <f t="shared" si="26"/>
        <v>58.766608574999999</v>
      </c>
      <c r="H225">
        <f t="shared" si="27"/>
        <v>6.7777311749999999E-2</v>
      </c>
      <c r="I225">
        <f t="shared" si="24"/>
        <v>2.3759385025511986E-2</v>
      </c>
      <c r="J225">
        <f t="shared" si="25"/>
        <v>65.312873147669663</v>
      </c>
      <c r="K225">
        <v>975</v>
      </c>
    </row>
    <row r="226" spans="1:11" x14ac:dyDescent="0.35">
      <c r="A226">
        <v>25.88</v>
      </c>
      <c r="B226" s="2">
        <f t="shared" si="21"/>
        <v>0.16277596803008279</v>
      </c>
      <c r="C226" s="2">
        <f t="shared" si="22"/>
        <v>10.312158554481128</v>
      </c>
      <c r="D226" s="1">
        <v>38.297499999999999</v>
      </c>
      <c r="E226">
        <f t="shared" si="23"/>
        <v>311.29750000000001</v>
      </c>
      <c r="G226">
        <f t="shared" si="26"/>
        <v>58.725777874999999</v>
      </c>
      <c r="H226">
        <f t="shared" si="27"/>
        <v>6.8004708750000004E-2</v>
      </c>
      <c r="I226">
        <f t="shared" si="24"/>
        <v>2.3628980845467374E-2</v>
      </c>
      <c r="J226">
        <f t="shared" si="25"/>
        <v>66.951360224483707</v>
      </c>
      <c r="K226">
        <v>975</v>
      </c>
    </row>
    <row r="227" spans="1:11" x14ac:dyDescent="0.35">
      <c r="A227">
        <v>25.8</v>
      </c>
      <c r="B227" s="2">
        <f t="shared" si="21"/>
        <v>0.16359886240443927</v>
      </c>
      <c r="C227" s="2">
        <f t="shared" si="22"/>
        <v>10.364290434663747</v>
      </c>
      <c r="D227" s="1">
        <v>38.297499999999999</v>
      </c>
      <c r="E227">
        <f t="shared" si="23"/>
        <v>311.29750000000001</v>
      </c>
      <c r="G227">
        <f t="shared" si="26"/>
        <v>58.725777874999999</v>
      </c>
      <c r="H227">
        <f t="shared" si="27"/>
        <v>6.8004708750000004E-2</v>
      </c>
      <c r="I227">
        <f t="shared" si="24"/>
        <v>2.3628980845467374E-2</v>
      </c>
      <c r="J227">
        <f t="shared" si="25"/>
        <v>66.951360224483707</v>
      </c>
      <c r="K227">
        <v>975</v>
      </c>
    </row>
    <row r="228" spans="1:11" x14ac:dyDescent="0.35">
      <c r="A228">
        <v>25.75</v>
      </c>
      <c r="B228" s="2">
        <f t="shared" si="21"/>
        <v>0.16411558946123456</v>
      </c>
      <c r="C228" s="2">
        <f t="shared" si="22"/>
        <v>10.397026049162314</v>
      </c>
      <c r="D228" s="1">
        <v>38.297499999999999</v>
      </c>
      <c r="E228">
        <f t="shared" si="23"/>
        <v>311.29750000000001</v>
      </c>
      <c r="G228">
        <f t="shared" si="26"/>
        <v>58.725777874999999</v>
      </c>
      <c r="H228">
        <f t="shared" si="27"/>
        <v>6.8004708750000004E-2</v>
      </c>
      <c r="I228">
        <f t="shared" si="24"/>
        <v>2.3628980845467374E-2</v>
      </c>
      <c r="J228">
        <f t="shared" si="25"/>
        <v>66.951360224483707</v>
      </c>
      <c r="K228">
        <v>975</v>
      </c>
    </row>
    <row r="229" spans="1:11" x14ac:dyDescent="0.35">
      <c r="A229">
        <v>25.93</v>
      </c>
      <c r="B229" s="2">
        <f t="shared" si="21"/>
        <v>0.16226406026521367</v>
      </c>
      <c r="C229" s="2">
        <f t="shared" si="22"/>
        <v>10.279728251037167</v>
      </c>
      <c r="D229" s="1">
        <v>38.297499999999999</v>
      </c>
      <c r="E229">
        <f t="shared" si="23"/>
        <v>311.29750000000001</v>
      </c>
      <c r="G229">
        <f t="shared" si="26"/>
        <v>58.725777874999999</v>
      </c>
      <c r="H229">
        <f t="shared" si="27"/>
        <v>6.8004708750000004E-2</v>
      </c>
      <c r="I229">
        <f t="shared" si="24"/>
        <v>2.3628980845467374E-2</v>
      </c>
      <c r="J229">
        <f t="shared" si="25"/>
        <v>66.951360224483707</v>
      </c>
      <c r="K229">
        <v>975</v>
      </c>
    </row>
    <row r="230" spans="1:11" x14ac:dyDescent="0.35">
      <c r="A230">
        <v>25.82</v>
      </c>
      <c r="B230" s="2">
        <f t="shared" si="21"/>
        <v>0.16341918678636386</v>
      </c>
      <c r="C230" s="2">
        <f t="shared" si="22"/>
        <v>10.341444645236763</v>
      </c>
      <c r="D230" s="1">
        <v>38.367000000000004</v>
      </c>
      <c r="E230">
        <f t="shared" si="23"/>
        <v>311.36700000000002</v>
      </c>
      <c r="G230">
        <f t="shared" si="26"/>
        <v>58.719581949999998</v>
      </c>
      <c r="H230">
        <f t="shared" si="27"/>
        <v>6.80392155E-2</v>
      </c>
      <c r="I230">
        <f t="shared" si="24"/>
        <v>2.3609362825259134E-2</v>
      </c>
      <c r="J230">
        <f t="shared" si="25"/>
        <v>67.203074476826288</v>
      </c>
      <c r="K230">
        <v>975</v>
      </c>
    </row>
    <row r="231" spans="1:11" x14ac:dyDescent="0.35">
      <c r="A231">
        <v>25.86</v>
      </c>
      <c r="B231" s="2">
        <f t="shared" si="21"/>
        <v>0.16300763182697076</v>
      </c>
      <c r="C231" s="2">
        <f t="shared" si="22"/>
        <v>10.315400746018245</v>
      </c>
      <c r="D231" s="1">
        <v>38.367000000000004</v>
      </c>
      <c r="E231">
        <f t="shared" si="23"/>
        <v>311.36700000000002</v>
      </c>
      <c r="G231">
        <f t="shared" si="26"/>
        <v>58.719581949999998</v>
      </c>
      <c r="H231">
        <f t="shared" si="27"/>
        <v>6.80392155E-2</v>
      </c>
      <c r="I231">
        <f t="shared" si="24"/>
        <v>2.3609362825259134E-2</v>
      </c>
      <c r="J231">
        <f t="shared" si="25"/>
        <v>67.203074476826288</v>
      </c>
      <c r="K231">
        <v>975</v>
      </c>
    </row>
    <row r="232" spans="1:11" x14ac:dyDescent="0.35">
      <c r="A232">
        <v>25.89</v>
      </c>
      <c r="B232" s="2">
        <f t="shared" si="21"/>
        <v>0.16269974279280466</v>
      </c>
      <c r="C232" s="2">
        <f t="shared" si="22"/>
        <v>10.295917003219632</v>
      </c>
      <c r="D232" s="1">
        <v>38.367000000000004</v>
      </c>
      <c r="E232">
        <f t="shared" si="23"/>
        <v>311.36700000000002</v>
      </c>
      <c r="G232">
        <f t="shared" si="26"/>
        <v>58.719581949999998</v>
      </c>
      <c r="H232">
        <f t="shared" si="27"/>
        <v>6.80392155E-2</v>
      </c>
      <c r="I232">
        <f t="shared" si="24"/>
        <v>2.3609362825259134E-2</v>
      </c>
      <c r="J232">
        <f t="shared" si="25"/>
        <v>67.203074476826288</v>
      </c>
      <c r="K232">
        <v>975</v>
      </c>
    </row>
    <row r="233" spans="1:11" x14ac:dyDescent="0.35">
      <c r="A233">
        <v>25.83</v>
      </c>
      <c r="B233" s="2">
        <f t="shared" si="21"/>
        <v>0.1633161867610804</v>
      </c>
      <c r="C233" s="2">
        <f t="shared" si="22"/>
        <v>10.334926628100138</v>
      </c>
      <c r="D233" s="1">
        <v>38.367000000000004</v>
      </c>
      <c r="E233">
        <f t="shared" si="23"/>
        <v>311.36700000000002</v>
      </c>
      <c r="G233">
        <f t="shared" si="26"/>
        <v>58.719581949999998</v>
      </c>
      <c r="H233">
        <f t="shared" si="27"/>
        <v>6.80392155E-2</v>
      </c>
      <c r="I233">
        <f t="shared" si="24"/>
        <v>2.3609362825259134E-2</v>
      </c>
      <c r="J233">
        <f t="shared" si="25"/>
        <v>67.203074476826288</v>
      </c>
      <c r="K233">
        <v>975</v>
      </c>
    </row>
    <row r="234" spans="1:11" x14ac:dyDescent="0.35">
      <c r="A234">
        <v>25.87</v>
      </c>
      <c r="B234" s="2">
        <f t="shared" si="21"/>
        <v>0.16295224087516025</v>
      </c>
      <c r="C234" s="2">
        <f t="shared" si="22"/>
        <v>10.291374896910098</v>
      </c>
      <c r="D234" s="1">
        <v>38.492000000000004</v>
      </c>
      <c r="E234">
        <f t="shared" si="23"/>
        <v>311.49200000000002</v>
      </c>
      <c r="G234">
        <f t="shared" si="26"/>
        <v>58.708438200000003</v>
      </c>
      <c r="H234">
        <f t="shared" si="27"/>
        <v>6.8101278000000001E-2</v>
      </c>
      <c r="I234">
        <f t="shared" si="24"/>
        <v>2.3574190381509895E-2</v>
      </c>
      <c r="J234">
        <f t="shared" si="25"/>
        <v>67.657857202955768</v>
      </c>
      <c r="K234">
        <v>975</v>
      </c>
    </row>
    <row r="235" spans="1:11" x14ac:dyDescent="0.35">
      <c r="A235">
        <v>25.9</v>
      </c>
      <c r="B235" s="2">
        <f t="shared" si="21"/>
        <v>0.16264442757989558</v>
      </c>
      <c r="C235" s="2">
        <f t="shared" si="22"/>
        <v>10.271934710001293</v>
      </c>
      <c r="D235" s="1">
        <v>38.492000000000004</v>
      </c>
      <c r="E235">
        <f t="shared" si="23"/>
        <v>311.49200000000002</v>
      </c>
      <c r="G235">
        <f t="shared" si="26"/>
        <v>58.708438200000003</v>
      </c>
      <c r="H235">
        <f t="shared" si="27"/>
        <v>6.8101278000000001E-2</v>
      </c>
      <c r="I235">
        <f t="shared" si="24"/>
        <v>2.3574190381509895E-2</v>
      </c>
      <c r="J235">
        <f t="shared" si="25"/>
        <v>67.657857202955768</v>
      </c>
      <c r="K235">
        <v>975</v>
      </c>
    </row>
    <row r="236" spans="1:11" x14ac:dyDescent="0.35">
      <c r="A236">
        <v>25.8</v>
      </c>
      <c r="B236" s="2">
        <f t="shared" si="21"/>
        <v>0.16367306374773685</v>
      </c>
      <c r="C236" s="2">
        <f t="shared" si="22"/>
        <v>10.336899023341948</v>
      </c>
      <c r="D236" s="1">
        <v>38.492000000000004</v>
      </c>
      <c r="E236">
        <f t="shared" si="23"/>
        <v>311.49200000000002</v>
      </c>
      <c r="G236">
        <f t="shared" si="26"/>
        <v>58.708438200000003</v>
      </c>
      <c r="H236">
        <f t="shared" si="27"/>
        <v>6.8101278000000001E-2</v>
      </c>
      <c r="I236">
        <f t="shared" si="24"/>
        <v>2.3574190381509895E-2</v>
      </c>
      <c r="J236">
        <f t="shared" si="25"/>
        <v>67.657857202955768</v>
      </c>
      <c r="K236">
        <v>975</v>
      </c>
    </row>
    <row r="237" spans="1:11" x14ac:dyDescent="0.35">
      <c r="A237">
        <v>25.76</v>
      </c>
      <c r="B237" s="2">
        <f t="shared" si="21"/>
        <v>0.16408660058531815</v>
      </c>
      <c r="C237" s="2">
        <f t="shared" si="22"/>
        <v>10.363016262395394</v>
      </c>
      <c r="D237" s="1">
        <v>38.492000000000004</v>
      </c>
      <c r="E237">
        <f t="shared" si="23"/>
        <v>311.49200000000002</v>
      </c>
      <c r="G237">
        <f t="shared" si="26"/>
        <v>58.708438200000003</v>
      </c>
      <c r="H237">
        <f t="shared" si="27"/>
        <v>6.8101278000000001E-2</v>
      </c>
      <c r="I237">
        <f t="shared" si="24"/>
        <v>2.3574190381509895E-2</v>
      </c>
      <c r="J237">
        <f t="shared" si="25"/>
        <v>67.657857202955768</v>
      </c>
      <c r="K237">
        <v>975</v>
      </c>
    </row>
    <row r="238" spans="1:11" x14ac:dyDescent="0.35">
      <c r="A238">
        <v>25.81</v>
      </c>
      <c r="B238" s="2">
        <f t="shared" si="21"/>
        <v>0.16366509440240937</v>
      </c>
      <c r="C238" s="2">
        <f t="shared" si="22"/>
        <v>10.295154069229353</v>
      </c>
      <c r="D238" s="1">
        <v>38.743000000000002</v>
      </c>
      <c r="E238">
        <f t="shared" si="23"/>
        <v>311.74299999999999</v>
      </c>
      <c r="G238">
        <f t="shared" si="26"/>
        <v>58.686061549999998</v>
      </c>
      <c r="H238">
        <f t="shared" si="27"/>
        <v>6.8225899499999992E-2</v>
      </c>
      <c r="I238">
        <f t="shared" si="24"/>
        <v>2.350399476536788E-2</v>
      </c>
      <c r="J238">
        <f t="shared" si="25"/>
        <v>68.579100453373968</v>
      </c>
      <c r="K238">
        <v>975</v>
      </c>
    </row>
    <row r="239" spans="1:11" x14ac:dyDescent="0.35">
      <c r="A239">
        <v>25.76</v>
      </c>
      <c r="B239" s="2">
        <f t="shared" si="21"/>
        <v>0.16418231923984081</v>
      </c>
      <c r="C239" s="2">
        <f t="shared" si="22"/>
        <v>10.327689469702079</v>
      </c>
      <c r="D239" s="1">
        <v>38.743000000000002</v>
      </c>
      <c r="E239">
        <f t="shared" si="23"/>
        <v>311.74299999999999</v>
      </c>
      <c r="G239">
        <f t="shared" si="26"/>
        <v>58.686061549999998</v>
      </c>
      <c r="H239">
        <f t="shared" si="27"/>
        <v>6.8225899499999992E-2</v>
      </c>
      <c r="I239">
        <f t="shared" si="24"/>
        <v>2.350399476536788E-2</v>
      </c>
      <c r="J239">
        <f t="shared" si="25"/>
        <v>68.579100453373968</v>
      </c>
      <c r="K239">
        <v>975</v>
      </c>
    </row>
    <row r="240" spans="1:11" x14ac:dyDescent="0.35">
      <c r="A240">
        <v>25.67</v>
      </c>
      <c r="B240" s="2">
        <f t="shared" si="21"/>
        <v>0.16511805407611271</v>
      </c>
      <c r="C240" s="2">
        <f t="shared" si="22"/>
        <v>10.386550733568631</v>
      </c>
      <c r="D240" s="1">
        <v>38.743000000000002</v>
      </c>
      <c r="E240">
        <f t="shared" si="23"/>
        <v>311.74299999999999</v>
      </c>
      <c r="G240">
        <f t="shared" si="26"/>
        <v>58.686061549999998</v>
      </c>
      <c r="H240">
        <f t="shared" si="27"/>
        <v>6.8225899499999992E-2</v>
      </c>
      <c r="I240">
        <f t="shared" si="24"/>
        <v>2.350399476536788E-2</v>
      </c>
      <c r="J240">
        <f t="shared" si="25"/>
        <v>68.579100453373968</v>
      </c>
      <c r="K240">
        <v>975</v>
      </c>
    </row>
    <row r="241" spans="1:11" x14ac:dyDescent="0.35">
      <c r="A241">
        <v>25.72</v>
      </c>
      <c r="B241" s="2">
        <f t="shared" si="21"/>
        <v>0.16459744793739972</v>
      </c>
      <c r="C241" s="2">
        <f t="shared" si="22"/>
        <v>10.353802636443785</v>
      </c>
      <c r="D241" s="1">
        <v>38.743000000000002</v>
      </c>
      <c r="E241">
        <f t="shared" si="23"/>
        <v>311.74299999999999</v>
      </c>
      <c r="G241">
        <f t="shared" si="26"/>
        <v>58.686061549999998</v>
      </c>
      <c r="H241">
        <f t="shared" si="27"/>
        <v>6.8225899499999992E-2</v>
      </c>
      <c r="I241">
        <f t="shared" si="24"/>
        <v>2.350399476536788E-2</v>
      </c>
      <c r="J241">
        <f t="shared" si="25"/>
        <v>68.579100453373968</v>
      </c>
      <c r="K241">
        <v>975</v>
      </c>
    </row>
    <row r="242" spans="1:11" x14ac:dyDescent="0.35">
      <c r="A242">
        <v>25.74</v>
      </c>
      <c r="B242" s="2">
        <f t="shared" si="21"/>
        <v>0.16454971215976971</v>
      </c>
      <c r="C242" s="2">
        <f t="shared" si="22"/>
        <v>10.281594542324452</v>
      </c>
      <c r="D242" s="1">
        <v>39.164500000000004</v>
      </c>
      <c r="E242">
        <f t="shared" si="23"/>
        <v>312.16449999999998</v>
      </c>
      <c r="G242">
        <f t="shared" si="26"/>
        <v>58.648484824999997</v>
      </c>
      <c r="H242">
        <f t="shared" si="27"/>
        <v>6.8435174250000008E-2</v>
      </c>
      <c r="I242">
        <f t="shared" si="24"/>
        <v>2.3387393048966847E-2</v>
      </c>
      <c r="J242">
        <f t="shared" si="25"/>
        <v>70.150523926642009</v>
      </c>
      <c r="K242">
        <v>975</v>
      </c>
    </row>
    <row r="243" spans="1:11" x14ac:dyDescent="0.35">
      <c r="A243">
        <v>25.74</v>
      </c>
      <c r="B243" s="2">
        <f t="shared" si="21"/>
        <v>0.16454971215976971</v>
      </c>
      <c r="C243" s="2">
        <f t="shared" si="22"/>
        <v>10.281594542324452</v>
      </c>
      <c r="D243" s="1">
        <v>39.164500000000004</v>
      </c>
      <c r="E243">
        <f t="shared" si="23"/>
        <v>312.16449999999998</v>
      </c>
      <c r="G243">
        <f t="shared" si="26"/>
        <v>58.648484824999997</v>
      </c>
      <c r="H243">
        <f t="shared" si="27"/>
        <v>6.8435174250000008E-2</v>
      </c>
      <c r="I243">
        <f t="shared" si="24"/>
        <v>2.3387393048966847E-2</v>
      </c>
      <c r="J243">
        <f t="shared" si="25"/>
        <v>70.150523926642009</v>
      </c>
      <c r="K243">
        <v>975</v>
      </c>
    </row>
    <row r="244" spans="1:11" x14ac:dyDescent="0.35">
      <c r="A244">
        <v>25.75</v>
      </c>
      <c r="B244" s="2">
        <f t="shared" si="21"/>
        <v>0.16444580291514871</v>
      </c>
      <c r="C244" s="2">
        <f t="shared" si="22"/>
        <v>10.275101958968518</v>
      </c>
      <c r="D244" s="1">
        <v>39.164500000000004</v>
      </c>
      <c r="E244">
        <f t="shared" si="23"/>
        <v>312.16449999999998</v>
      </c>
      <c r="G244">
        <f t="shared" si="26"/>
        <v>58.648484824999997</v>
      </c>
      <c r="H244">
        <f t="shared" si="27"/>
        <v>6.8435174250000008E-2</v>
      </c>
      <c r="I244">
        <f t="shared" si="24"/>
        <v>2.3387393048966847E-2</v>
      </c>
      <c r="J244">
        <f t="shared" si="25"/>
        <v>70.150523926642009</v>
      </c>
      <c r="K244">
        <v>975</v>
      </c>
    </row>
    <row r="245" spans="1:11" x14ac:dyDescent="0.35">
      <c r="A245">
        <v>25.66</v>
      </c>
      <c r="B245" s="2">
        <f t="shared" si="21"/>
        <v>0.16538370285091517</v>
      </c>
      <c r="C245" s="2">
        <f t="shared" si="22"/>
        <v>10.333704959449367</v>
      </c>
      <c r="D245" s="1">
        <v>39.164500000000004</v>
      </c>
      <c r="E245">
        <f t="shared" si="23"/>
        <v>312.16449999999998</v>
      </c>
      <c r="G245">
        <f t="shared" si="26"/>
        <v>58.648484824999997</v>
      </c>
      <c r="H245">
        <f t="shared" si="27"/>
        <v>6.8435174250000008E-2</v>
      </c>
      <c r="I245">
        <f t="shared" si="24"/>
        <v>2.3387393048966847E-2</v>
      </c>
      <c r="J245">
        <f t="shared" si="25"/>
        <v>70.150523926642009</v>
      </c>
      <c r="K245">
        <v>975</v>
      </c>
    </row>
    <row r="246" spans="1:11" x14ac:dyDescent="0.35">
      <c r="A246">
        <v>25.72</v>
      </c>
      <c r="B246" s="2">
        <f t="shared" si="21"/>
        <v>0.16476854660187509</v>
      </c>
      <c r="C246" s="2">
        <f t="shared" si="22"/>
        <v>10.29060133362384</v>
      </c>
      <c r="D246" s="1">
        <v>39.192999999999998</v>
      </c>
      <c r="E246">
        <f t="shared" si="23"/>
        <v>312.19299999999998</v>
      </c>
      <c r="G246">
        <f t="shared" si="26"/>
        <v>58.645944050000004</v>
      </c>
      <c r="H246">
        <f t="shared" si="27"/>
        <v>6.8449324499999992E-2</v>
      </c>
      <c r="I246">
        <f t="shared" si="24"/>
        <v>2.3379566046004135E-2</v>
      </c>
      <c r="J246">
        <f t="shared" si="25"/>
        <v>70.25789047417264</v>
      </c>
      <c r="K246">
        <v>975</v>
      </c>
    </row>
    <row r="247" spans="1:11" x14ac:dyDescent="0.35">
      <c r="A247">
        <v>25.67</v>
      </c>
      <c r="B247" s="2">
        <f t="shared" si="21"/>
        <v>0.1652900349177574</v>
      </c>
      <c r="C247" s="2">
        <f t="shared" si="22"/>
        <v>10.323170828649214</v>
      </c>
      <c r="D247" s="1">
        <v>39.192999999999998</v>
      </c>
      <c r="E247">
        <f t="shared" si="23"/>
        <v>312.19299999999998</v>
      </c>
      <c r="G247">
        <f t="shared" si="26"/>
        <v>58.645944050000004</v>
      </c>
      <c r="H247">
        <f t="shared" si="27"/>
        <v>6.8449324499999992E-2</v>
      </c>
      <c r="I247">
        <f t="shared" si="24"/>
        <v>2.3379566046004135E-2</v>
      </c>
      <c r="J247">
        <f t="shared" si="25"/>
        <v>70.25789047417264</v>
      </c>
      <c r="K247">
        <v>975</v>
      </c>
    </row>
    <row r="248" spans="1:11" x14ac:dyDescent="0.35">
      <c r="A248">
        <v>25.67</v>
      </c>
      <c r="B248" s="2">
        <f t="shared" si="21"/>
        <v>0.1652900349177574</v>
      </c>
      <c r="C248" s="2">
        <f t="shared" si="22"/>
        <v>10.323170828649214</v>
      </c>
      <c r="D248" s="1">
        <v>39.192999999999998</v>
      </c>
      <c r="E248">
        <f t="shared" si="23"/>
        <v>312.19299999999998</v>
      </c>
      <c r="G248">
        <f t="shared" si="26"/>
        <v>58.645944050000004</v>
      </c>
      <c r="H248">
        <f t="shared" si="27"/>
        <v>6.8449324499999992E-2</v>
      </c>
      <c r="I248">
        <f t="shared" si="24"/>
        <v>2.3379566046004135E-2</v>
      </c>
      <c r="J248">
        <f t="shared" si="25"/>
        <v>70.25789047417264</v>
      </c>
      <c r="K248">
        <v>975</v>
      </c>
    </row>
    <row r="249" spans="1:11" x14ac:dyDescent="0.35">
      <c r="A249">
        <v>25.64</v>
      </c>
      <c r="B249" s="2">
        <f t="shared" si="21"/>
        <v>0.16560383783725185</v>
      </c>
      <c r="C249" s="2">
        <f t="shared" si="22"/>
        <v>10.342769355239652</v>
      </c>
      <c r="D249" s="1">
        <v>39.192999999999998</v>
      </c>
      <c r="E249">
        <f t="shared" si="23"/>
        <v>312.19299999999998</v>
      </c>
      <c r="G249">
        <f t="shared" si="26"/>
        <v>58.645944050000004</v>
      </c>
      <c r="H249">
        <f t="shared" si="27"/>
        <v>6.8449324499999992E-2</v>
      </c>
      <c r="I249">
        <f t="shared" si="24"/>
        <v>2.3379566046004135E-2</v>
      </c>
      <c r="J249">
        <f t="shared" si="25"/>
        <v>70.25789047417264</v>
      </c>
      <c r="K249">
        <v>975</v>
      </c>
    </row>
    <row r="250" spans="1:11" x14ac:dyDescent="0.35">
      <c r="A250">
        <v>25.62</v>
      </c>
      <c r="B250" s="2">
        <f t="shared" si="21"/>
        <v>0.16581342040677222</v>
      </c>
      <c r="C250" s="2">
        <f t="shared" si="22"/>
        <v>10.35585881141251</v>
      </c>
      <c r="D250" s="1">
        <v>39.192999999999998</v>
      </c>
      <c r="E250">
        <f t="shared" si="23"/>
        <v>312.19299999999998</v>
      </c>
      <c r="G250">
        <f t="shared" si="26"/>
        <v>58.645944050000004</v>
      </c>
      <c r="H250">
        <f t="shared" si="27"/>
        <v>6.8449324499999992E-2</v>
      </c>
      <c r="I250">
        <f t="shared" si="24"/>
        <v>2.3379566046004135E-2</v>
      </c>
      <c r="J250">
        <f t="shared" si="25"/>
        <v>70.25789047417264</v>
      </c>
      <c r="K250">
        <v>975</v>
      </c>
    </row>
    <row r="251" spans="1:11" x14ac:dyDescent="0.35">
      <c r="A251">
        <v>25.68</v>
      </c>
      <c r="B251" s="2">
        <f t="shared" si="21"/>
        <v>0.16518558583674486</v>
      </c>
      <c r="C251" s="2">
        <f t="shared" si="22"/>
        <v>10.316647472859955</v>
      </c>
      <c r="D251" s="1">
        <v>39.192999999999998</v>
      </c>
      <c r="E251">
        <f t="shared" si="23"/>
        <v>312.19299999999998</v>
      </c>
      <c r="G251">
        <f t="shared" si="26"/>
        <v>58.645944050000004</v>
      </c>
      <c r="H251">
        <f t="shared" si="27"/>
        <v>6.8449324499999992E-2</v>
      </c>
      <c r="I251">
        <f t="shared" si="24"/>
        <v>2.3379566046004135E-2</v>
      </c>
      <c r="J251">
        <f t="shared" si="25"/>
        <v>70.25789047417264</v>
      </c>
      <c r="K251">
        <v>975</v>
      </c>
    </row>
    <row r="252" spans="1:11" x14ac:dyDescent="0.35">
      <c r="A252">
        <v>25.7</v>
      </c>
      <c r="B252" s="2">
        <f t="shared" si="21"/>
        <v>0.16497691497892772</v>
      </c>
      <c r="C252" s="2">
        <f t="shared" si="22"/>
        <v>10.303614957540571</v>
      </c>
      <c r="D252" s="1">
        <v>39.192999999999998</v>
      </c>
      <c r="E252">
        <f t="shared" si="23"/>
        <v>312.19299999999998</v>
      </c>
      <c r="G252">
        <f t="shared" si="26"/>
        <v>58.645944050000004</v>
      </c>
      <c r="H252">
        <f t="shared" si="27"/>
        <v>6.8449324499999992E-2</v>
      </c>
      <c r="I252">
        <f t="shared" si="24"/>
        <v>2.3379566046004135E-2</v>
      </c>
      <c r="J252">
        <f t="shared" si="25"/>
        <v>70.25789047417264</v>
      </c>
      <c r="K252">
        <v>975</v>
      </c>
    </row>
    <row r="253" spans="1:11" x14ac:dyDescent="0.35">
      <c r="A253">
        <v>25.71</v>
      </c>
      <c r="B253" s="2">
        <f t="shared" si="21"/>
        <v>0.16487269302460039</v>
      </c>
      <c r="C253" s="2">
        <f t="shared" si="22"/>
        <v>10.297105786923284</v>
      </c>
      <c r="D253" s="1">
        <v>39.192999999999998</v>
      </c>
      <c r="E253">
        <f t="shared" si="23"/>
        <v>312.19299999999998</v>
      </c>
      <c r="G253">
        <f t="shared" si="26"/>
        <v>58.645944050000004</v>
      </c>
      <c r="H253">
        <f t="shared" si="27"/>
        <v>6.8449324499999992E-2</v>
      </c>
      <c r="I253">
        <f t="shared" si="24"/>
        <v>2.3379566046004135E-2</v>
      </c>
      <c r="J253">
        <f t="shared" si="25"/>
        <v>70.25789047417264</v>
      </c>
      <c r="K253">
        <v>975</v>
      </c>
    </row>
    <row r="254" spans="1:11" x14ac:dyDescent="0.35">
      <c r="A254">
        <v>25.81</v>
      </c>
      <c r="B254" s="2">
        <f t="shared" si="21"/>
        <v>0.16393502156458972</v>
      </c>
      <c r="C254" s="2">
        <f t="shared" si="22"/>
        <v>10.194915519394163</v>
      </c>
      <c r="D254" s="1">
        <v>39.461500000000001</v>
      </c>
      <c r="E254">
        <f t="shared" si="23"/>
        <v>312.4615</v>
      </c>
      <c r="G254">
        <f t="shared" si="26"/>
        <v>58.622007275000001</v>
      </c>
      <c r="H254">
        <f t="shared" si="27"/>
        <v>6.8582634749999996E-2</v>
      </c>
      <c r="I254">
        <f t="shared" si="24"/>
        <v>2.3306178359152534E-2</v>
      </c>
      <c r="J254">
        <f t="shared" si="25"/>
        <v>71.276385191649169</v>
      </c>
      <c r="K254">
        <v>975</v>
      </c>
    </row>
    <row r="255" spans="1:11" x14ac:dyDescent="0.35">
      <c r="A255">
        <v>25.66</v>
      </c>
      <c r="B255" s="2">
        <f t="shared" si="21"/>
        <v>0.16549653785593391</v>
      </c>
      <c r="C255" s="2">
        <f t="shared" si="22"/>
        <v>10.292024279441138</v>
      </c>
      <c r="D255" s="1">
        <v>39.461500000000001</v>
      </c>
      <c r="E255">
        <f t="shared" si="23"/>
        <v>312.4615</v>
      </c>
      <c r="G255">
        <f t="shared" si="26"/>
        <v>58.622007275000001</v>
      </c>
      <c r="H255">
        <f t="shared" si="27"/>
        <v>6.8582634749999996E-2</v>
      </c>
      <c r="I255">
        <f t="shared" si="24"/>
        <v>2.3306178359152534E-2</v>
      </c>
      <c r="J255">
        <f t="shared" si="25"/>
        <v>71.276385191649169</v>
      </c>
      <c r="K255">
        <v>975</v>
      </c>
    </row>
    <row r="256" spans="1:11" x14ac:dyDescent="0.35">
      <c r="A256">
        <v>25.59</v>
      </c>
      <c r="B256" s="2">
        <f t="shared" si="21"/>
        <v>0.16623108329770764</v>
      </c>
      <c r="C256" s="2">
        <f t="shared" si="22"/>
        <v>10.337704748767145</v>
      </c>
      <c r="D256" s="1">
        <v>39.461500000000001</v>
      </c>
      <c r="E256">
        <f t="shared" si="23"/>
        <v>312.4615</v>
      </c>
      <c r="G256">
        <f t="shared" si="26"/>
        <v>58.622007275000001</v>
      </c>
      <c r="H256">
        <f t="shared" si="27"/>
        <v>6.8582634749999996E-2</v>
      </c>
      <c r="I256">
        <f t="shared" si="24"/>
        <v>2.3306178359152534E-2</v>
      </c>
      <c r="J256">
        <f t="shared" si="25"/>
        <v>71.276385191649169</v>
      </c>
      <c r="K256">
        <v>975</v>
      </c>
    </row>
    <row r="257" spans="1:11" x14ac:dyDescent="0.35">
      <c r="A257">
        <v>25.61</v>
      </c>
      <c r="B257" s="2">
        <f t="shared" si="21"/>
        <v>0.16602083111888238</v>
      </c>
      <c r="C257" s="2">
        <f t="shared" si="22"/>
        <v>10.324629426725311</v>
      </c>
      <c r="D257" s="1">
        <v>39.461500000000001</v>
      </c>
      <c r="E257">
        <f t="shared" si="23"/>
        <v>312.4615</v>
      </c>
      <c r="G257">
        <f t="shared" si="26"/>
        <v>58.622007275000001</v>
      </c>
      <c r="H257">
        <f t="shared" si="27"/>
        <v>6.8582634749999996E-2</v>
      </c>
      <c r="I257">
        <f t="shared" si="24"/>
        <v>2.3306178359152534E-2</v>
      </c>
      <c r="J257">
        <f t="shared" si="25"/>
        <v>71.276385191649169</v>
      </c>
      <c r="K257">
        <v>975</v>
      </c>
    </row>
    <row r="258" spans="1:11" x14ac:dyDescent="0.35">
      <c r="A258">
        <v>25.59</v>
      </c>
      <c r="B258" s="2">
        <f t="shared" ref="B258:B321" si="28">(TAN((PI()/180)*G258)-TAN((PI()/180)*A258))/TAN((PI()/180)*A258)*H258</f>
        <v>0.16642012619924021</v>
      </c>
      <c r="C258" s="2">
        <f t="shared" ref="C258:C321" si="29">(K258-J258)/1013*B258*0.2095*I258*1000*(32/22.414)*10</f>
        <v>10.267859923406583</v>
      </c>
      <c r="D258" s="1">
        <v>39.959499999999998</v>
      </c>
      <c r="E258">
        <f t="shared" ref="E258:E321" si="30">273+D258</f>
        <v>312.95949999999999</v>
      </c>
      <c r="G258">
        <f t="shared" si="26"/>
        <v>58.577610575000001</v>
      </c>
      <c r="H258">
        <f t="shared" si="27"/>
        <v>6.8829891749999997E-2</v>
      </c>
      <c r="I258">
        <f t="shared" ref="I258:I321" si="31">(48.998-1.335*D258+2.755*10^(-2)*D258^2-3.22*10^(-4)*D258^3+1.598*10^(-6)*D258^4)*10^(-3)</f>
        <v>2.3171721212784636E-2</v>
      </c>
      <c r="J258">
        <f t="shared" ref="J258:J321" si="32">EXP(52.57-(6690.9/E258)-4.681*LN(E258))</f>
        <v>73.199231826285924</v>
      </c>
      <c r="K258">
        <v>975</v>
      </c>
    </row>
    <row r="259" spans="1:11" x14ac:dyDescent="0.35">
      <c r="A259">
        <v>25.59</v>
      </c>
      <c r="B259" s="2">
        <f t="shared" si="28"/>
        <v>0.16642012619924021</v>
      </c>
      <c r="C259" s="2">
        <f t="shared" si="29"/>
        <v>10.267859923406583</v>
      </c>
      <c r="D259" s="1">
        <v>39.959499999999998</v>
      </c>
      <c r="E259">
        <f t="shared" si="30"/>
        <v>312.95949999999999</v>
      </c>
      <c r="G259">
        <f t="shared" ref="G259:G322" si="33">62.14-0.08915*D259</f>
        <v>58.577610575000001</v>
      </c>
      <c r="H259">
        <f t="shared" ref="H259:H322" si="34">0.04899+4.965*10^(-4)*D259</f>
        <v>6.8829891749999997E-2</v>
      </c>
      <c r="I259">
        <f t="shared" si="31"/>
        <v>2.3171721212784636E-2</v>
      </c>
      <c r="J259">
        <f t="shared" si="32"/>
        <v>73.199231826285924</v>
      </c>
      <c r="K259">
        <v>975</v>
      </c>
    </row>
    <row r="260" spans="1:11" x14ac:dyDescent="0.35">
      <c r="A260">
        <v>25.57</v>
      </c>
      <c r="B260" s="2">
        <f t="shared" si="28"/>
        <v>0.16663107633294746</v>
      </c>
      <c r="C260" s="2">
        <f t="shared" si="29"/>
        <v>10.280875214724993</v>
      </c>
      <c r="D260" s="1">
        <v>39.959499999999998</v>
      </c>
      <c r="E260">
        <f t="shared" si="30"/>
        <v>312.95949999999999</v>
      </c>
      <c r="G260">
        <f t="shared" si="33"/>
        <v>58.577610575000001</v>
      </c>
      <c r="H260">
        <f t="shared" si="34"/>
        <v>6.8829891749999997E-2</v>
      </c>
      <c r="I260">
        <f t="shared" si="31"/>
        <v>2.3171721212784636E-2</v>
      </c>
      <c r="J260">
        <f t="shared" si="32"/>
        <v>73.199231826285924</v>
      </c>
      <c r="K260">
        <v>975</v>
      </c>
    </row>
    <row r="261" spans="1:11" x14ac:dyDescent="0.35">
      <c r="A261">
        <v>25.75</v>
      </c>
      <c r="B261" s="2">
        <f t="shared" si="28"/>
        <v>0.16474352726049232</v>
      </c>
      <c r="C261" s="2">
        <f t="shared" si="29"/>
        <v>10.164416407024524</v>
      </c>
      <c r="D261" s="1">
        <v>39.959499999999998</v>
      </c>
      <c r="E261">
        <f t="shared" si="30"/>
        <v>312.95949999999999</v>
      </c>
      <c r="G261">
        <f t="shared" si="33"/>
        <v>58.577610575000001</v>
      </c>
      <c r="H261">
        <f t="shared" si="34"/>
        <v>6.8829891749999997E-2</v>
      </c>
      <c r="I261">
        <f t="shared" si="31"/>
        <v>2.3171721212784636E-2</v>
      </c>
      <c r="J261">
        <f t="shared" si="32"/>
        <v>73.199231826285924</v>
      </c>
      <c r="K261">
        <v>975</v>
      </c>
    </row>
    <row r="262" spans="1:11" x14ac:dyDescent="0.35">
      <c r="A262">
        <v>25.56</v>
      </c>
      <c r="B262" s="2">
        <f t="shared" si="28"/>
        <v>0.16677451503557147</v>
      </c>
      <c r="C262" s="2">
        <f t="shared" si="29"/>
        <v>10.273387934716034</v>
      </c>
      <c r="D262" s="1">
        <v>40.0595</v>
      </c>
      <c r="E262">
        <f t="shared" si="30"/>
        <v>313.05950000000001</v>
      </c>
      <c r="G262">
        <f t="shared" si="33"/>
        <v>58.568695575</v>
      </c>
      <c r="H262">
        <f t="shared" si="34"/>
        <v>6.8879541749999995E-2</v>
      </c>
      <c r="I262">
        <f t="shared" si="31"/>
        <v>2.3144978070944754E-2</v>
      </c>
      <c r="J262">
        <f t="shared" si="32"/>
        <v>73.590698593219557</v>
      </c>
      <c r="K262">
        <v>975</v>
      </c>
    </row>
    <row r="263" spans="1:11" x14ac:dyDescent="0.35">
      <c r="A263">
        <v>25.66</v>
      </c>
      <c r="B263" s="2">
        <f t="shared" si="28"/>
        <v>0.16572167317752121</v>
      </c>
      <c r="C263" s="2">
        <f t="shared" si="29"/>
        <v>10.208532385057559</v>
      </c>
      <c r="D263" s="1">
        <v>40.0595</v>
      </c>
      <c r="E263">
        <f t="shared" si="30"/>
        <v>313.05950000000001</v>
      </c>
      <c r="G263">
        <f t="shared" si="33"/>
        <v>58.568695575</v>
      </c>
      <c r="H263">
        <f t="shared" si="34"/>
        <v>6.8879541749999995E-2</v>
      </c>
      <c r="I263">
        <f t="shared" si="31"/>
        <v>2.3144978070944754E-2</v>
      </c>
      <c r="J263">
        <f t="shared" si="32"/>
        <v>73.590698593219557</v>
      </c>
      <c r="K263">
        <v>975</v>
      </c>
    </row>
    <row r="264" spans="1:11" x14ac:dyDescent="0.35">
      <c r="A264">
        <v>25.72</v>
      </c>
      <c r="B264" s="2">
        <f t="shared" si="28"/>
        <v>0.16509363247735095</v>
      </c>
      <c r="C264" s="2">
        <f t="shared" si="29"/>
        <v>10.169844784915156</v>
      </c>
      <c r="D264" s="1">
        <v>40.0595</v>
      </c>
      <c r="E264">
        <f t="shared" si="30"/>
        <v>313.05950000000001</v>
      </c>
      <c r="G264">
        <f t="shared" si="33"/>
        <v>58.568695575</v>
      </c>
      <c r="H264">
        <f t="shared" si="34"/>
        <v>6.8879541749999995E-2</v>
      </c>
      <c r="I264">
        <f t="shared" si="31"/>
        <v>2.3144978070944754E-2</v>
      </c>
      <c r="J264">
        <f t="shared" si="32"/>
        <v>73.590698593219557</v>
      </c>
      <c r="K264">
        <v>975</v>
      </c>
    </row>
    <row r="265" spans="1:11" x14ac:dyDescent="0.35">
      <c r="A265">
        <v>25.62</v>
      </c>
      <c r="B265" s="2">
        <f t="shared" si="28"/>
        <v>0.16614189022725553</v>
      </c>
      <c r="C265" s="2">
        <f t="shared" si="29"/>
        <v>10.234417951373144</v>
      </c>
      <c r="D265" s="1">
        <v>40.0595</v>
      </c>
      <c r="E265">
        <f t="shared" si="30"/>
        <v>313.05950000000001</v>
      </c>
      <c r="G265">
        <f t="shared" si="33"/>
        <v>58.568695575</v>
      </c>
      <c r="H265">
        <f t="shared" si="34"/>
        <v>6.8879541749999995E-2</v>
      </c>
      <c r="I265">
        <f t="shared" si="31"/>
        <v>2.3144978070944754E-2</v>
      </c>
      <c r="J265">
        <f t="shared" si="32"/>
        <v>73.590698593219557</v>
      </c>
      <c r="K265">
        <v>975</v>
      </c>
    </row>
    <row r="266" spans="1:11" x14ac:dyDescent="0.35">
      <c r="A266">
        <v>25.54</v>
      </c>
      <c r="B266" s="2">
        <f t="shared" si="28"/>
        <v>0.16699093081383226</v>
      </c>
      <c r="C266" s="2">
        <f t="shared" si="29"/>
        <v>10.284594670143818</v>
      </c>
      <c r="D266" s="1">
        <v>40.072499999999998</v>
      </c>
      <c r="E266">
        <f t="shared" si="30"/>
        <v>313.07249999999999</v>
      </c>
      <c r="G266">
        <f t="shared" si="33"/>
        <v>58.567536625000002</v>
      </c>
      <c r="H266">
        <f t="shared" si="34"/>
        <v>6.8885996249999998E-2</v>
      </c>
      <c r="I266">
        <f t="shared" si="31"/>
        <v>2.3141507698038546E-2</v>
      </c>
      <c r="J266">
        <f t="shared" si="32"/>
        <v>73.641721792449573</v>
      </c>
      <c r="K266">
        <v>975</v>
      </c>
    </row>
    <row r="267" spans="1:11" x14ac:dyDescent="0.35">
      <c r="A267">
        <v>25.62</v>
      </c>
      <c r="B267" s="2">
        <f t="shared" si="28"/>
        <v>0.16614677432402616</v>
      </c>
      <c r="C267" s="2">
        <f t="shared" si="29"/>
        <v>10.232604976490897</v>
      </c>
      <c r="D267" s="1">
        <v>40.072499999999998</v>
      </c>
      <c r="E267">
        <f t="shared" si="30"/>
        <v>313.07249999999999</v>
      </c>
      <c r="G267">
        <f t="shared" si="33"/>
        <v>58.567536625000002</v>
      </c>
      <c r="H267">
        <f t="shared" si="34"/>
        <v>6.8885996249999998E-2</v>
      </c>
      <c r="I267">
        <f t="shared" si="31"/>
        <v>2.3141507698038546E-2</v>
      </c>
      <c r="J267">
        <f t="shared" si="32"/>
        <v>73.641721792449573</v>
      </c>
      <c r="K267">
        <v>975</v>
      </c>
    </row>
    <row r="268" spans="1:11" x14ac:dyDescent="0.35">
      <c r="A268">
        <v>25.6</v>
      </c>
      <c r="B268" s="2">
        <f t="shared" si="28"/>
        <v>0.16635735213313593</v>
      </c>
      <c r="C268" s="2">
        <f t="shared" si="29"/>
        <v>10.245573988656208</v>
      </c>
      <c r="D268" s="1">
        <v>40.072499999999998</v>
      </c>
      <c r="E268">
        <f t="shared" si="30"/>
        <v>313.07249999999999</v>
      </c>
      <c r="G268">
        <f t="shared" si="33"/>
        <v>58.567536625000002</v>
      </c>
      <c r="H268">
        <f t="shared" si="34"/>
        <v>6.8885996249999998E-2</v>
      </c>
      <c r="I268">
        <f t="shared" si="31"/>
        <v>2.3141507698038546E-2</v>
      </c>
      <c r="J268">
        <f t="shared" si="32"/>
        <v>73.641721792449573</v>
      </c>
      <c r="K268">
        <v>975</v>
      </c>
    </row>
    <row r="269" spans="1:11" x14ac:dyDescent="0.35">
      <c r="A269">
        <v>25.61</v>
      </c>
      <c r="B269" s="2">
        <f t="shared" si="28"/>
        <v>0.16625202489128857</v>
      </c>
      <c r="C269" s="2">
        <f t="shared" si="29"/>
        <v>10.239087121466204</v>
      </c>
      <c r="D269" s="1">
        <v>40.072499999999998</v>
      </c>
      <c r="E269">
        <f t="shared" si="30"/>
        <v>313.07249999999999</v>
      </c>
      <c r="G269">
        <f t="shared" si="33"/>
        <v>58.567536625000002</v>
      </c>
      <c r="H269">
        <f t="shared" si="34"/>
        <v>6.8885996249999998E-2</v>
      </c>
      <c r="I269">
        <f t="shared" si="31"/>
        <v>2.3141507698038546E-2</v>
      </c>
      <c r="J269">
        <f t="shared" si="32"/>
        <v>73.641721792449573</v>
      </c>
      <c r="K269">
        <v>975</v>
      </c>
    </row>
    <row r="270" spans="1:11" x14ac:dyDescent="0.35">
      <c r="A270">
        <v>25.42</v>
      </c>
      <c r="B270" s="2">
        <f t="shared" si="28"/>
        <v>0.16836514725031548</v>
      </c>
      <c r="C270" s="2">
        <f t="shared" si="29"/>
        <v>10.326813685541792</v>
      </c>
      <c r="D270" s="1">
        <v>40.330500000000001</v>
      </c>
      <c r="E270">
        <f t="shared" si="30"/>
        <v>313.33050000000003</v>
      </c>
      <c r="G270">
        <f t="shared" si="33"/>
        <v>58.544535924999998</v>
      </c>
      <c r="H270">
        <f t="shared" si="34"/>
        <v>6.9014093249999992E-2</v>
      </c>
      <c r="I270">
        <f t="shared" si="31"/>
        <v>2.3072929224821195E-2</v>
      </c>
      <c r="J270">
        <f t="shared" si="32"/>
        <v>74.660673135976324</v>
      </c>
      <c r="K270">
        <v>975</v>
      </c>
    </row>
    <row r="271" spans="1:11" x14ac:dyDescent="0.35">
      <c r="A271">
        <v>25.55</v>
      </c>
      <c r="B271" s="2">
        <f t="shared" si="28"/>
        <v>0.16698251053309981</v>
      </c>
      <c r="C271" s="2">
        <f t="shared" si="29"/>
        <v>10.242008534317428</v>
      </c>
      <c r="D271" s="1">
        <v>40.330500000000001</v>
      </c>
      <c r="E271">
        <f t="shared" si="30"/>
        <v>313.33050000000003</v>
      </c>
      <c r="G271">
        <f t="shared" si="33"/>
        <v>58.544535924999998</v>
      </c>
      <c r="H271">
        <f t="shared" si="34"/>
        <v>6.9014093249999992E-2</v>
      </c>
      <c r="I271">
        <f t="shared" si="31"/>
        <v>2.3072929224821195E-2</v>
      </c>
      <c r="J271">
        <f t="shared" si="32"/>
        <v>74.660673135976324</v>
      </c>
      <c r="K271">
        <v>975</v>
      </c>
    </row>
    <row r="272" spans="1:11" x14ac:dyDescent="0.35">
      <c r="A272">
        <v>25.53</v>
      </c>
      <c r="B272" s="2">
        <f t="shared" si="28"/>
        <v>0.16719436862553103</v>
      </c>
      <c r="C272" s="2">
        <f t="shared" si="29"/>
        <v>10.25500302328407</v>
      </c>
      <c r="D272" s="1">
        <v>40.330500000000001</v>
      </c>
      <c r="E272">
        <f t="shared" si="30"/>
        <v>313.33050000000003</v>
      </c>
      <c r="G272">
        <f t="shared" si="33"/>
        <v>58.544535924999998</v>
      </c>
      <c r="H272">
        <f t="shared" si="34"/>
        <v>6.9014093249999992E-2</v>
      </c>
      <c r="I272">
        <f t="shared" si="31"/>
        <v>2.3072929224821195E-2</v>
      </c>
      <c r="J272">
        <f t="shared" si="32"/>
        <v>74.660673135976324</v>
      </c>
      <c r="K272">
        <v>975</v>
      </c>
    </row>
    <row r="273" spans="1:11" x14ac:dyDescent="0.35">
      <c r="A273">
        <v>25.52</v>
      </c>
      <c r="B273" s="2">
        <f t="shared" si="28"/>
        <v>0.16730041383781463</v>
      </c>
      <c r="C273" s="2">
        <f t="shared" si="29"/>
        <v>10.26150739290796</v>
      </c>
      <c r="D273" s="1">
        <v>40.330500000000001</v>
      </c>
      <c r="E273">
        <f t="shared" si="30"/>
        <v>313.33050000000003</v>
      </c>
      <c r="G273">
        <f t="shared" si="33"/>
        <v>58.544535924999998</v>
      </c>
      <c r="H273">
        <f t="shared" si="34"/>
        <v>6.9014093249999992E-2</v>
      </c>
      <c r="I273">
        <f t="shared" si="31"/>
        <v>2.3072929224821195E-2</v>
      </c>
      <c r="J273">
        <f t="shared" si="32"/>
        <v>74.660673135976324</v>
      </c>
      <c r="K273">
        <v>975</v>
      </c>
    </row>
    <row r="274" spans="1:11" x14ac:dyDescent="0.35">
      <c r="A274">
        <v>25.47</v>
      </c>
      <c r="B274" s="2">
        <f t="shared" si="28"/>
        <v>0.16799486487275841</v>
      </c>
      <c r="C274" s="2">
        <f t="shared" si="29"/>
        <v>10.233717183103536</v>
      </c>
      <c r="D274" s="1">
        <v>40.762</v>
      </c>
      <c r="E274">
        <f t="shared" si="30"/>
        <v>313.762</v>
      </c>
      <c r="G274">
        <f t="shared" si="33"/>
        <v>58.506067700000003</v>
      </c>
      <c r="H274">
        <f t="shared" si="34"/>
        <v>6.9228333000000003E-2</v>
      </c>
      <c r="I274">
        <f t="shared" si="31"/>
        <v>2.295947525294454E-2</v>
      </c>
      <c r="J274">
        <f t="shared" si="32"/>
        <v>76.392056371379923</v>
      </c>
      <c r="K274">
        <v>975</v>
      </c>
    </row>
    <row r="275" spans="1:11" x14ac:dyDescent="0.35">
      <c r="A275">
        <v>25.58</v>
      </c>
      <c r="B275" s="2">
        <f t="shared" si="28"/>
        <v>0.16682650424976656</v>
      </c>
      <c r="C275" s="2">
        <f t="shared" si="29"/>
        <v>10.162544339858421</v>
      </c>
      <c r="D275" s="1">
        <v>40.762</v>
      </c>
      <c r="E275">
        <f t="shared" si="30"/>
        <v>313.762</v>
      </c>
      <c r="G275">
        <f t="shared" si="33"/>
        <v>58.506067700000003</v>
      </c>
      <c r="H275">
        <f t="shared" si="34"/>
        <v>6.9228333000000003E-2</v>
      </c>
      <c r="I275">
        <f t="shared" si="31"/>
        <v>2.295947525294454E-2</v>
      </c>
      <c r="J275">
        <f t="shared" si="32"/>
        <v>76.392056371379923</v>
      </c>
      <c r="K275">
        <v>975</v>
      </c>
    </row>
    <row r="276" spans="1:11" x14ac:dyDescent="0.35">
      <c r="A276">
        <v>25.42</v>
      </c>
      <c r="B276" s="2">
        <f t="shared" si="28"/>
        <v>0.1685290565229389</v>
      </c>
      <c r="C276" s="2">
        <f t="shared" si="29"/>
        <v>10.266258453181422</v>
      </c>
      <c r="D276" s="1">
        <v>40.762</v>
      </c>
      <c r="E276">
        <f t="shared" si="30"/>
        <v>313.762</v>
      </c>
      <c r="G276">
        <f t="shared" si="33"/>
        <v>58.506067700000003</v>
      </c>
      <c r="H276">
        <f t="shared" si="34"/>
        <v>6.9228333000000003E-2</v>
      </c>
      <c r="I276">
        <f t="shared" si="31"/>
        <v>2.295947525294454E-2</v>
      </c>
      <c r="J276">
        <f t="shared" si="32"/>
        <v>76.392056371379923</v>
      </c>
      <c r="K276">
        <v>975</v>
      </c>
    </row>
    <row r="277" spans="1:11" x14ac:dyDescent="0.35">
      <c r="A277">
        <v>25.52</v>
      </c>
      <c r="B277" s="2">
        <f t="shared" si="28"/>
        <v>0.16746262697265257</v>
      </c>
      <c r="C277" s="2">
        <f t="shared" si="29"/>
        <v>10.201294929316569</v>
      </c>
      <c r="D277" s="1">
        <v>40.762</v>
      </c>
      <c r="E277">
        <f t="shared" si="30"/>
        <v>313.762</v>
      </c>
      <c r="G277">
        <f t="shared" si="33"/>
        <v>58.506067700000003</v>
      </c>
      <c r="H277">
        <f t="shared" si="34"/>
        <v>6.9228333000000003E-2</v>
      </c>
      <c r="I277">
        <f t="shared" si="31"/>
        <v>2.295947525294454E-2</v>
      </c>
      <c r="J277">
        <f t="shared" si="32"/>
        <v>76.392056371379923</v>
      </c>
      <c r="K277">
        <v>975</v>
      </c>
    </row>
    <row r="278" spans="1:11" x14ac:dyDescent="0.35">
      <c r="A278">
        <v>25.45</v>
      </c>
      <c r="B278" s="2">
        <f t="shared" si="28"/>
        <v>0.16826834304094249</v>
      </c>
      <c r="C278" s="2">
        <f t="shared" si="29"/>
        <v>10.224440654921294</v>
      </c>
      <c r="D278" s="1">
        <v>40.921500000000002</v>
      </c>
      <c r="E278">
        <f t="shared" si="30"/>
        <v>313.92149999999998</v>
      </c>
      <c r="G278">
        <f t="shared" si="33"/>
        <v>58.491848275000002</v>
      </c>
      <c r="H278">
        <f t="shared" si="34"/>
        <v>6.9307524750000002E-2</v>
      </c>
      <c r="I278">
        <f t="shared" si="31"/>
        <v>2.2917926567572737E-2</v>
      </c>
      <c r="J278">
        <f t="shared" si="32"/>
        <v>77.040759145315207</v>
      </c>
      <c r="K278">
        <v>975</v>
      </c>
    </row>
    <row r="279" spans="1:11" x14ac:dyDescent="0.35">
      <c r="A279">
        <v>25.47</v>
      </c>
      <c r="B279" s="2">
        <f t="shared" si="28"/>
        <v>0.16805477632010318</v>
      </c>
      <c r="C279" s="2">
        <f t="shared" si="29"/>
        <v>10.211463762039212</v>
      </c>
      <c r="D279" s="1">
        <v>40.921500000000002</v>
      </c>
      <c r="E279">
        <f t="shared" si="30"/>
        <v>313.92149999999998</v>
      </c>
      <c r="G279">
        <f t="shared" si="33"/>
        <v>58.491848275000002</v>
      </c>
      <c r="H279">
        <f t="shared" si="34"/>
        <v>6.9307524750000002E-2</v>
      </c>
      <c r="I279">
        <f t="shared" si="31"/>
        <v>2.2917926567572737E-2</v>
      </c>
      <c r="J279">
        <f t="shared" si="32"/>
        <v>77.040759145315207</v>
      </c>
      <c r="K279">
        <v>975</v>
      </c>
    </row>
    <row r="280" spans="1:11" x14ac:dyDescent="0.35">
      <c r="A280">
        <v>25.43</v>
      </c>
      <c r="B280" s="2">
        <f t="shared" si="28"/>
        <v>0.16848222328488865</v>
      </c>
      <c r="C280" s="2">
        <f t="shared" si="29"/>
        <v>10.237436598317228</v>
      </c>
      <c r="D280" s="1">
        <v>40.921500000000002</v>
      </c>
      <c r="E280">
        <f t="shared" si="30"/>
        <v>313.92149999999998</v>
      </c>
      <c r="G280">
        <f t="shared" si="33"/>
        <v>58.491848275000002</v>
      </c>
      <c r="H280">
        <f t="shared" si="34"/>
        <v>6.9307524750000002E-2</v>
      </c>
      <c r="I280">
        <f t="shared" si="31"/>
        <v>2.2917926567572737E-2</v>
      </c>
      <c r="J280">
        <f t="shared" si="32"/>
        <v>77.040759145315207</v>
      </c>
      <c r="K280">
        <v>975</v>
      </c>
    </row>
    <row r="281" spans="1:11" x14ac:dyDescent="0.35">
      <c r="A281">
        <v>25.56</v>
      </c>
      <c r="B281" s="2">
        <f t="shared" si="28"/>
        <v>0.1670975861162117</v>
      </c>
      <c r="C281" s="2">
        <f t="shared" si="29"/>
        <v>10.15330229055685</v>
      </c>
      <c r="D281" s="1">
        <v>40.921500000000002</v>
      </c>
      <c r="E281">
        <f t="shared" si="30"/>
        <v>313.92149999999998</v>
      </c>
      <c r="G281">
        <f t="shared" si="33"/>
        <v>58.491848275000002</v>
      </c>
      <c r="H281">
        <f t="shared" si="34"/>
        <v>6.9307524750000002E-2</v>
      </c>
      <c r="I281">
        <f t="shared" si="31"/>
        <v>2.2917926567572737E-2</v>
      </c>
      <c r="J281">
        <f t="shared" si="32"/>
        <v>77.040759145315207</v>
      </c>
      <c r="K281">
        <v>975</v>
      </c>
    </row>
    <row r="282" spans="1:11" x14ac:dyDescent="0.35">
      <c r="A282">
        <v>25.56</v>
      </c>
      <c r="B282" s="2">
        <f t="shared" si="28"/>
        <v>0.16712431390341506</v>
      </c>
      <c r="C282" s="2">
        <f t="shared" si="29"/>
        <v>10.143319465425687</v>
      </c>
      <c r="D282" s="1">
        <v>40.993499999999997</v>
      </c>
      <c r="E282">
        <f t="shared" si="30"/>
        <v>313.99349999999998</v>
      </c>
      <c r="G282">
        <f t="shared" si="33"/>
        <v>58.485429475000004</v>
      </c>
      <c r="H282">
        <f t="shared" si="34"/>
        <v>6.934327274999999E-2</v>
      </c>
      <c r="I282">
        <f t="shared" si="31"/>
        <v>2.2899239068903794E-2</v>
      </c>
      <c r="J282">
        <f t="shared" si="32"/>
        <v>77.335144024657339</v>
      </c>
      <c r="K282">
        <v>975</v>
      </c>
    </row>
    <row r="283" spans="1:11" x14ac:dyDescent="0.35">
      <c r="A283">
        <v>25.4</v>
      </c>
      <c r="B283" s="2">
        <f t="shared" si="28"/>
        <v>0.16883081178441137</v>
      </c>
      <c r="C283" s="2">
        <f t="shared" si="29"/>
        <v>10.246892385306278</v>
      </c>
      <c r="D283" s="1">
        <v>40.993499999999997</v>
      </c>
      <c r="E283">
        <f t="shared" si="30"/>
        <v>313.99349999999998</v>
      </c>
      <c r="G283">
        <f t="shared" si="33"/>
        <v>58.485429475000004</v>
      </c>
      <c r="H283">
        <f t="shared" si="34"/>
        <v>6.934327274999999E-2</v>
      </c>
      <c r="I283">
        <f t="shared" si="31"/>
        <v>2.2899239068903794E-2</v>
      </c>
      <c r="J283">
        <f t="shared" si="32"/>
        <v>77.335144024657339</v>
      </c>
      <c r="K283">
        <v>975</v>
      </c>
    </row>
    <row r="284" spans="1:11" x14ac:dyDescent="0.35">
      <c r="A284">
        <v>25.62</v>
      </c>
      <c r="B284" s="2">
        <f t="shared" si="28"/>
        <v>0.16648950513449293</v>
      </c>
      <c r="C284" s="2">
        <f t="shared" si="29"/>
        <v>10.104790851651677</v>
      </c>
      <c r="D284" s="1">
        <v>40.993499999999997</v>
      </c>
      <c r="E284">
        <f t="shared" si="30"/>
        <v>313.99349999999998</v>
      </c>
      <c r="G284">
        <f t="shared" si="33"/>
        <v>58.485429475000004</v>
      </c>
      <c r="H284">
        <f t="shared" si="34"/>
        <v>6.934327274999999E-2</v>
      </c>
      <c r="I284">
        <f t="shared" si="31"/>
        <v>2.2899239068903794E-2</v>
      </c>
      <c r="J284">
        <f t="shared" si="32"/>
        <v>77.335144024657339</v>
      </c>
      <c r="K284">
        <v>975</v>
      </c>
    </row>
    <row r="285" spans="1:11" x14ac:dyDescent="0.35">
      <c r="A285">
        <v>25.43</v>
      </c>
      <c r="B285" s="2">
        <f t="shared" si="28"/>
        <v>0.16850931699606372</v>
      </c>
      <c r="C285" s="2">
        <f t="shared" si="29"/>
        <v>10.227379818471965</v>
      </c>
      <c r="D285" s="1">
        <v>40.993499999999997</v>
      </c>
      <c r="E285">
        <f t="shared" si="30"/>
        <v>313.99349999999998</v>
      </c>
      <c r="G285">
        <f t="shared" si="33"/>
        <v>58.485429475000004</v>
      </c>
      <c r="H285">
        <f t="shared" si="34"/>
        <v>6.934327274999999E-2</v>
      </c>
      <c r="I285">
        <f t="shared" si="31"/>
        <v>2.2899239068903794E-2</v>
      </c>
      <c r="J285">
        <f t="shared" si="32"/>
        <v>77.335144024657339</v>
      </c>
      <c r="K285">
        <v>975</v>
      </c>
    </row>
    <row r="286" spans="1:11" x14ac:dyDescent="0.35">
      <c r="A286">
        <v>25.54</v>
      </c>
      <c r="B286" s="2">
        <f t="shared" si="28"/>
        <v>0.16742293914666356</v>
      </c>
      <c r="C286" s="2">
        <f t="shared" si="29"/>
        <v>10.123905478936898</v>
      </c>
      <c r="D286" s="1">
        <v>41.226500000000001</v>
      </c>
      <c r="E286">
        <f t="shared" si="30"/>
        <v>314.22649999999999</v>
      </c>
      <c r="G286">
        <f t="shared" si="33"/>
        <v>58.464657525</v>
      </c>
      <c r="H286">
        <f t="shared" si="34"/>
        <v>6.9458957249999995E-2</v>
      </c>
      <c r="I286">
        <f t="shared" si="31"/>
        <v>2.2839052273987477E-2</v>
      </c>
      <c r="J286">
        <f t="shared" si="32"/>
        <v>78.294468570343255</v>
      </c>
      <c r="K286">
        <v>975</v>
      </c>
    </row>
    <row r="287" spans="1:11" x14ac:dyDescent="0.35">
      <c r="A287">
        <v>25.37</v>
      </c>
      <c r="B287" s="2">
        <f t="shared" si="28"/>
        <v>0.16924097155014417</v>
      </c>
      <c r="C287" s="2">
        <f t="shared" si="29"/>
        <v>10.233840164734993</v>
      </c>
      <c r="D287" s="1">
        <v>41.226500000000001</v>
      </c>
      <c r="E287">
        <f t="shared" si="30"/>
        <v>314.22649999999999</v>
      </c>
      <c r="G287">
        <f t="shared" si="33"/>
        <v>58.464657525</v>
      </c>
      <c r="H287">
        <f t="shared" si="34"/>
        <v>6.9458957249999995E-2</v>
      </c>
      <c r="I287">
        <f t="shared" si="31"/>
        <v>2.2839052273987477E-2</v>
      </c>
      <c r="J287">
        <f t="shared" si="32"/>
        <v>78.294468570343255</v>
      </c>
      <c r="K287">
        <v>975</v>
      </c>
    </row>
    <row r="288" spans="1:11" x14ac:dyDescent="0.35">
      <c r="A288">
        <v>25.43</v>
      </c>
      <c r="B288" s="2">
        <f t="shared" si="28"/>
        <v>0.1685967225466741</v>
      </c>
      <c r="C288" s="2">
        <f t="shared" si="29"/>
        <v>10.194883041838491</v>
      </c>
      <c r="D288" s="1">
        <v>41.226500000000001</v>
      </c>
      <c r="E288">
        <f t="shared" si="30"/>
        <v>314.22649999999999</v>
      </c>
      <c r="G288">
        <f t="shared" si="33"/>
        <v>58.464657525</v>
      </c>
      <c r="H288">
        <f t="shared" si="34"/>
        <v>6.9458957249999995E-2</v>
      </c>
      <c r="I288">
        <f t="shared" si="31"/>
        <v>2.2839052273987477E-2</v>
      </c>
      <c r="J288">
        <f t="shared" si="32"/>
        <v>78.294468570343255</v>
      </c>
      <c r="K288">
        <v>975</v>
      </c>
    </row>
    <row r="289" spans="1:11" x14ac:dyDescent="0.35">
      <c r="A289">
        <v>25.51</v>
      </c>
      <c r="B289" s="2">
        <f t="shared" si="28"/>
        <v>0.16774212507864469</v>
      </c>
      <c r="C289" s="2">
        <f t="shared" si="29"/>
        <v>10.143206347874294</v>
      </c>
      <c r="D289" s="1">
        <v>41.226500000000001</v>
      </c>
      <c r="E289">
        <f t="shared" si="30"/>
        <v>314.22649999999999</v>
      </c>
      <c r="G289">
        <f t="shared" si="33"/>
        <v>58.464657525</v>
      </c>
      <c r="H289">
        <f t="shared" si="34"/>
        <v>6.9458957249999995E-2</v>
      </c>
      <c r="I289">
        <f t="shared" si="31"/>
        <v>2.2839052273987477E-2</v>
      </c>
      <c r="J289">
        <f t="shared" si="32"/>
        <v>78.294468570343255</v>
      </c>
      <c r="K289">
        <v>975</v>
      </c>
    </row>
    <row r="290" spans="1:11" x14ac:dyDescent="0.35">
      <c r="A290">
        <v>25.46</v>
      </c>
      <c r="B290" s="2">
        <f t="shared" si="28"/>
        <v>0.16841150490673784</v>
      </c>
      <c r="C290" s="2">
        <f t="shared" si="29"/>
        <v>10.124722471581437</v>
      </c>
      <c r="D290" s="1">
        <v>41.591999999999999</v>
      </c>
      <c r="E290">
        <f t="shared" si="30"/>
        <v>314.59199999999998</v>
      </c>
      <c r="G290">
        <f t="shared" si="33"/>
        <v>58.432073199999998</v>
      </c>
      <c r="H290">
        <f t="shared" si="34"/>
        <v>6.9640428000000004E-2</v>
      </c>
      <c r="I290">
        <f t="shared" si="31"/>
        <v>2.2745517067977863E-2</v>
      </c>
      <c r="J290">
        <f t="shared" si="32"/>
        <v>79.820013162009715</v>
      </c>
      <c r="K290">
        <v>975</v>
      </c>
    </row>
    <row r="291" spans="1:11" x14ac:dyDescent="0.35">
      <c r="A291">
        <v>25.42</v>
      </c>
      <c r="B291" s="2">
        <f t="shared" si="28"/>
        <v>0.1688403155547416</v>
      </c>
      <c r="C291" s="2">
        <f t="shared" si="29"/>
        <v>10.150502116542759</v>
      </c>
      <c r="D291" s="1">
        <v>41.591999999999999</v>
      </c>
      <c r="E291">
        <f t="shared" si="30"/>
        <v>314.59199999999998</v>
      </c>
      <c r="G291">
        <f t="shared" si="33"/>
        <v>58.432073199999998</v>
      </c>
      <c r="H291">
        <f t="shared" si="34"/>
        <v>6.9640428000000004E-2</v>
      </c>
      <c r="I291">
        <f t="shared" si="31"/>
        <v>2.2745517067977863E-2</v>
      </c>
      <c r="J291">
        <f t="shared" si="32"/>
        <v>79.820013162009715</v>
      </c>
      <c r="K291">
        <v>975</v>
      </c>
    </row>
    <row r="292" spans="1:11" x14ac:dyDescent="0.35">
      <c r="A292">
        <v>25.47</v>
      </c>
      <c r="B292" s="2">
        <f t="shared" si="28"/>
        <v>0.16830449867775032</v>
      </c>
      <c r="C292" s="2">
        <f t="shared" si="29"/>
        <v>10.118289369687188</v>
      </c>
      <c r="D292" s="1">
        <v>41.591999999999999</v>
      </c>
      <c r="E292">
        <f t="shared" si="30"/>
        <v>314.59199999999998</v>
      </c>
      <c r="G292">
        <f t="shared" si="33"/>
        <v>58.432073199999998</v>
      </c>
      <c r="H292">
        <f t="shared" si="34"/>
        <v>6.9640428000000004E-2</v>
      </c>
      <c r="I292">
        <f t="shared" si="31"/>
        <v>2.2745517067977863E-2</v>
      </c>
      <c r="J292">
        <f t="shared" si="32"/>
        <v>79.820013162009715</v>
      </c>
      <c r="K292">
        <v>975</v>
      </c>
    </row>
    <row r="293" spans="1:11" x14ac:dyDescent="0.35">
      <c r="A293">
        <v>25.32</v>
      </c>
      <c r="B293" s="2">
        <f t="shared" si="28"/>
        <v>0.1699178750069095</v>
      </c>
      <c r="C293" s="2">
        <f t="shared" si="29"/>
        <v>10.215283856993748</v>
      </c>
      <c r="D293" s="1">
        <v>41.591999999999999</v>
      </c>
      <c r="E293">
        <f t="shared" si="30"/>
        <v>314.59199999999998</v>
      </c>
      <c r="G293">
        <f t="shared" si="33"/>
        <v>58.432073199999998</v>
      </c>
      <c r="H293">
        <f t="shared" si="34"/>
        <v>6.9640428000000004E-2</v>
      </c>
      <c r="I293">
        <f t="shared" si="31"/>
        <v>2.2745517067977863E-2</v>
      </c>
      <c r="J293">
        <f t="shared" si="32"/>
        <v>79.820013162009715</v>
      </c>
      <c r="K293">
        <v>975</v>
      </c>
    </row>
    <row r="294" spans="1:11" x14ac:dyDescent="0.35">
      <c r="A294">
        <v>25.49</v>
      </c>
      <c r="B294" s="2">
        <f t="shared" si="28"/>
        <v>0.16812851410358515</v>
      </c>
      <c r="C294" s="2">
        <f t="shared" si="29"/>
        <v>10.091260851443206</v>
      </c>
      <c r="D294" s="1">
        <v>41.694500000000005</v>
      </c>
      <c r="E294">
        <f t="shared" si="30"/>
        <v>314.69450000000001</v>
      </c>
      <c r="G294">
        <f t="shared" si="33"/>
        <v>58.422935324999997</v>
      </c>
      <c r="H294">
        <f t="shared" si="34"/>
        <v>6.9691319249999995E-2</v>
      </c>
      <c r="I294">
        <f t="shared" si="31"/>
        <v>2.2719476863486181E-2</v>
      </c>
      <c r="J294">
        <f t="shared" si="32"/>
        <v>80.252408648583426</v>
      </c>
      <c r="K294">
        <v>975</v>
      </c>
    </row>
    <row r="295" spans="1:11" x14ac:dyDescent="0.35">
      <c r="A295">
        <v>25.49</v>
      </c>
      <c r="B295" s="2">
        <f t="shared" si="28"/>
        <v>0.16812851410358515</v>
      </c>
      <c r="C295" s="2">
        <f t="shared" si="29"/>
        <v>10.091260851443206</v>
      </c>
      <c r="D295" s="1">
        <v>41.694500000000005</v>
      </c>
      <c r="E295">
        <f t="shared" si="30"/>
        <v>314.69450000000001</v>
      </c>
      <c r="G295">
        <f t="shared" si="33"/>
        <v>58.422935324999997</v>
      </c>
      <c r="H295">
        <f t="shared" si="34"/>
        <v>6.9691319249999995E-2</v>
      </c>
      <c r="I295">
        <f t="shared" si="31"/>
        <v>2.2719476863486181E-2</v>
      </c>
      <c r="J295">
        <f t="shared" si="32"/>
        <v>80.252408648583426</v>
      </c>
      <c r="K295">
        <v>975</v>
      </c>
    </row>
    <row r="296" spans="1:11" x14ac:dyDescent="0.35">
      <c r="A296">
        <v>25.4</v>
      </c>
      <c r="B296" s="2">
        <f t="shared" si="28"/>
        <v>0.16909334622631333</v>
      </c>
      <c r="C296" s="2">
        <f t="shared" si="29"/>
        <v>10.149171151074494</v>
      </c>
      <c r="D296" s="1">
        <v>41.694500000000005</v>
      </c>
      <c r="E296">
        <f t="shared" si="30"/>
        <v>314.69450000000001</v>
      </c>
      <c r="G296">
        <f t="shared" si="33"/>
        <v>58.422935324999997</v>
      </c>
      <c r="H296">
        <f t="shared" si="34"/>
        <v>6.9691319249999995E-2</v>
      </c>
      <c r="I296">
        <f t="shared" si="31"/>
        <v>2.2719476863486181E-2</v>
      </c>
      <c r="J296">
        <f t="shared" si="32"/>
        <v>80.252408648583426</v>
      </c>
      <c r="K296">
        <v>975</v>
      </c>
    </row>
    <row r="297" spans="1:11" x14ac:dyDescent="0.35">
      <c r="A297">
        <v>25.4</v>
      </c>
      <c r="B297" s="2">
        <f t="shared" si="28"/>
        <v>0.16909334622631333</v>
      </c>
      <c r="C297" s="2">
        <f t="shared" si="29"/>
        <v>10.149171151074494</v>
      </c>
      <c r="D297" s="1">
        <v>41.694500000000005</v>
      </c>
      <c r="E297">
        <f t="shared" si="30"/>
        <v>314.69450000000001</v>
      </c>
      <c r="G297">
        <f t="shared" si="33"/>
        <v>58.422935324999997</v>
      </c>
      <c r="H297">
        <f t="shared" si="34"/>
        <v>6.9691319249999995E-2</v>
      </c>
      <c r="I297">
        <f t="shared" si="31"/>
        <v>2.2719476863486181E-2</v>
      </c>
      <c r="J297">
        <f t="shared" si="32"/>
        <v>80.252408648583426</v>
      </c>
      <c r="K297">
        <v>975</v>
      </c>
    </row>
    <row r="298" spans="1:11" x14ac:dyDescent="0.35">
      <c r="A298">
        <v>25.36</v>
      </c>
      <c r="B298" s="2">
        <f t="shared" si="28"/>
        <v>0.16954044770250878</v>
      </c>
      <c r="C298" s="2">
        <f t="shared" si="29"/>
        <v>10.168975165596816</v>
      </c>
      <c r="D298" s="1">
        <v>41.738</v>
      </c>
      <c r="E298">
        <f t="shared" si="30"/>
        <v>314.738</v>
      </c>
      <c r="G298">
        <f t="shared" si="33"/>
        <v>58.419057299999999</v>
      </c>
      <c r="H298">
        <f t="shared" si="34"/>
        <v>6.9712916999999999E-2</v>
      </c>
      <c r="I298">
        <f t="shared" si="31"/>
        <v>2.2708450706137567E-2</v>
      </c>
      <c r="J298">
        <f t="shared" si="32"/>
        <v>80.436522688321233</v>
      </c>
      <c r="K298">
        <v>975</v>
      </c>
    </row>
    <row r="299" spans="1:11" x14ac:dyDescent="0.35">
      <c r="A299">
        <v>25.47</v>
      </c>
      <c r="B299" s="2">
        <f t="shared" si="28"/>
        <v>0.16835841976587898</v>
      </c>
      <c r="C299" s="2">
        <f t="shared" si="29"/>
        <v>10.098077554463206</v>
      </c>
      <c r="D299" s="1">
        <v>41.738</v>
      </c>
      <c r="E299">
        <f t="shared" si="30"/>
        <v>314.738</v>
      </c>
      <c r="G299">
        <f t="shared" si="33"/>
        <v>58.419057299999999</v>
      </c>
      <c r="H299">
        <f t="shared" si="34"/>
        <v>6.9712916999999999E-2</v>
      </c>
      <c r="I299">
        <f t="shared" si="31"/>
        <v>2.2708450706137567E-2</v>
      </c>
      <c r="J299">
        <f t="shared" si="32"/>
        <v>80.436522688321233</v>
      </c>
      <c r="K299">
        <v>975</v>
      </c>
    </row>
    <row r="300" spans="1:11" x14ac:dyDescent="0.35">
      <c r="A300">
        <v>25.59</v>
      </c>
      <c r="B300" s="2">
        <f t="shared" si="28"/>
        <v>0.16707975391765528</v>
      </c>
      <c r="C300" s="2">
        <f t="shared" si="29"/>
        <v>10.021383636098077</v>
      </c>
      <c r="D300" s="1">
        <v>41.738</v>
      </c>
      <c r="E300">
        <f t="shared" si="30"/>
        <v>314.738</v>
      </c>
      <c r="G300">
        <f t="shared" si="33"/>
        <v>58.419057299999999</v>
      </c>
      <c r="H300">
        <f t="shared" si="34"/>
        <v>6.9712916999999999E-2</v>
      </c>
      <c r="I300">
        <f t="shared" si="31"/>
        <v>2.2708450706137567E-2</v>
      </c>
      <c r="J300">
        <f t="shared" si="32"/>
        <v>80.436522688321233</v>
      </c>
      <c r="K300">
        <v>975</v>
      </c>
    </row>
    <row r="301" spans="1:11" x14ac:dyDescent="0.35">
      <c r="A301">
        <v>25.41</v>
      </c>
      <c r="B301" s="2">
        <f t="shared" si="28"/>
        <v>0.16900197791720772</v>
      </c>
      <c r="C301" s="2">
        <f t="shared" si="29"/>
        <v>10.136677941256821</v>
      </c>
      <c r="D301" s="1">
        <v>41.738</v>
      </c>
      <c r="E301">
        <f t="shared" si="30"/>
        <v>314.738</v>
      </c>
      <c r="G301">
        <f t="shared" si="33"/>
        <v>58.419057299999999</v>
      </c>
      <c r="H301">
        <f t="shared" si="34"/>
        <v>6.9712916999999999E-2</v>
      </c>
      <c r="I301">
        <f t="shared" si="31"/>
        <v>2.2708450706137567E-2</v>
      </c>
      <c r="J301">
        <f t="shared" si="32"/>
        <v>80.436522688321233</v>
      </c>
      <c r="K301">
        <v>975</v>
      </c>
    </row>
    <row r="302" spans="1:11" x14ac:dyDescent="0.35">
      <c r="A302">
        <v>25.44</v>
      </c>
      <c r="B302" s="2">
        <f t="shared" si="28"/>
        <v>0.16877245775676952</v>
      </c>
      <c r="C302" s="2">
        <f t="shared" si="29"/>
        <v>10.082610700969973</v>
      </c>
      <c r="D302" s="1">
        <v>41.989000000000004</v>
      </c>
      <c r="E302">
        <f t="shared" si="30"/>
        <v>314.98900000000003</v>
      </c>
      <c r="G302">
        <f t="shared" si="33"/>
        <v>58.39668065</v>
      </c>
      <c r="H302">
        <f t="shared" si="34"/>
        <v>6.9837538500000004E-2</v>
      </c>
      <c r="I302">
        <f t="shared" si="31"/>
        <v>2.2645118467454338E-2</v>
      </c>
      <c r="J302">
        <f t="shared" si="32"/>
        <v>81.506012424408979</v>
      </c>
      <c r="K302">
        <v>975</v>
      </c>
    </row>
    <row r="303" spans="1:11" x14ac:dyDescent="0.35">
      <c r="A303">
        <v>25.54</v>
      </c>
      <c r="B303" s="2">
        <f t="shared" si="28"/>
        <v>0.16770280833884108</v>
      </c>
      <c r="C303" s="2">
        <f t="shared" si="29"/>
        <v>10.018708931624206</v>
      </c>
      <c r="D303" s="1">
        <v>41.989000000000004</v>
      </c>
      <c r="E303">
        <f t="shared" si="30"/>
        <v>314.98900000000003</v>
      </c>
      <c r="G303">
        <f t="shared" si="33"/>
        <v>58.39668065</v>
      </c>
      <c r="H303">
        <f t="shared" si="34"/>
        <v>6.9837538500000004E-2</v>
      </c>
      <c r="I303">
        <f t="shared" si="31"/>
        <v>2.2645118467454338E-2</v>
      </c>
      <c r="J303">
        <f t="shared" si="32"/>
        <v>81.506012424408979</v>
      </c>
      <c r="K303">
        <v>975</v>
      </c>
    </row>
    <row r="304" spans="1:11" x14ac:dyDescent="0.35">
      <c r="A304">
        <v>25.7</v>
      </c>
      <c r="B304" s="2">
        <f t="shared" si="28"/>
        <v>0.16600752528345714</v>
      </c>
      <c r="C304" s="2">
        <f t="shared" si="29"/>
        <v>9.9174312746973801</v>
      </c>
      <c r="D304" s="1">
        <v>41.989000000000004</v>
      </c>
      <c r="E304">
        <f t="shared" si="30"/>
        <v>314.98900000000003</v>
      </c>
      <c r="G304">
        <f t="shared" si="33"/>
        <v>58.39668065</v>
      </c>
      <c r="H304">
        <f t="shared" si="34"/>
        <v>6.9837538500000004E-2</v>
      </c>
      <c r="I304">
        <f t="shared" si="31"/>
        <v>2.2645118467454338E-2</v>
      </c>
      <c r="J304">
        <f t="shared" si="32"/>
        <v>81.506012424408979</v>
      </c>
      <c r="K304">
        <v>975</v>
      </c>
    </row>
    <row r="305" spans="1:11" x14ac:dyDescent="0.35">
      <c r="A305">
        <v>25.73</v>
      </c>
      <c r="B305" s="2">
        <f t="shared" si="28"/>
        <v>0.16569184834778536</v>
      </c>
      <c r="C305" s="2">
        <f t="shared" si="29"/>
        <v>9.8985724650790434</v>
      </c>
      <c r="D305" s="1">
        <v>41.989000000000004</v>
      </c>
      <c r="E305">
        <f t="shared" si="30"/>
        <v>314.98900000000003</v>
      </c>
      <c r="G305">
        <f t="shared" si="33"/>
        <v>58.39668065</v>
      </c>
      <c r="H305">
        <f t="shared" si="34"/>
        <v>6.9837538500000004E-2</v>
      </c>
      <c r="I305">
        <f t="shared" si="31"/>
        <v>2.2645118467454338E-2</v>
      </c>
      <c r="J305">
        <f t="shared" si="32"/>
        <v>81.506012424408979</v>
      </c>
      <c r="K305">
        <v>975</v>
      </c>
    </row>
    <row r="306" spans="1:11" x14ac:dyDescent="0.35">
      <c r="A306">
        <v>25.67</v>
      </c>
      <c r="B306" s="2">
        <f t="shared" si="28"/>
        <v>0.16648260892248115</v>
      </c>
      <c r="C306" s="2">
        <f t="shared" si="29"/>
        <v>9.8758469428687938</v>
      </c>
      <c r="D306" s="1">
        <v>42.433</v>
      </c>
      <c r="E306">
        <f t="shared" si="30"/>
        <v>315.43299999999999</v>
      </c>
      <c r="G306">
        <f t="shared" si="33"/>
        <v>58.357098049999998</v>
      </c>
      <c r="H306">
        <f t="shared" si="34"/>
        <v>7.0057984500000003E-2</v>
      </c>
      <c r="I306">
        <f t="shared" si="31"/>
        <v>2.2534286713938527E-2</v>
      </c>
      <c r="J306">
        <f t="shared" si="32"/>
        <v>83.427901003175364</v>
      </c>
      <c r="K306">
        <v>975</v>
      </c>
    </row>
    <row r="307" spans="1:11" x14ac:dyDescent="0.35">
      <c r="A307">
        <v>25.78</v>
      </c>
      <c r="B307" s="2">
        <f t="shared" si="28"/>
        <v>0.1653241036839109</v>
      </c>
      <c r="C307" s="2">
        <f t="shared" si="29"/>
        <v>9.8071237261155133</v>
      </c>
      <c r="D307" s="1">
        <v>42.433</v>
      </c>
      <c r="E307">
        <f t="shared" si="30"/>
        <v>315.43299999999999</v>
      </c>
      <c r="G307">
        <f t="shared" si="33"/>
        <v>58.357098049999998</v>
      </c>
      <c r="H307">
        <f t="shared" si="34"/>
        <v>7.0057984500000003E-2</v>
      </c>
      <c r="I307">
        <f t="shared" si="31"/>
        <v>2.2534286713938527E-2</v>
      </c>
      <c r="J307">
        <f t="shared" si="32"/>
        <v>83.427901003175364</v>
      </c>
      <c r="K307">
        <v>975</v>
      </c>
    </row>
    <row r="308" spans="1:11" x14ac:dyDescent="0.35">
      <c r="A308">
        <v>25.63</v>
      </c>
      <c r="B308" s="2">
        <f t="shared" si="28"/>
        <v>0.1669061811626644</v>
      </c>
      <c r="C308" s="2">
        <f t="shared" si="29"/>
        <v>9.9009734989719931</v>
      </c>
      <c r="D308" s="1">
        <v>42.433</v>
      </c>
      <c r="E308">
        <f t="shared" si="30"/>
        <v>315.43299999999999</v>
      </c>
      <c r="G308">
        <f t="shared" si="33"/>
        <v>58.357098049999998</v>
      </c>
      <c r="H308">
        <f t="shared" si="34"/>
        <v>7.0057984500000003E-2</v>
      </c>
      <c r="I308">
        <f t="shared" si="31"/>
        <v>2.2534286713938527E-2</v>
      </c>
      <c r="J308">
        <f t="shared" si="32"/>
        <v>83.427901003175364</v>
      </c>
      <c r="K308">
        <v>975</v>
      </c>
    </row>
    <row r="309" spans="1:11" x14ac:dyDescent="0.35">
      <c r="A309">
        <v>25.67</v>
      </c>
      <c r="B309" s="2">
        <f t="shared" si="28"/>
        <v>0.16648260892248115</v>
      </c>
      <c r="C309" s="2">
        <f t="shared" si="29"/>
        <v>9.8758469428687938</v>
      </c>
      <c r="D309" s="1">
        <v>42.433</v>
      </c>
      <c r="E309">
        <f t="shared" si="30"/>
        <v>315.43299999999999</v>
      </c>
      <c r="G309">
        <f t="shared" si="33"/>
        <v>58.357098049999998</v>
      </c>
      <c r="H309">
        <f t="shared" si="34"/>
        <v>7.0057984500000003E-2</v>
      </c>
      <c r="I309">
        <f t="shared" si="31"/>
        <v>2.2534286713938527E-2</v>
      </c>
      <c r="J309">
        <f t="shared" si="32"/>
        <v>83.427901003175364</v>
      </c>
      <c r="K309">
        <v>975</v>
      </c>
    </row>
    <row r="310" spans="1:11" x14ac:dyDescent="0.35">
      <c r="A310">
        <v>25.79</v>
      </c>
      <c r="B310" s="2">
        <f t="shared" si="28"/>
        <v>0.16527657151488664</v>
      </c>
      <c r="C310" s="2">
        <f t="shared" si="29"/>
        <v>9.7788369560001147</v>
      </c>
      <c r="D310" s="1">
        <v>42.596500000000006</v>
      </c>
      <c r="E310">
        <f t="shared" si="30"/>
        <v>315.59649999999999</v>
      </c>
      <c r="G310">
        <f t="shared" si="33"/>
        <v>58.342522025000001</v>
      </c>
      <c r="H310">
        <f t="shared" si="34"/>
        <v>7.0139162249999998E-2</v>
      </c>
      <c r="I310">
        <f t="shared" si="31"/>
        <v>2.2493854880599663E-2</v>
      </c>
      <c r="J310">
        <f t="shared" si="32"/>
        <v>84.145397208059478</v>
      </c>
      <c r="K310">
        <v>975</v>
      </c>
    </row>
    <row r="311" spans="1:11" x14ac:dyDescent="0.35">
      <c r="A311">
        <v>25.69</v>
      </c>
      <c r="B311" s="2">
        <f t="shared" si="28"/>
        <v>0.16632923310656092</v>
      </c>
      <c r="C311" s="2">
        <f t="shared" si="29"/>
        <v>9.8411192624424348</v>
      </c>
      <c r="D311" s="1">
        <v>42.596500000000006</v>
      </c>
      <c r="E311">
        <f t="shared" si="30"/>
        <v>315.59649999999999</v>
      </c>
      <c r="G311">
        <f t="shared" si="33"/>
        <v>58.342522025000001</v>
      </c>
      <c r="H311">
        <f t="shared" si="34"/>
        <v>7.0139162249999998E-2</v>
      </c>
      <c r="I311">
        <f t="shared" si="31"/>
        <v>2.2493854880599663E-2</v>
      </c>
      <c r="J311">
        <f t="shared" si="32"/>
        <v>84.145397208059478</v>
      </c>
      <c r="K311">
        <v>975</v>
      </c>
    </row>
    <row r="312" spans="1:11" x14ac:dyDescent="0.35">
      <c r="A312">
        <v>25.69</v>
      </c>
      <c r="B312" s="2">
        <f t="shared" si="28"/>
        <v>0.16632923310656092</v>
      </c>
      <c r="C312" s="2">
        <f t="shared" si="29"/>
        <v>9.8411192624424348</v>
      </c>
      <c r="D312" s="1">
        <v>42.596500000000006</v>
      </c>
      <c r="E312">
        <f t="shared" si="30"/>
        <v>315.59649999999999</v>
      </c>
      <c r="G312">
        <f t="shared" si="33"/>
        <v>58.342522025000001</v>
      </c>
      <c r="H312">
        <f t="shared" si="34"/>
        <v>7.0139162249999998E-2</v>
      </c>
      <c r="I312">
        <f t="shared" si="31"/>
        <v>2.2493854880599663E-2</v>
      </c>
      <c r="J312">
        <f t="shared" si="32"/>
        <v>84.145397208059478</v>
      </c>
      <c r="K312">
        <v>975</v>
      </c>
    </row>
    <row r="313" spans="1:11" x14ac:dyDescent="0.35">
      <c r="A313">
        <v>25.66</v>
      </c>
      <c r="B313" s="2">
        <f t="shared" si="28"/>
        <v>0.16664652240723957</v>
      </c>
      <c r="C313" s="2">
        <f t="shared" si="29"/>
        <v>9.8598921611707961</v>
      </c>
      <c r="D313" s="1">
        <v>42.596500000000006</v>
      </c>
      <c r="E313">
        <f t="shared" si="30"/>
        <v>315.59649999999999</v>
      </c>
      <c r="G313">
        <f t="shared" si="33"/>
        <v>58.342522025000001</v>
      </c>
      <c r="H313">
        <f t="shared" si="34"/>
        <v>7.0139162249999998E-2</v>
      </c>
      <c r="I313">
        <f t="shared" si="31"/>
        <v>2.2493854880599663E-2</v>
      </c>
      <c r="J313">
        <f t="shared" si="32"/>
        <v>84.145397208059478</v>
      </c>
      <c r="K313">
        <v>975</v>
      </c>
    </row>
    <row r="314" spans="1:11" x14ac:dyDescent="0.35">
      <c r="A314">
        <v>25.72</v>
      </c>
      <c r="B314" s="2">
        <f t="shared" si="28"/>
        <v>0.16603360478074064</v>
      </c>
      <c r="C314" s="2">
        <f t="shared" si="29"/>
        <v>9.8143322496086949</v>
      </c>
      <c r="D314" s="1">
        <v>42.656000000000006</v>
      </c>
      <c r="E314">
        <f t="shared" si="30"/>
        <v>315.65600000000001</v>
      </c>
      <c r="G314">
        <f t="shared" si="33"/>
        <v>58.337217600000002</v>
      </c>
      <c r="H314">
        <f t="shared" si="34"/>
        <v>7.0168703999999998E-2</v>
      </c>
      <c r="I314">
        <f t="shared" si="31"/>
        <v>2.247919162928701E-2</v>
      </c>
      <c r="J314">
        <f t="shared" si="32"/>
        <v>84.407820843571798</v>
      </c>
      <c r="K314">
        <v>975</v>
      </c>
    </row>
    <row r="315" spans="1:11" x14ac:dyDescent="0.35">
      <c r="A315">
        <v>25.73</v>
      </c>
      <c r="B315" s="2">
        <f t="shared" si="28"/>
        <v>0.16592820202781983</v>
      </c>
      <c r="C315" s="2">
        <f t="shared" si="29"/>
        <v>9.8081018383702343</v>
      </c>
      <c r="D315" s="1">
        <v>42.656000000000006</v>
      </c>
      <c r="E315">
        <f t="shared" si="30"/>
        <v>315.65600000000001</v>
      </c>
      <c r="G315">
        <f t="shared" si="33"/>
        <v>58.337217600000002</v>
      </c>
      <c r="H315">
        <f t="shared" si="34"/>
        <v>7.0168703999999998E-2</v>
      </c>
      <c r="I315">
        <f t="shared" si="31"/>
        <v>2.247919162928701E-2</v>
      </c>
      <c r="J315">
        <f t="shared" si="32"/>
        <v>84.407820843571798</v>
      </c>
      <c r="K315">
        <v>975</v>
      </c>
    </row>
    <row r="316" spans="1:11" x14ac:dyDescent="0.35">
      <c r="A316">
        <v>25.71</v>
      </c>
      <c r="B316" s="2">
        <f t="shared" si="28"/>
        <v>0.16613908394227633</v>
      </c>
      <c r="C316" s="2">
        <f t="shared" si="29"/>
        <v>9.8205671773998997</v>
      </c>
      <c r="D316" s="1">
        <v>42.656000000000006</v>
      </c>
      <c r="E316">
        <f t="shared" si="30"/>
        <v>315.65600000000001</v>
      </c>
      <c r="G316">
        <f t="shared" si="33"/>
        <v>58.337217600000002</v>
      </c>
      <c r="H316">
        <f t="shared" si="34"/>
        <v>7.0168703999999998E-2</v>
      </c>
      <c r="I316">
        <f t="shared" si="31"/>
        <v>2.247919162928701E-2</v>
      </c>
      <c r="J316">
        <f t="shared" si="32"/>
        <v>84.407820843571798</v>
      </c>
      <c r="K316">
        <v>975</v>
      </c>
    </row>
    <row r="317" spans="1:11" x14ac:dyDescent="0.35">
      <c r="A317">
        <v>25.78</v>
      </c>
      <c r="B317" s="2">
        <f t="shared" si="28"/>
        <v>0.16540233126795392</v>
      </c>
      <c r="C317" s="2">
        <f t="shared" si="29"/>
        <v>9.7770173457791483</v>
      </c>
      <c r="D317" s="1">
        <v>42.656000000000006</v>
      </c>
      <c r="E317">
        <f t="shared" si="30"/>
        <v>315.65600000000001</v>
      </c>
      <c r="G317">
        <f t="shared" si="33"/>
        <v>58.337217600000002</v>
      </c>
      <c r="H317">
        <f t="shared" si="34"/>
        <v>7.0168703999999998E-2</v>
      </c>
      <c r="I317">
        <f t="shared" si="31"/>
        <v>2.247919162928701E-2</v>
      </c>
      <c r="J317">
        <f t="shared" si="32"/>
        <v>84.407820843571798</v>
      </c>
      <c r="K317">
        <v>975</v>
      </c>
    </row>
    <row r="318" spans="1:11" x14ac:dyDescent="0.35">
      <c r="A318">
        <v>25.72</v>
      </c>
      <c r="B318" s="2">
        <f t="shared" si="28"/>
        <v>0.16610179676512651</v>
      </c>
      <c r="C318" s="2">
        <f t="shared" si="29"/>
        <v>9.7880953857043007</v>
      </c>
      <c r="D318" s="1">
        <v>42.849999999999994</v>
      </c>
      <c r="E318">
        <f t="shared" si="30"/>
        <v>315.85000000000002</v>
      </c>
      <c r="G318">
        <f t="shared" si="33"/>
        <v>58.319922500000004</v>
      </c>
      <c r="H318">
        <f t="shared" si="34"/>
        <v>7.0265024999999995E-2</v>
      </c>
      <c r="I318">
        <f t="shared" si="31"/>
        <v>2.2431568101089986E-2</v>
      </c>
      <c r="J318">
        <f t="shared" si="32"/>
        <v>85.268358826554461</v>
      </c>
      <c r="K318">
        <v>975</v>
      </c>
    </row>
    <row r="319" spans="1:11" x14ac:dyDescent="0.35">
      <c r="A319">
        <v>25.64</v>
      </c>
      <c r="B319" s="2">
        <f t="shared" si="28"/>
        <v>0.16694836625665585</v>
      </c>
      <c r="C319" s="2">
        <f t="shared" si="29"/>
        <v>9.8379822809402011</v>
      </c>
      <c r="D319" s="1">
        <v>42.849999999999994</v>
      </c>
      <c r="E319">
        <f t="shared" si="30"/>
        <v>315.85000000000002</v>
      </c>
      <c r="G319">
        <f t="shared" si="33"/>
        <v>58.319922500000004</v>
      </c>
      <c r="H319">
        <f t="shared" si="34"/>
        <v>7.0265024999999995E-2</v>
      </c>
      <c r="I319">
        <f t="shared" si="31"/>
        <v>2.2431568101089986E-2</v>
      </c>
      <c r="J319">
        <f t="shared" si="32"/>
        <v>85.268358826554461</v>
      </c>
      <c r="K319">
        <v>975</v>
      </c>
    </row>
    <row r="320" spans="1:11" x14ac:dyDescent="0.35">
      <c r="A320">
        <v>25.67</v>
      </c>
      <c r="B320" s="2">
        <f t="shared" si="28"/>
        <v>0.16663032631232791</v>
      </c>
      <c r="C320" s="2">
        <f t="shared" si="29"/>
        <v>9.819240729842182</v>
      </c>
      <c r="D320" s="1">
        <v>42.849999999999994</v>
      </c>
      <c r="E320">
        <f t="shared" si="30"/>
        <v>315.85000000000002</v>
      </c>
      <c r="G320">
        <f t="shared" si="33"/>
        <v>58.319922500000004</v>
      </c>
      <c r="H320">
        <f t="shared" si="34"/>
        <v>7.0265024999999995E-2</v>
      </c>
      <c r="I320">
        <f t="shared" si="31"/>
        <v>2.2431568101089986E-2</v>
      </c>
      <c r="J320">
        <f t="shared" si="32"/>
        <v>85.268358826554461</v>
      </c>
      <c r="K320">
        <v>975</v>
      </c>
    </row>
    <row r="321" spans="1:11" x14ac:dyDescent="0.35">
      <c r="A321">
        <v>25.63</v>
      </c>
      <c r="B321" s="2">
        <f t="shared" si="28"/>
        <v>0.16705453381596405</v>
      </c>
      <c r="C321" s="2">
        <f t="shared" si="29"/>
        <v>9.8442385540065622</v>
      </c>
      <c r="D321" s="1">
        <v>42.849999999999994</v>
      </c>
      <c r="E321">
        <f t="shared" si="30"/>
        <v>315.85000000000002</v>
      </c>
      <c r="G321">
        <f t="shared" si="33"/>
        <v>58.319922500000004</v>
      </c>
      <c r="H321">
        <f t="shared" si="34"/>
        <v>7.0265024999999995E-2</v>
      </c>
      <c r="I321">
        <f t="shared" si="31"/>
        <v>2.2431568101089986E-2</v>
      </c>
      <c r="J321">
        <f t="shared" si="32"/>
        <v>85.268358826554461</v>
      </c>
      <c r="K321">
        <v>975</v>
      </c>
    </row>
    <row r="322" spans="1:11" x14ac:dyDescent="0.35">
      <c r="A322">
        <v>25.67</v>
      </c>
      <c r="B322" s="2">
        <f t="shared" ref="B322:B385" si="35">(TAN((PI()/180)*G322)-TAN((PI()/180)*A322))/TAN((PI()/180)*A322)*H322</f>
        <v>0.16677254493794583</v>
      </c>
      <c r="C322" s="2">
        <f t="shared" ref="C322:C385" si="36">(K322-J322)/1013*B322*0.2095*I322*1000*(32/22.414)*10</f>
        <v>9.764438265933455</v>
      </c>
      <c r="D322" s="1">
        <v>43.254999999999995</v>
      </c>
      <c r="E322">
        <f t="shared" ref="E322:E385" si="37">273+D322</f>
        <v>316.255</v>
      </c>
      <c r="G322">
        <f t="shared" si="33"/>
        <v>58.28381675</v>
      </c>
      <c r="H322">
        <f t="shared" si="34"/>
        <v>7.04661075E-2</v>
      </c>
      <c r="I322">
        <f t="shared" ref="I322:I385" si="38">(48.998-1.335*D322+2.755*10^(-2)*D322^2-3.22*10^(-4)*D322^3+1.598*10^(-6)*D322^4)*10^(-3)</f>
        <v>2.2333057990049698E-2</v>
      </c>
      <c r="J322">
        <f t="shared" ref="J322:J385" si="39">EXP(52.57-(6690.9/E322)-4.681*LN(E322))</f>
        <v>87.089234550358157</v>
      </c>
      <c r="K322">
        <v>975</v>
      </c>
    </row>
    <row r="323" spans="1:11" x14ac:dyDescent="0.35">
      <c r="A323">
        <v>25.64</v>
      </c>
      <c r="B323" s="2">
        <f t="shared" si="35"/>
        <v>0.16709104577553435</v>
      </c>
      <c r="C323" s="2">
        <f t="shared" si="36"/>
        <v>9.7830863099951308</v>
      </c>
      <c r="D323" s="1">
        <v>43.254999999999995</v>
      </c>
      <c r="E323">
        <f t="shared" si="37"/>
        <v>316.255</v>
      </c>
      <c r="G323">
        <f t="shared" ref="G323:G386" si="40">62.14-0.08915*D323</f>
        <v>58.28381675</v>
      </c>
      <c r="H323">
        <f t="shared" ref="H323:H386" si="41">0.04899+4.965*10^(-4)*D323</f>
        <v>7.04661075E-2</v>
      </c>
      <c r="I323">
        <f t="shared" si="38"/>
        <v>2.2333057990049698E-2</v>
      </c>
      <c r="J323">
        <f t="shared" si="39"/>
        <v>87.089234550358157</v>
      </c>
      <c r="K323">
        <v>975</v>
      </c>
    </row>
    <row r="324" spans="1:11" x14ac:dyDescent="0.35">
      <c r="A324">
        <v>25.66</v>
      </c>
      <c r="B324" s="2">
        <f t="shared" si="35"/>
        <v>0.1668786347404323</v>
      </c>
      <c r="C324" s="2">
        <f t="shared" si="36"/>
        <v>9.7706497639195842</v>
      </c>
      <c r="D324" s="1">
        <v>43.254999999999995</v>
      </c>
      <c r="E324">
        <f t="shared" si="37"/>
        <v>316.255</v>
      </c>
      <c r="G324">
        <f t="shared" si="40"/>
        <v>58.28381675</v>
      </c>
      <c r="H324">
        <f t="shared" si="41"/>
        <v>7.04661075E-2</v>
      </c>
      <c r="I324">
        <f t="shared" si="38"/>
        <v>2.2333057990049698E-2</v>
      </c>
      <c r="J324">
        <f t="shared" si="39"/>
        <v>87.089234550358157</v>
      </c>
      <c r="K324">
        <v>975</v>
      </c>
    </row>
    <row r="325" spans="1:11" x14ac:dyDescent="0.35">
      <c r="A325">
        <v>25.52</v>
      </c>
      <c r="B325" s="2">
        <f t="shared" si="35"/>
        <v>0.16837203026787276</v>
      </c>
      <c r="C325" s="2">
        <f t="shared" si="36"/>
        <v>9.8580872281601124</v>
      </c>
      <c r="D325" s="1">
        <v>43.254999999999995</v>
      </c>
      <c r="E325">
        <f t="shared" si="37"/>
        <v>316.255</v>
      </c>
      <c r="G325">
        <f t="shared" si="40"/>
        <v>58.28381675</v>
      </c>
      <c r="H325">
        <f t="shared" si="41"/>
        <v>7.04661075E-2</v>
      </c>
      <c r="I325">
        <f t="shared" si="38"/>
        <v>2.2333057990049698E-2</v>
      </c>
      <c r="J325">
        <f t="shared" si="39"/>
        <v>87.089234550358157</v>
      </c>
      <c r="K325">
        <v>975</v>
      </c>
    </row>
    <row r="326" spans="1:11" x14ac:dyDescent="0.35">
      <c r="A326">
        <v>25.58</v>
      </c>
      <c r="B326" s="2">
        <f t="shared" si="35"/>
        <v>0.16775677129691111</v>
      </c>
      <c r="C326" s="2">
        <f t="shared" si="36"/>
        <v>9.8102543876453403</v>
      </c>
      <c r="D326" s="1">
        <v>43.330500000000001</v>
      </c>
      <c r="E326">
        <f t="shared" si="37"/>
        <v>316.33050000000003</v>
      </c>
      <c r="G326">
        <f t="shared" si="40"/>
        <v>58.277085925000002</v>
      </c>
      <c r="H326">
        <f t="shared" si="41"/>
        <v>7.0503593249999996E-2</v>
      </c>
      <c r="I326">
        <f t="shared" si="38"/>
        <v>2.2314828712323365E-2</v>
      </c>
      <c r="J326">
        <f t="shared" si="39"/>
        <v>87.432359766023637</v>
      </c>
      <c r="K326">
        <v>975</v>
      </c>
    </row>
    <row r="327" spans="1:11" x14ac:dyDescent="0.35">
      <c r="A327">
        <v>25.74</v>
      </c>
      <c r="B327" s="2">
        <f t="shared" si="35"/>
        <v>0.16605824524138771</v>
      </c>
      <c r="C327" s="2">
        <f t="shared" si="36"/>
        <v>9.7109262200851951</v>
      </c>
      <c r="D327" s="1">
        <v>43.330500000000001</v>
      </c>
      <c r="E327">
        <f t="shared" si="37"/>
        <v>316.33050000000003</v>
      </c>
      <c r="G327">
        <f t="shared" si="40"/>
        <v>58.277085925000002</v>
      </c>
      <c r="H327">
        <f t="shared" si="41"/>
        <v>7.0503593249999996E-2</v>
      </c>
      <c r="I327">
        <f t="shared" si="38"/>
        <v>2.2314828712323365E-2</v>
      </c>
      <c r="J327">
        <f t="shared" si="39"/>
        <v>87.432359766023637</v>
      </c>
      <c r="K327">
        <v>975</v>
      </c>
    </row>
    <row r="328" spans="1:11" x14ac:dyDescent="0.35">
      <c r="A328">
        <v>25.41</v>
      </c>
      <c r="B328" s="2">
        <f t="shared" si="35"/>
        <v>0.16958330521860435</v>
      </c>
      <c r="C328" s="2">
        <f t="shared" si="36"/>
        <v>9.9170683319108726</v>
      </c>
      <c r="D328" s="1">
        <v>43.330500000000001</v>
      </c>
      <c r="E328">
        <f t="shared" si="37"/>
        <v>316.33050000000003</v>
      </c>
      <c r="G328">
        <f t="shared" si="40"/>
        <v>58.277085925000002</v>
      </c>
      <c r="H328">
        <f t="shared" si="41"/>
        <v>7.0503593249999996E-2</v>
      </c>
      <c r="I328">
        <f t="shared" si="38"/>
        <v>2.2314828712323365E-2</v>
      </c>
      <c r="J328">
        <f t="shared" si="39"/>
        <v>87.432359766023637</v>
      </c>
      <c r="K328">
        <v>975</v>
      </c>
    </row>
    <row r="329" spans="1:11" x14ac:dyDescent="0.35">
      <c r="A329">
        <v>25.65</v>
      </c>
      <c r="B329" s="2">
        <f t="shared" si="35"/>
        <v>0.16701123545417487</v>
      </c>
      <c r="C329" s="2">
        <f t="shared" si="36"/>
        <v>9.7666561697265823</v>
      </c>
      <c r="D329" s="1">
        <v>43.330500000000001</v>
      </c>
      <c r="E329">
        <f t="shared" si="37"/>
        <v>316.33050000000003</v>
      </c>
      <c r="G329">
        <f t="shared" si="40"/>
        <v>58.277085925000002</v>
      </c>
      <c r="H329">
        <f t="shared" si="41"/>
        <v>7.0503593249999996E-2</v>
      </c>
      <c r="I329">
        <f t="shared" si="38"/>
        <v>2.2314828712323365E-2</v>
      </c>
      <c r="J329">
        <f t="shared" si="39"/>
        <v>87.432359766023637</v>
      </c>
      <c r="K329">
        <v>975</v>
      </c>
    </row>
    <row r="330" spans="1:11" x14ac:dyDescent="0.35">
      <c r="A330">
        <v>25.57</v>
      </c>
      <c r="B330" s="2">
        <f t="shared" si="35"/>
        <v>0.16789549126739287</v>
      </c>
      <c r="C330" s="2">
        <f t="shared" si="36"/>
        <v>9.8042144298377369</v>
      </c>
      <c r="D330" s="1">
        <v>43.420999999999999</v>
      </c>
      <c r="E330">
        <f t="shared" si="37"/>
        <v>316.42099999999999</v>
      </c>
      <c r="G330">
        <f t="shared" si="40"/>
        <v>58.269017849999997</v>
      </c>
      <c r="H330">
        <f t="shared" si="41"/>
        <v>7.05485265E-2</v>
      </c>
      <c r="I330">
        <f t="shared" si="38"/>
        <v>2.2293033216526533E-2</v>
      </c>
      <c r="J330">
        <f t="shared" si="39"/>
        <v>87.845189391673927</v>
      </c>
      <c r="K330">
        <v>975</v>
      </c>
    </row>
    <row r="331" spans="1:11" x14ac:dyDescent="0.35">
      <c r="A331">
        <v>25.58</v>
      </c>
      <c r="B331" s="2">
        <f t="shared" si="35"/>
        <v>0.16778864099536919</v>
      </c>
      <c r="C331" s="2">
        <f t="shared" si="36"/>
        <v>9.7979749354302417</v>
      </c>
      <c r="D331" s="1">
        <v>43.420999999999999</v>
      </c>
      <c r="E331">
        <f t="shared" si="37"/>
        <v>316.42099999999999</v>
      </c>
      <c r="G331">
        <f t="shared" si="40"/>
        <v>58.269017849999997</v>
      </c>
      <c r="H331">
        <f t="shared" si="41"/>
        <v>7.05485265E-2</v>
      </c>
      <c r="I331">
        <f t="shared" si="38"/>
        <v>2.2293033216526533E-2</v>
      </c>
      <c r="J331">
        <f t="shared" si="39"/>
        <v>87.845189391673927</v>
      </c>
      <c r="K331">
        <v>975</v>
      </c>
    </row>
    <row r="332" spans="1:11" x14ac:dyDescent="0.35">
      <c r="A332">
        <v>25.61</v>
      </c>
      <c r="B332" s="2">
        <f t="shared" si="35"/>
        <v>0.16746855714009395</v>
      </c>
      <c r="C332" s="2">
        <f t="shared" si="36"/>
        <v>9.779283720264436</v>
      </c>
      <c r="D332" s="1">
        <v>43.420999999999999</v>
      </c>
      <c r="E332">
        <f t="shared" si="37"/>
        <v>316.42099999999999</v>
      </c>
      <c r="G332">
        <f t="shared" si="40"/>
        <v>58.269017849999997</v>
      </c>
      <c r="H332">
        <f t="shared" si="41"/>
        <v>7.05485265E-2</v>
      </c>
      <c r="I332">
        <f t="shared" si="38"/>
        <v>2.2293033216526533E-2</v>
      </c>
      <c r="J332">
        <f t="shared" si="39"/>
        <v>87.845189391673927</v>
      </c>
      <c r="K332">
        <v>975</v>
      </c>
    </row>
    <row r="333" spans="1:11" x14ac:dyDescent="0.35">
      <c r="A333">
        <v>25.5</v>
      </c>
      <c r="B333" s="2">
        <f t="shared" si="35"/>
        <v>0.16864563175883374</v>
      </c>
      <c r="C333" s="2">
        <f t="shared" si="36"/>
        <v>9.8480186926864466</v>
      </c>
      <c r="D333" s="1">
        <v>43.420999999999999</v>
      </c>
      <c r="E333">
        <f t="shared" si="37"/>
        <v>316.42099999999999</v>
      </c>
      <c r="G333">
        <f t="shared" si="40"/>
        <v>58.269017849999997</v>
      </c>
      <c r="H333">
        <f t="shared" si="41"/>
        <v>7.05485265E-2</v>
      </c>
      <c r="I333">
        <f t="shared" si="38"/>
        <v>2.2293033216526533E-2</v>
      </c>
      <c r="J333">
        <f t="shared" si="39"/>
        <v>87.845189391673927</v>
      </c>
      <c r="K333">
        <v>975</v>
      </c>
    </row>
    <row r="334" spans="1:11" x14ac:dyDescent="0.35">
      <c r="A334">
        <v>25.54</v>
      </c>
      <c r="B334" s="2">
        <f t="shared" si="35"/>
        <v>0.16829124865474651</v>
      </c>
      <c r="C334" s="2">
        <f t="shared" si="36"/>
        <v>9.7941605392179749</v>
      </c>
      <c r="D334" s="1">
        <v>43.632999999999996</v>
      </c>
      <c r="E334">
        <f t="shared" si="37"/>
        <v>316.63299999999998</v>
      </c>
      <c r="G334">
        <f t="shared" si="40"/>
        <v>58.250118049999998</v>
      </c>
      <c r="H334">
        <f t="shared" si="41"/>
        <v>7.0653784499999997E-2</v>
      </c>
      <c r="I334">
        <f t="shared" si="38"/>
        <v>2.2242212171897601E-2</v>
      </c>
      <c r="J334">
        <f t="shared" si="39"/>
        <v>88.818838018422468</v>
      </c>
      <c r="K334">
        <v>975</v>
      </c>
    </row>
    <row r="335" spans="1:11" x14ac:dyDescent="0.35">
      <c r="A335">
        <v>25.48</v>
      </c>
      <c r="B335" s="2">
        <f t="shared" si="35"/>
        <v>0.16893588778929902</v>
      </c>
      <c r="C335" s="2">
        <f t="shared" si="36"/>
        <v>9.831677042447577</v>
      </c>
      <c r="D335" s="1">
        <v>43.632999999999996</v>
      </c>
      <c r="E335">
        <f t="shared" si="37"/>
        <v>316.63299999999998</v>
      </c>
      <c r="G335">
        <f t="shared" si="40"/>
        <v>58.250118049999998</v>
      </c>
      <c r="H335">
        <f t="shared" si="41"/>
        <v>7.0653784499999997E-2</v>
      </c>
      <c r="I335">
        <f t="shared" si="38"/>
        <v>2.2242212171897601E-2</v>
      </c>
      <c r="J335">
        <f t="shared" si="39"/>
        <v>88.818838018422468</v>
      </c>
      <c r="K335">
        <v>975</v>
      </c>
    </row>
    <row r="336" spans="1:11" x14ac:dyDescent="0.35">
      <c r="A336">
        <v>25.5</v>
      </c>
      <c r="B336" s="2">
        <f t="shared" si="35"/>
        <v>0.16872069358360983</v>
      </c>
      <c r="C336" s="2">
        <f t="shared" si="36"/>
        <v>9.819153238539311</v>
      </c>
      <c r="D336" s="1">
        <v>43.632999999999996</v>
      </c>
      <c r="E336">
        <f t="shared" si="37"/>
        <v>316.63299999999998</v>
      </c>
      <c r="G336">
        <f t="shared" si="40"/>
        <v>58.250118049999998</v>
      </c>
      <c r="H336">
        <f t="shared" si="41"/>
        <v>7.0653784499999997E-2</v>
      </c>
      <c r="I336">
        <f t="shared" si="38"/>
        <v>2.2242212171897601E-2</v>
      </c>
      <c r="J336">
        <f t="shared" si="39"/>
        <v>88.818838018422468</v>
      </c>
      <c r="K336">
        <v>975</v>
      </c>
    </row>
    <row r="337" spans="1:11" x14ac:dyDescent="0.35">
      <c r="A337">
        <v>25.38</v>
      </c>
      <c r="B337" s="2">
        <f t="shared" si="35"/>
        <v>0.17001660608406322</v>
      </c>
      <c r="C337" s="2">
        <f t="shared" si="36"/>
        <v>9.8945723418835314</v>
      </c>
      <c r="D337" s="1">
        <v>43.632999999999996</v>
      </c>
      <c r="E337">
        <f t="shared" si="37"/>
        <v>316.63299999999998</v>
      </c>
      <c r="G337">
        <f t="shared" si="40"/>
        <v>58.250118049999998</v>
      </c>
      <c r="H337">
        <f t="shared" si="41"/>
        <v>7.0653784499999997E-2</v>
      </c>
      <c r="I337">
        <f t="shared" si="38"/>
        <v>2.2242212171897601E-2</v>
      </c>
      <c r="J337">
        <f t="shared" si="39"/>
        <v>88.818838018422468</v>
      </c>
      <c r="K337">
        <v>975</v>
      </c>
    </row>
    <row r="338" spans="1:11" x14ac:dyDescent="0.35">
      <c r="A338">
        <v>25.56</v>
      </c>
      <c r="B338" s="2">
        <f t="shared" si="35"/>
        <v>0.16820478084276991</v>
      </c>
      <c r="C338" s="2">
        <f t="shared" si="36"/>
        <v>9.7321944784720245</v>
      </c>
      <c r="D338" s="1">
        <v>43.9985</v>
      </c>
      <c r="E338">
        <f t="shared" si="37"/>
        <v>316.99849999999998</v>
      </c>
      <c r="G338">
        <f t="shared" si="40"/>
        <v>58.217533725000003</v>
      </c>
      <c r="H338">
        <f t="shared" si="41"/>
        <v>7.0835255250000007E-2</v>
      </c>
      <c r="I338">
        <f t="shared" si="38"/>
        <v>2.215536383592696E-2</v>
      </c>
      <c r="J338">
        <f t="shared" si="39"/>
        <v>90.519292764118902</v>
      </c>
      <c r="K338">
        <v>975</v>
      </c>
    </row>
    <row r="339" spans="1:11" x14ac:dyDescent="0.35">
      <c r="A339">
        <v>25.35</v>
      </c>
      <c r="B339" s="2">
        <f t="shared" si="35"/>
        <v>0.17047309259236709</v>
      </c>
      <c r="C339" s="2">
        <f t="shared" si="36"/>
        <v>9.8634371873550624</v>
      </c>
      <c r="D339" s="1">
        <v>43.9985</v>
      </c>
      <c r="E339">
        <f t="shared" si="37"/>
        <v>316.99849999999998</v>
      </c>
      <c r="G339">
        <f t="shared" si="40"/>
        <v>58.217533725000003</v>
      </c>
      <c r="H339">
        <f t="shared" si="41"/>
        <v>7.0835255250000007E-2</v>
      </c>
      <c r="I339">
        <f t="shared" si="38"/>
        <v>2.215536383592696E-2</v>
      </c>
      <c r="J339">
        <f t="shared" si="39"/>
        <v>90.519292764118902</v>
      </c>
      <c r="K339">
        <v>975</v>
      </c>
    </row>
    <row r="340" spans="1:11" x14ac:dyDescent="0.35">
      <c r="A340">
        <v>25.27</v>
      </c>
      <c r="B340" s="2">
        <f t="shared" si="35"/>
        <v>0.17134646710035673</v>
      </c>
      <c r="C340" s="2">
        <f t="shared" si="36"/>
        <v>9.9139699398827101</v>
      </c>
      <c r="D340" s="1">
        <v>43.9985</v>
      </c>
      <c r="E340">
        <f t="shared" si="37"/>
        <v>316.99849999999998</v>
      </c>
      <c r="G340">
        <f t="shared" si="40"/>
        <v>58.217533725000003</v>
      </c>
      <c r="H340">
        <f t="shared" si="41"/>
        <v>7.0835255250000007E-2</v>
      </c>
      <c r="I340">
        <f t="shared" si="38"/>
        <v>2.215536383592696E-2</v>
      </c>
      <c r="J340">
        <f t="shared" si="39"/>
        <v>90.519292764118902</v>
      </c>
      <c r="K340">
        <v>975</v>
      </c>
    </row>
    <row r="341" spans="1:11" x14ac:dyDescent="0.35">
      <c r="A341">
        <v>25.3</v>
      </c>
      <c r="B341" s="2">
        <f t="shared" si="35"/>
        <v>0.17101834705488417</v>
      </c>
      <c r="C341" s="2">
        <f t="shared" si="36"/>
        <v>9.89498517572307</v>
      </c>
      <c r="D341" s="1">
        <v>43.9985</v>
      </c>
      <c r="E341">
        <f t="shared" si="37"/>
        <v>316.99849999999998</v>
      </c>
      <c r="G341">
        <f t="shared" si="40"/>
        <v>58.217533725000003</v>
      </c>
      <c r="H341">
        <f t="shared" si="41"/>
        <v>7.0835255250000007E-2</v>
      </c>
      <c r="I341">
        <f t="shared" si="38"/>
        <v>2.215536383592696E-2</v>
      </c>
      <c r="J341">
        <f t="shared" si="39"/>
        <v>90.519292764118902</v>
      </c>
      <c r="K341">
        <v>975</v>
      </c>
    </row>
    <row r="342" spans="1:11" x14ac:dyDescent="0.35">
      <c r="A342">
        <v>25.38</v>
      </c>
      <c r="B342" s="2">
        <f t="shared" si="35"/>
        <v>0.17014708062940387</v>
      </c>
      <c r="C342" s="2">
        <f t="shared" si="36"/>
        <v>9.8444957950934366</v>
      </c>
      <c r="D342" s="1">
        <v>43.998999999999995</v>
      </c>
      <c r="E342">
        <f t="shared" si="37"/>
        <v>316.99900000000002</v>
      </c>
      <c r="G342">
        <f t="shared" si="40"/>
        <v>58.217489149999999</v>
      </c>
      <c r="H342">
        <f t="shared" si="41"/>
        <v>7.0835503499999994E-2</v>
      </c>
      <c r="I342">
        <f t="shared" si="38"/>
        <v>2.2155245691480412E-2</v>
      </c>
      <c r="J342">
        <f t="shared" si="39"/>
        <v>90.521638027741076</v>
      </c>
      <c r="K342">
        <v>975</v>
      </c>
    </row>
    <row r="343" spans="1:11" x14ac:dyDescent="0.35">
      <c r="A343">
        <v>25.28</v>
      </c>
      <c r="B343" s="2">
        <f t="shared" si="35"/>
        <v>0.17123719239490182</v>
      </c>
      <c r="C343" s="2">
        <f t="shared" si="36"/>
        <v>9.9075682889142449</v>
      </c>
      <c r="D343" s="1">
        <v>43.998999999999995</v>
      </c>
      <c r="E343">
        <f t="shared" si="37"/>
        <v>316.99900000000002</v>
      </c>
      <c r="G343">
        <f t="shared" si="40"/>
        <v>58.217489149999999</v>
      </c>
      <c r="H343">
        <f t="shared" si="41"/>
        <v>7.0835503499999994E-2</v>
      </c>
      <c r="I343">
        <f t="shared" si="38"/>
        <v>2.2155245691480412E-2</v>
      </c>
      <c r="J343">
        <f t="shared" si="39"/>
        <v>90.521638027741076</v>
      </c>
      <c r="K343">
        <v>975</v>
      </c>
    </row>
    <row r="344" spans="1:11" x14ac:dyDescent="0.35">
      <c r="A344">
        <v>25.29</v>
      </c>
      <c r="B344" s="2">
        <f t="shared" si="35"/>
        <v>0.1711278188852362</v>
      </c>
      <c r="C344" s="2">
        <f t="shared" si="36"/>
        <v>9.901240075394421</v>
      </c>
      <c r="D344" s="1">
        <v>43.998999999999995</v>
      </c>
      <c r="E344">
        <f t="shared" si="37"/>
        <v>316.99900000000002</v>
      </c>
      <c r="G344">
        <f t="shared" si="40"/>
        <v>58.217489149999999</v>
      </c>
      <c r="H344">
        <f t="shared" si="41"/>
        <v>7.0835503499999994E-2</v>
      </c>
      <c r="I344">
        <f t="shared" si="38"/>
        <v>2.2155245691480412E-2</v>
      </c>
      <c r="J344">
        <f t="shared" si="39"/>
        <v>90.521638027741076</v>
      </c>
      <c r="K344">
        <v>975</v>
      </c>
    </row>
    <row r="345" spans="1:11" x14ac:dyDescent="0.35">
      <c r="A345">
        <v>25.14</v>
      </c>
      <c r="B345" s="2">
        <f t="shared" si="35"/>
        <v>0.17277695698076645</v>
      </c>
      <c r="C345" s="2">
        <f t="shared" si="36"/>
        <v>9.9966571286104973</v>
      </c>
      <c r="D345" s="1">
        <v>43.998999999999995</v>
      </c>
      <c r="E345">
        <f t="shared" si="37"/>
        <v>316.99900000000002</v>
      </c>
      <c r="G345">
        <f t="shared" si="40"/>
        <v>58.217489149999999</v>
      </c>
      <c r="H345">
        <f t="shared" si="41"/>
        <v>7.0835503499999994E-2</v>
      </c>
      <c r="I345">
        <f t="shared" si="38"/>
        <v>2.2155245691480412E-2</v>
      </c>
      <c r="J345">
        <f t="shared" si="39"/>
        <v>90.521638027741076</v>
      </c>
      <c r="K345">
        <v>975</v>
      </c>
    </row>
    <row r="346" spans="1:11" x14ac:dyDescent="0.35">
      <c r="A346">
        <v>25.14</v>
      </c>
      <c r="B346" s="2">
        <f t="shared" si="35"/>
        <v>0.17278824977246857</v>
      </c>
      <c r="C346" s="2">
        <f t="shared" si="36"/>
        <v>9.9923626511784622</v>
      </c>
      <c r="D346" s="1">
        <v>44.03</v>
      </c>
      <c r="E346">
        <f t="shared" si="37"/>
        <v>317.02999999999997</v>
      </c>
      <c r="G346">
        <f t="shared" si="40"/>
        <v>58.2147255</v>
      </c>
      <c r="H346">
        <f t="shared" si="41"/>
        <v>7.0850894999999997E-2</v>
      </c>
      <c r="I346">
        <f t="shared" si="38"/>
        <v>2.2147924258272184E-2</v>
      </c>
      <c r="J346">
        <f t="shared" si="39"/>
        <v>90.667146572979263</v>
      </c>
      <c r="K346">
        <v>975</v>
      </c>
    </row>
    <row r="347" spans="1:11" x14ac:dyDescent="0.35">
      <c r="A347">
        <v>25.1</v>
      </c>
      <c r="B347" s="2">
        <f t="shared" si="35"/>
        <v>0.17323117969662669</v>
      </c>
      <c r="C347" s="2">
        <f t="shared" si="36"/>
        <v>10.017977335261872</v>
      </c>
      <c r="D347" s="1">
        <v>44.03</v>
      </c>
      <c r="E347">
        <f t="shared" si="37"/>
        <v>317.02999999999997</v>
      </c>
      <c r="G347">
        <f t="shared" si="40"/>
        <v>58.2147255</v>
      </c>
      <c r="H347">
        <f t="shared" si="41"/>
        <v>7.0850894999999997E-2</v>
      </c>
      <c r="I347">
        <f t="shared" si="38"/>
        <v>2.2147924258272184E-2</v>
      </c>
      <c r="J347">
        <f t="shared" si="39"/>
        <v>90.667146572979263</v>
      </c>
      <c r="K347">
        <v>975</v>
      </c>
    </row>
    <row r="348" spans="1:11" x14ac:dyDescent="0.35">
      <c r="A348">
        <v>25.21</v>
      </c>
      <c r="B348" s="2">
        <f t="shared" si="35"/>
        <v>0.17201628498255869</v>
      </c>
      <c r="C348" s="2">
        <f t="shared" si="36"/>
        <v>9.9477198462141345</v>
      </c>
      <c r="D348" s="1">
        <v>44.03</v>
      </c>
      <c r="E348">
        <f t="shared" si="37"/>
        <v>317.02999999999997</v>
      </c>
      <c r="G348">
        <f t="shared" si="40"/>
        <v>58.2147255</v>
      </c>
      <c r="H348">
        <f t="shared" si="41"/>
        <v>7.0850894999999997E-2</v>
      </c>
      <c r="I348">
        <f t="shared" si="38"/>
        <v>2.2147924258272184E-2</v>
      </c>
      <c r="J348">
        <f t="shared" si="39"/>
        <v>90.667146572979263</v>
      </c>
      <c r="K348">
        <v>975</v>
      </c>
    </row>
    <row r="349" spans="1:11" x14ac:dyDescent="0.35">
      <c r="A349">
        <v>25.2</v>
      </c>
      <c r="B349" s="2">
        <f t="shared" si="35"/>
        <v>0.17212632021369786</v>
      </c>
      <c r="C349" s="2">
        <f t="shared" si="36"/>
        <v>9.9540831951999369</v>
      </c>
      <c r="D349" s="1">
        <v>44.03</v>
      </c>
      <c r="E349">
        <f t="shared" si="37"/>
        <v>317.02999999999997</v>
      </c>
      <c r="G349">
        <f t="shared" si="40"/>
        <v>58.2147255</v>
      </c>
      <c r="H349">
        <f t="shared" si="41"/>
        <v>7.0850894999999997E-2</v>
      </c>
      <c r="I349">
        <f t="shared" si="38"/>
        <v>2.2147924258272184E-2</v>
      </c>
      <c r="J349">
        <f t="shared" si="39"/>
        <v>90.667146572979263</v>
      </c>
      <c r="K349">
        <v>975</v>
      </c>
    </row>
    <row r="350" spans="1:11" x14ac:dyDescent="0.35">
      <c r="A350">
        <v>25.17</v>
      </c>
      <c r="B350" s="2">
        <f t="shared" si="35"/>
        <v>0.17253442314744877</v>
      </c>
      <c r="C350" s="2">
        <f t="shared" si="36"/>
        <v>9.943630307185785</v>
      </c>
      <c r="D350" s="1">
        <v>44.244</v>
      </c>
      <c r="E350">
        <f t="shared" si="37"/>
        <v>317.24400000000003</v>
      </c>
      <c r="G350">
        <f t="shared" si="40"/>
        <v>58.195647399999999</v>
      </c>
      <c r="H350">
        <f t="shared" si="41"/>
        <v>7.0957145999999999E-2</v>
      </c>
      <c r="I350">
        <f t="shared" si="38"/>
        <v>2.2097571360697905E-2</v>
      </c>
      <c r="J350">
        <f t="shared" si="39"/>
        <v>91.677128741333462</v>
      </c>
      <c r="K350">
        <v>975</v>
      </c>
    </row>
    <row r="351" spans="1:11" x14ac:dyDescent="0.35">
      <c r="A351">
        <v>25.11</v>
      </c>
      <c r="B351" s="2">
        <f t="shared" si="35"/>
        <v>0.17319833146462837</v>
      </c>
      <c r="C351" s="2">
        <f t="shared" si="36"/>
        <v>9.9818931578301324</v>
      </c>
      <c r="D351" s="1">
        <v>44.244</v>
      </c>
      <c r="E351">
        <f t="shared" si="37"/>
        <v>317.24400000000003</v>
      </c>
      <c r="G351">
        <f t="shared" si="40"/>
        <v>58.195647399999999</v>
      </c>
      <c r="H351">
        <f t="shared" si="41"/>
        <v>7.0957145999999999E-2</v>
      </c>
      <c r="I351">
        <f t="shared" si="38"/>
        <v>2.2097571360697905E-2</v>
      </c>
      <c r="J351">
        <f t="shared" si="39"/>
        <v>91.677128741333462</v>
      </c>
      <c r="K351">
        <v>975</v>
      </c>
    </row>
    <row r="352" spans="1:11" x14ac:dyDescent="0.35">
      <c r="A352">
        <v>25.12</v>
      </c>
      <c r="B352" s="2">
        <f t="shared" si="35"/>
        <v>0.17308747415122999</v>
      </c>
      <c r="C352" s="2">
        <f t="shared" si="36"/>
        <v>9.9755041479086799</v>
      </c>
      <c r="D352" s="1">
        <v>44.244</v>
      </c>
      <c r="E352">
        <f t="shared" si="37"/>
        <v>317.24400000000003</v>
      </c>
      <c r="G352">
        <f t="shared" si="40"/>
        <v>58.195647399999999</v>
      </c>
      <c r="H352">
        <f t="shared" si="41"/>
        <v>7.0957145999999999E-2</v>
      </c>
      <c r="I352">
        <f t="shared" si="38"/>
        <v>2.2097571360697905E-2</v>
      </c>
      <c r="J352">
        <f t="shared" si="39"/>
        <v>91.677128741333462</v>
      </c>
      <c r="K352">
        <v>975</v>
      </c>
    </row>
    <row r="353" spans="1:11" x14ac:dyDescent="0.35">
      <c r="A353">
        <v>25.14</v>
      </c>
      <c r="B353" s="2">
        <f t="shared" si="35"/>
        <v>0.17286600693302653</v>
      </c>
      <c r="C353" s="2">
        <f t="shared" si="36"/>
        <v>9.9627403868991227</v>
      </c>
      <c r="D353" s="1">
        <v>44.244</v>
      </c>
      <c r="E353">
        <f t="shared" si="37"/>
        <v>317.24400000000003</v>
      </c>
      <c r="G353">
        <f t="shared" si="40"/>
        <v>58.195647399999999</v>
      </c>
      <c r="H353">
        <f t="shared" si="41"/>
        <v>7.0957145999999999E-2</v>
      </c>
      <c r="I353">
        <f t="shared" si="38"/>
        <v>2.2097571360697905E-2</v>
      </c>
      <c r="J353">
        <f t="shared" si="39"/>
        <v>91.677128741333462</v>
      </c>
      <c r="K353">
        <v>975</v>
      </c>
    </row>
    <row r="354" spans="1:11" x14ac:dyDescent="0.35">
      <c r="A354">
        <v>25.03</v>
      </c>
      <c r="B354" s="2">
        <f t="shared" si="35"/>
        <v>0.17429077591609043</v>
      </c>
      <c r="C354" s="2">
        <f t="shared" si="36"/>
        <v>9.9559807977538188</v>
      </c>
      <c r="D354" s="1">
        <v>44.799499999999995</v>
      </c>
      <c r="E354">
        <f t="shared" si="37"/>
        <v>317.79949999999997</v>
      </c>
      <c r="G354">
        <f t="shared" si="40"/>
        <v>58.146124575000002</v>
      </c>
      <c r="H354">
        <f t="shared" si="41"/>
        <v>7.1232951749999995E-2</v>
      </c>
      <c r="I354">
        <f t="shared" si="38"/>
        <v>2.196838994704314E-2</v>
      </c>
      <c r="J354">
        <f t="shared" si="39"/>
        <v>94.344147747407249</v>
      </c>
      <c r="K354">
        <v>975</v>
      </c>
    </row>
    <row r="355" spans="1:11" x14ac:dyDescent="0.35">
      <c r="A355">
        <v>25.01</v>
      </c>
      <c r="B355" s="2">
        <f t="shared" si="35"/>
        <v>0.17451450397153218</v>
      </c>
      <c r="C355" s="2">
        <f t="shared" si="36"/>
        <v>9.9687607754215364</v>
      </c>
      <c r="D355" s="1">
        <v>44.799499999999995</v>
      </c>
      <c r="E355">
        <f t="shared" si="37"/>
        <v>317.79949999999997</v>
      </c>
      <c r="G355">
        <f t="shared" si="40"/>
        <v>58.146124575000002</v>
      </c>
      <c r="H355">
        <f t="shared" si="41"/>
        <v>7.1232951749999995E-2</v>
      </c>
      <c r="I355">
        <f t="shared" si="38"/>
        <v>2.196838994704314E-2</v>
      </c>
      <c r="J355">
        <f t="shared" si="39"/>
        <v>94.344147747407249</v>
      </c>
      <c r="K355">
        <v>975</v>
      </c>
    </row>
    <row r="356" spans="1:11" x14ac:dyDescent="0.35">
      <c r="A356">
        <v>25.02</v>
      </c>
      <c r="B356" s="2">
        <f t="shared" si="35"/>
        <v>0.174402598112681</v>
      </c>
      <c r="C356" s="2">
        <f t="shared" si="36"/>
        <v>9.9623683970755064</v>
      </c>
      <c r="D356" s="1">
        <v>44.799499999999995</v>
      </c>
      <c r="E356">
        <f t="shared" si="37"/>
        <v>317.79949999999997</v>
      </c>
      <c r="G356">
        <f t="shared" si="40"/>
        <v>58.146124575000002</v>
      </c>
      <c r="H356">
        <f t="shared" si="41"/>
        <v>7.1232951749999995E-2</v>
      </c>
      <c r="I356">
        <f t="shared" si="38"/>
        <v>2.196838994704314E-2</v>
      </c>
      <c r="J356">
        <f t="shared" si="39"/>
        <v>94.344147747407249</v>
      </c>
      <c r="K356">
        <v>975</v>
      </c>
    </row>
    <row r="357" spans="1:11" x14ac:dyDescent="0.35">
      <c r="A357">
        <v>25.17</v>
      </c>
      <c r="B357" s="2">
        <f t="shared" si="35"/>
        <v>0.17273399366120712</v>
      </c>
      <c r="C357" s="2">
        <f t="shared" si="36"/>
        <v>9.8670530036440258</v>
      </c>
      <c r="D357" s="1">
        <v>44.799499999999995</v>
      </c>
      <c r="E357">
        <f t="shared" si="37"/>
        <v>317.79949999999997</v>
      </c>
      <c r="G357">
        <f t="shared" si="40"/>
        <v>58.146124575000002</v>
      </c>
      <c r="H357">
        <f t="shared" si="41"/>
        <v>7.1232951749999995E-2</v>
      </c>
      <c r="I357">
        <f t="shared" si="38"/>
        <v>2.196838994704314E-2</v>
      </c>
      <c r="J357">
        <f t="shared" si="39"/>
        <v>94.344147747407249</v>
      </c>
      <c r="K357">
        <v>975</v>
      </c>
    </row>
    <row r="358" spans="1:11" x14ac:dyDescent="0.35">
      <c r="A358">
        <v>25.03</v>
      </c>
      <c r="B358" s="2">
        <f t="shared" si="35"/>
        <v>0.17436368670961008</v>
      </c>
      <c r="C358" s="2">
        <f t="shared" si="36"/>
        <v>9.9280416086562155</v>
      </c>
      <c r="D358" s="1">
        <v>45.001000000000005</v>
      </c>
      <c r="E358">
        <f t="shared" si="37"/>
        <v>318.00099999999998</v>
      </c>
      <c r="G358">
        <f t="shared" si="40"/>
        <v>58.12816085</v>
      </c>
      <c r="H358">
        <f t="shared" si="41"/>
        <v>7.1332996499999995E-2</v>
      </c>
      <c r="I358">
        <f t="shared" si="38"/>
        <v>2.1922069574495658E-2</v>
      </c>
      <c r="J358">
        <f t="shared" si="39"/>
        <v>95.327934026428224</v>
      </c>
      <c r="K358">
        <v>975</v>
      </c>
    </row>
    <row r="359" spans="1:11" x14ac:dyDescent="0.35">
      <c r="A359">
        <v>24.92</v>
      </c>
      <c r="B359" s="2">
        <f t="shared" si="35"/>
        <v>0.17559921871318632</v>
      </c>
      <c r="C359" s="2">
        <f t="shared" si="36"/>
        <v>9.9983911944662456</v>
      </c>
      <c r="D359" s="1">
        <v>45.001000000000005</v>
      </c>
      <c r="E359">
        <f t="shared" si="37"/>
        <v>318.00099999999998</v>
      </c>
      <c r="G359">
        <f t="shared" si="40"/>
        <v>58.12816085</v>
      </c>
      <c r="H359">
        <f t="shared" si="41"/>
        <v>7.1332996499999995E-2</v>
      </c>
      <c r="I359">
        <f t="shared" si="38"/>
        <v>2.1922069574495658E-2</v>
      </c>
      <c r="J359">
        <f t="shared" si="39"/>
        <v>95.327934026428224</v>
      </c>
      <c r="K359">
        <v>975</v>
      </c>
    </row>
    <row r="360" spans="1:11" x14ac:dyDescent="0.35">
      <c r="A360">
        <v>25.05</v>
      </c>
      <c r="B360" s="2">
        <f t="shared" si="35"/>
        <v>0.17414013553455893</v>
      </c>
      <c r="C360" s="2">
        <f t="shared" si="36"/>
        <v>9.915312895416351</v>
      </c>
      <c r="D360" s="1">
        <v>45.001000000000005</v>
      </c>
      <c r="E360">
        <f t="shared" si="37"/>
        <v>318.00099999999998</v>
      </c>
      <c r="G360">
        <f t="shared" si="40"/>
        <v>58.12816085</v>
      </c>
      <c r="H360">
        <f t="shared" si="41"/>
        <v>7.1332996499999995E-2</v>
      </c>
      <c r="I360">
        <f t="shared" si="38"/>
        <v>2.1922069574495658E-2</v>
      </c>
      <c r="J360">
        <f t="shared" si="39"/>
        <v>95.327934026428224</v>
      </c>
      <c r="K360">
        <v>975</v>
      </c>
    </row>
    <row r="361" spans="1:11" x14ac:dyDescent="0.35">
      <c r="A361">
        <v>25.06</v>
      </c>
      <c r="B361" s="2">
        <f t="shared" si="35"/>
        <v>0.17402848512674293</v>
      </c>
      <c r="C361" s="2">
        <f t="shared" si="36"/>
        <v>9.908955666366321</v>
      </c>
      <c r="D361" s="1">
        <v>45.001000000000005</v>
      </c>
      <c r="E361">
        <f t="shared" si="37"/>
        <v>318.00099999999998</v>
      </c>
      <c r="G361">
        <f t="shared" si="40"/>
        <v>58.12816085</v>
      </c>
      <c r="H361">
        <f t="shared" si="41"/>
        <v>7.1332996499999995E-2</v>
      </c>
      <c r="I361">
        <f t="shared" si="38"/>
        <v>2.1922069574495658E-2</v>
      </c>
      <c r="J361">
        <f t="shared" si="39"/>
        <v>95.327934026428224</v>
      </c>
      <c r="K361">
        <v>975</v>
      </c>
    </row>
    <row r="362" spans="1:11" x14ac:dyDescent="0.35">
      <c r="A362">
        <v>25.02</v>
      </c>
      <c r="B362" s="2">
        <f t="shared" si="35"/>
        <v>0.17448678942595749</v>
      </c>
      <c r="C362" s="2">
        <f t="shared" si="36"/>
        <v>9.9301151346482968</v>
      </c>
      <c r="D362" s="1">
        <v>45.031999999999996</v>
      </c>
      <c r="E362">
        <f t="shared" si="37"/>
        <v>318.03199999999998</v>
      </c>
      <c r="G362">
        <f t="shared" si="40"/>
        <v>58.125397200000002</v>
      </c>
      <c r="H362">
        <f t="shared" si="41"/>
        <v>7.1348387999999999E-2</v>
      </c>
      <c r="I362">
        <f t="shared" si="38"/>
        <v>2.1914968600472564E-2</v>
      </c>
      <c r="J362">
        <f t="shared" si="39"/>
        <v>95.480066291606875</v>
      </c>
      <c r="K362">
        <v>975</v>
      </c>
    </row>
    <row r="363" spans="1:11" x14ac:dyDescent="0.35">
      <c r="A363">
        <v>25.05</v>
      </c>
      <c r="B363" s="2">
        <f t="shared" si="35"/>
        <v>0.17415130099133055</v>
      </c>
      <c r="C363" s="2">
        <f t="shared" si="36"/>
        <v>9.9110223494973511</v>
      </c>
      <c r="D363" s="1">
        <v>45.031999999999996</v>
      </c>
      <c r="E363">
        <f t="shared" si="37"/>
        <v>318.03199999999998</v>
      </c>
      <c r="G363">
        <f t="shared" si="40"/>
        <v>58.125397200000002</v>
      </c>
      <c r="H363">
        <f t="shared" si="41"/>
        <v>7.1348387999999999E-2</v>
      </c>
      <c r="I363">
        <f t="shared" si="38"/>
        <v>2.1914968600472564E-2</v>
      </c>
      <c r="J363">
        <f t="shared" si="39"/>
        <v>95.480066291606875</v>
      </c>
      <c r="K363">
        <v>975</v>
      </c>
    </row>
    <row r="364" spans="1:11" x14ac:dyDescent="0.35">
      <c r="A364">
        <v>25.18</v>
      </c>
      <c r="B364" s="2">
        <f t="shared" si="35"/>
        <v>0.17270615979088783</v>
      </c>
      <c r="C364" s="2">
        <f t="shared" si="36"/>
        <v>9.828778767886206</v>
      </c>
      <c r="D364" s="1">
        <v>45.031999999999996</v>
      </c>
      <c r="E364">
        <f t="shared" si="37"/>
        <v>318.03199999999998</v>
      </c>
      <c r="G364">
        <f t="shared" si="40"/>
        <v>58.125397200000002</v>
      </c>
      <c r="H364">
        <f t="shared" si="41"/>
        <v>7.1348387999999999E-2</v>
      </c>
      <c r="I364">
        <f t="shared" si="38"/>
        <v>2.1914968600472564E-2</v>
      </c>
      <c r="J364">
        <f t="shared" si="39"/>
        <v>95.480066291606875</v>
      </c>
      <c r="K364">
        <v>975</v>
      </c>
    </row>
    <row r="365" spans="1:11" x14ac:dyDescent="0.35">
      <c r="A365">
        <v>25.01</v>
      </c>
      <c r="B365" s="2">
        <f t="shared" si="35"/>
        <v>0.17459878623049596</v>
      </c>
      <c r="C365" s="2">
        <f t="shared" si="36"/>
        <v>9.9364889189756873</v>
      </c>
      <c r="D365" s="1">
        <v>45.031999999999996</v>
      </c>
      <c r="E365">
        <f t="shared" si="37"/>
        <v>318.03199999999998</v>
      </c>
      <c r="G365">
        <f t="shared" si="40"/>
        <v>58.125397200000002</v>
      </c>
      <c r="H365">
        <f t="shared" si="41"/>
        <v>7.1348387999999999E-2</v>
      </c>
      <c r="I365">
        <f t="shared" si="38"/>
        <v>2.1914968600472564E-2</v>
      </c>
      <c r="J365">
        <f t="shared" si="39"/>
        <v>95.480066291606875</v>
      </c>
      <c r="K365">
        <v>975</v>
      </c>
    </row>
    <row r="366" spans="1:11" x14ac:dyDescent="0.35">
      <c r="A366">
        <v>25.07</v>
      </c>
      <c r="B366" s="2">
        <f t="shared" si="35"/>
        <v>0.17398437276269516</v>
      </c>
      <c r="C366" s="2">
        <f t="shared" si="36"/>
        <v>9.8766244471240956</v>
      </c>
      <c r="D366" s="1">
        <v>45.188999999999993</v>
      </c>
      <c r="E366">
        <f t="shared" si="37"/>
        <v>318.18899999999996</v>
      </c>
      <c r="G366">
        <f t="shared" si="40"/>
        <v>58.11140065</v>
      </c>
      <c r="H366">
        <f t="shared" si="41"/>
        <v>7.1426338499999992E-2</v>
      </c>
      <c r="I366">
        <f t="shared" si="38"/>
        <v>2.1879108558965122E-2</v>
      </c>
      <c r="J366">
        <f t="shared" si="39"/>
        <v>96.253754120755659</v>
      </c>
      <c r="K366">
        <v>975</v>
      </c>
    </row>
    <row r="367" spans="1:11" x14ac:dyDescent="0.35">
      <c r="A367">
        <v>25.08</v>
      </c>
      <c r="B367" s="2">
        <f t="shared" si="35"/>
        <v>0.17387281580011277</v>
      </c>
      <c r="C367" s="2">
        <f t="shared" si="36"/>
        <v>9.8702916586880267</v>
      </c>
      <c r="D367" s="1">
        <v>45.188999999999993</v>
      </c>
      <c r="E367">
        <f t="shared" si="37"/>
        <v>318.18899999999996</v>
      </c>
      <c r="G367">
        <f t="shared" si="40"/>
        <v>58.11140065</v>
      </c>
      <c r="H367">
        <f t="shared" si="41"/>
        <v>7.1426338499999992E-2</v>
      </c>
      <c r="I367">
        <f t="shared" si="38"/>
        <v>2.1879108558965122E-2</v>
      </c>
      <c r="J367">
        <f t="shared" si="39"/>
        <v>96.253754120755659</v>
      </c>
      <c r="K367">
        <v>975</v>
      </c>
    </row>
    <row r="368" spans="1:11" x14ac:dyDescent="0.35">
      <c r="A368">
        <v>24.94</v>
      </c>
      <c r="B368" s="2">
        <f t="shared" si="35"/>
        <v>0.17544222780715887</v>
      </c>
      <c r="C368" s="2">
        <f t="shared" si="36"/>
        <v>9.9593829532121809</v>
      </c>
      <c r="D368" s="1">
        <v>45.188999999999993</v>
      </c>
      <c r="E368">
        <f t="shared" si="37"/>
        <v>318.18899999999996</v>
      </c>
      <c r="G368">
        <f t="shared" si="40"/>
        <v>58.11140065</v>
      </c>
      <c r="H368">
        <f t="shared" si="41"/>
        <v>7.1426338499999992E-2</v>
      </c>
      <c r="I368">
        <f t="shared" si="38"/>
        <v>2.1879108558965122E-2</v>
      </c>
      <c r="J368">
        <f t="shared" si="39"/>
        <v>96.253754120755659</v>
      </c>
      <c r="K368">
        <v>975</v>
      </c>
    </row>
    <row r="369" spans="1:11" x14ac:dyDescent="0.35">
      <c r="A369">
        <v>25.08</v>
      </c>
      <c r="B369" s="2">
        <f t="shared" si="35"/>
        <v>0.17387281580011277</v>
      </c>
      <c r="C369" s="2">
        <f t="shared" si="36"/>
        <v>9.8702916586880267</v>
      </c>
      <c r="D369" s="1">
        <v>45.188999999999993</v>
      </c>
      <c r="E369">
        <f t="shared" si="37"/>
        <v>318.18899999999996</v>
      </c>
      <c r="G369">
        <f t="shared" si="40"/>
        <v>58.11140065</v>
      </c>
      <c r="H369">
        <f t="shared" si="41"/>
        <v>7.1426338499999992E-2</v>
      </c>
      <c r="I369">
        <f t="shared" si="38"/>
        <v>2.1879108558965122E-2</v>
      </c>
      <c r="J369">
        <f t="shared" si="39"/>
        <v>96.253754120755659</v>
      </c>
      <c r="K369">
        <v>975</v>
      </c>
    </row>
    <row r="370" spans="1:11" x14ac:dyDescent="0.35">
      <c r="A370">
        <v>25.07</v>
      </c>
      <c r="B370" s="2">
        <f t="shared" si="35"/>
        <v>0.17414084448945003</v>
      </c>
      <c r="C370" s="2">
        <f t="shared" si="36"/>
        <v>9.8160643063685313</v>
      </c>
      <c r="D370" s="1">
        <v>45.628</v>
      </c>
      <c r="E370">
        <f t="shared" si="37"/>
        <v>318.62799999999999</v>
      </c>
      <c r="G370">
        <f t="shared" si="40"/>
        <v>58.072263800000002</v>
      </c>
      <c r="H370">
        <f t="shared" si="41"/>
        <v>7.1644301999999993E-2</v>
      </c>
      <c r="I370">
        <f t="shared" si="38"/>
        <v>2.1779744724650201E-2</v>
      </c>
      <c r="J370">
        <f t="shared" si="39"/>
        <v>98.445808526554956</v>
      </c>
      <c r="K370">
        <v>975</v>
      </c>
    </row>
    <row r="371" spans="1:11" x14ac:dyDescent="0.35">
      <c r="A371">
        <v>25.05</v>
      </c>
      <c r="B371" s="2">
        <f t="shared" si="35"/>
        <v>0.17436454913410213</v>
      </c>
      <c r="C371" s="2">
        <f t="shared" si="36"/>
        <v>9.8286742094844612</v>
      </c>
      <c r="D371" s="1">
        <v>45.628</v>
      </c>
      <c r="E371">
        <f t="shared" si="37"/>
        <v>318.62799999999999</v>
      </c>
      <c r="G371">
        <f t="shared" si="40"/>
        <v>58.072263800000002</v>
      </c>
      <c r="H371">
        <f t="shared" si="41"/>
        <v>7.1644301999999993E-2</v>
      </c>
      <c r="I371">
        <f t="shared" si="38"/>
        <v>2.1779744724650201E-2</v>
      </c>
      <c r="J371">
        <f t="shared" si="39"/>
        <v>98.445808526554956</v>
      </c>
      <c r="K371">
        <v>975</v>
      </c>
    </row>
    <row r="372" spans="1:11" x14ac:dyDescent="0.35">
      <c r="A372">
        <v>24.93</v>
      </c>
      <c r="B372" s="2">
        <f t="shared" si="35"/>
        <v>0.17571382782164444</v>
      </c>
      <c r="C372" s="2">
        <f t="shared" si="36"/>
        <v>9.9047310725538846</v>
      </c>
      <c r="D372" s="1">
        <v>45.628</v>
      </c>
      <c r="E372">
        <f t="shared" si="37"/>
        <v>318.62799999999999</v>
      </c>
      <c r="G372">
        <f t="shared" si="40"/>
        <v>58.072263800000002</v>
      </c>
      <c r="H372">
        <f t="shared" si="41"/>
        <v>7.1644301999999993E-2</v>
      </c>
      <c r="I372">
        <f t="shared" si="38"/>
        <v>2.1779744724650201E-2</v>
      </c>
      <c r="J372">
        <f t="shared" si="39"/>
        <v>98.445808526554956</v>
      </c>
      <c r="K372">
        <v>975</v>
      </c>
    </row>
    <row r="373" spans="1:11" x14ac:dyDescent="0.35">
      <c r="A373">
        <v>24.97</v>
      </c>
      <c r="B373" s="2">
        <f t="shared" si="35"/>
        <v>0.17526271984828118</v>
      </c>
      <c r="C373" s="2">
        <f t="shared" si="36"/>
        <v>9.8793027769197881</v>
      </c>
      <c r="D373" s="1">
        <v>45.628</v>
      </c>
      <c r="E373">
        <f t="shared" si="37"/>
        <v>318.62799999999999</v>
      </c>
      <c r="G373">
        <f t="shared" si="40"/>
        <v>58.072263800000002</v>
      </c>
      <c r="H373">
        <f t="shared" si="41"/>
        <v>7.1644301999999993E-2</v>
      </c>
      <c r="I373">
        <f t="shared" si="38"/>
        <v>2.1779744724650201E-2</v>
      </c>
      <c r="J373">
        <f t="shared" si="39"/>
        <v>98.445808526554956</v>
      </c>
      <c r="K373">
        <v>975</v>
      </c>
    </row>
    <row r="374" spans="1:11" x14ac:dyDescent="0.35">
      <c r="A374">
        <v>24.91</v>
      </c>
      <c r="B374" s="2">
        <f t="shared" si="35"/>
        <v>0.17596802507032791</v>
      </c>
      <c r="C374" s="2">
        <f t="shared" si="36"/>
        <v>9.9066285556758658</v>
      </c>
      <c r="D374" s="1">
        <v>45.706000000000003</v>
      </c>
      <c r="E374">
        <f t="shared" si="37"/>
        <v>318.70600000000002</v>
      </c>
      <c r="G374">
        <f t="shared" si="40"/>
        <v>58.065310099999998</v>
      </c>
      <c r="H374">
        <f t="shared" si="41"/>
        <v>7.1683028999999995E-2</v>
      </c>
      <c r="I374">
        <f t="shared" si="38"/>
        <v>2.1762229064589595E-2</v>
      </c>
      <c r="J374">
        <f t="shared" si="39"/>
        <v>98.839742383732059</v>
      </c>
      <c r="K374">
        <v>975</v>
      </c>
    </row>
    <row r="375" spans="1:11" x14ac:dyDescent="0.35">
      <c r="A375">
        <v>24.98</v>
      </c>
      <c r="B375" s="2">
        <f t="shared" si="35"/>
        <v>0.17517807561913784</v>
      </c>
      <c r="C375" s="2">
        <f t="shared" si="36"/>
        <v>9.8621560682022302</v>
      </c>
      <c r="D375" s="1">
        <v>45.706000000000003</v>
      </c>
      <c r="E375">
        <f t="shared" si="37"/>
        <v>318.70600000000002</v>
      </c>
      <c r="G375">
        <f t="shared" si="40"/>
        <v>58.065310099999998</v>
      </c>
      <c r="H375">
        <f t="shared" si="41"/>
        <v>7.1683028999999995E-2</v>
      </c>
      <c r="I375">
        <f t="shared" si="38"/>
        <v>2.1762229064589595E-2</v>
      </c>
      <c r="J375">
        <f t="shared" si="39"/>
        <v>98.839742383732059</v>
      </c>
      <c r="K375">
        <v>975</v>
      </c>
    </row>
    <row r="376" spans="1:11" x14ac:dyDescent="0.35">
      <c r="A376">
        <v>24.99</v>
      </c>
      <c r="B376" s="2">
        <f t="shared" si="35"/>
        <v>0.17506556384017516</v>
      </c>
      <c r="C376" s="2">
        <f t="shared" si="36"/>
        <v>9.8558218924229894</v>
      </c>
      <c r="D376" s="1">
        <v>45.706000000000003</v>
      </c>
      <c r="E376">
        <f t="shared" si="37"/>
        <v>318.70600000000002</v>
      </c>
      <c r="G376">
        <f t="shared" si="40"/>
        <v>58.065310099999998</v>
      </c>
      <c r="H376">
        <f t="shared" si="41"/>
        <v>7.1683028999999995E-2</v>
      </c>
      <c r="I376">
        <f t="shared" si="38"/>
        <v>2.1762229064589595E-2</v>
      </c>
      <c r="J376">
        <f t="shared" si="39"/>
        <v>98.839742383732059</v>
      </c>
      <c r="K376">
        <v>975</v>
      </c>
    </row>
    <row r="377" spans="1:11" x14ac:dyDescent="0.35">
      <c r="A377">
        <v>25.04</v>
      </c>
      <c r="B377" s="2">
        <f t="shared" si="35"/>
        <v>0.17450426637383115</v>
      </c>
      <c r="C377" s="2">
        <f t="shared" si="36"/>
        <v>9.8242220292882525</v>
      </c>
      <c r="D377" s="1">
        <v>45.706000000000003</v>
      </c>
      <c r="E377">
        <f t="shared" si="37"/>
        <v>318.70600000000002</v>
      </c>
      <c r="G377">
        <f t="shared" si="40"/>
        <v>58.065310099999998</v>
      </c>
      <c r="H377">
        <f t="shared" si="41"/>
        <v>7.1683028999999995E-2</v>
      </c>
      <c r="I377">
        <f t="shared" si="38"/>
        <v>2.1762229064589595E-2</v>
      </c>
      <c r="J377">
        <f t="shared" si="39"/>
        <v>98.839742383732059</v>
      </c>
      <c r="K377">
        <v>975</v>
      </c>
    </row>
    <row r="378" spans="1:11" x14ac:dyDescent="0.35">
      <c r="A378">
        <v>24.93</v>
      </c>
      <c r="B378" s="2">
        <f t="shared" si="35"/>
        <v>0.17576454269502501</v>
      </c>
      <c r="C378" s="2">
        <f t="shared" si="36"/>
        <v>9.8851518288392999</v>
      </c>
      <c r="D378" s="1">
        <v>45.768999999999998</v>
      </c>
      <c r="E378">
        <f t="shared" si="37"/>
        <v>318.76900000000001</v>
      </c>
      <c r="G378">
        <f t="shared" si="40"/>
        <v>58.05969365</v>
      </c>
      <c r="H378">
        <f t="shared" si="41"/>
        <v>7.171430849999999E-2</v>
      </c>
      <c r="I378">
        <f t="shared" si="38"/>
        <v>2.1748112253043721E-2</v>
      </c>
      <c r="J378">
        <f t="shared" si="39"/>
        <v>99.15890844082989</v>
      </c>
      <c r="K378">
        <v>975</v>
      </c>
    </row>
    <row r="379" spans="1:11" x14ac:dyDescent="0.35">
      <c r="A379">
        <v>25.11</v>
      </c>
      <c r="B379" s="2">
        <f t="shared" si="35"/>
        <v>0.17374416453713809</v>
      </c>
      <c r="C379" s="2">
        <f t="shared" si="36"/>
        <v>9.771523991642141</v>
      </c>
      <c r="D379" s="1">
        <v>45.768999999999998</v>
      </c>
      <c r="E379">
        <f t="shared" si="37"/>
        <v>318.76900000000001</v>
      </c>
      <c r="G379">
        <f t="shared" si="40"/>
        <v>58.05969365</v>
      </c>
      <c r="H379">
        <f t="shared" si="41"/>
        <v>7.171430849999999E-2</v>
      </c>
      <c r="I379">
        <f t="shared" si="38"/>
        <v>2.1748112253043721E-2</v>
      </c>
      <c r="J379">
        <f t="shared" si="39"/>
        <v>99.15890844082989</v>
      </c>
      <c r="K379">
        <v>975</v>
      </c>
    </row>
    <row r="380" spans="1:11" x14ac:dyDescent="0.35">
      <c r="A380">
        <v>25.08</v>
      </c>
      <c r="B380" s="2">
        <f t="shared" si="35"/>
        <v>0.17407900998132697</v>
      </c>
      <c r="C380" s="2">
        <f t="shared" si="36"/>
        <v>9.7903559927058925</v>
      </c>
      <c r="D380" s="1">
        <v>45.768999999999998</v>
      </c>
      <c r="E380">
        <f t="shared" si="37"/>
        <v>318.76900000000001</v>
      </c>
      <c r="G380">
        <f t="shared" si="40"/>
        <v>58.05969365</v>
      </c>
      <c r="H380">
        <f t="shared" si="41"/>
        <v>7.171430849999999E-2</v>
      </c>
      <c r="I380">
        <f t="shared" si="38"/>
        <v>2.1748112253043721E-2</v>
      </c>
      <c r="J380">
        <f t="shared" si="39"/>
        <v>99.15890844082989</v>
      </c>
      <c r="K380">
        <v>975</v>
      </c>
    </row>
    <row r="381" spans="1:11" x14ac:dyDescent="0.35">
      <c r="A381">
        <v>25.07</v>
      </c>
      <c r="B381" s="2">
        <f t="shared" si="35"/>
        <v>0.17419079167951934</v>
      </c>
      <c r="C381" s="2">
        <f t="shared" si="36"/>
        <v>9.7966426933189634</v>
      </c>
      <c r="D381" s="1">
        <v>45.768999999999998</v>
      </c>
      <c r="E381">
        <f t="shared" si="37"/>
        <v>318.76900000000001</v>
      </c>
      <c r="G381">
        <f t="shared" si="40"/>
        <v>58.05969365</v>
      </c>
      <c r="H381">
        <f t="shared" si="41"/>
        <v>7.171430849999999E-2</v>
      </c>
      <c r="I381">
        <f t="shared" si="38"/>
        <v>2.1748112253043721E-2</v>
      </c>
      <c r="J381">
        <f t="shared" si="39"/>
        <v>99.15890844082989</v>
      </c>
      <c r="K381">
        <v>975</v>
      </c>
    </row>
    <row r="382" spans="1:11" x14ac:dyDescent="0.35">
      <c r="A382">
        <v>24.78</v>
      </c>
      <c r="B382" s="2">
        <f t="shared" si="35"/>
        <v>0.17754384188664599</v>
      </c>
      <c r="C382" s="2">
        <f t="shared" si="36"/>
        <v>9.9523316870227401</v>
      </c>
      <c r="D382" s="1">
        <v>45.974000000000004</v>
      </c>
      <c r="E382">
        <f t="shared" si="37"/>
        <v>318.97399999999999</v>
      </c>
      <c r="G382">
        <f t="shared" si="40"/>
        <v>58.041417899999999</v>
      </c>
      <c r="H382">
        <f t="shared" si="41"/>
        <v>7.1816090999999999E-2</v>
      </c>
      <c r="I382">
        <f t="shared" si="38"/>
        <v>2.1702364379872892E-2</v>
      </c>
      <c r="J382">
        <f t="shared" si="39"/>
        <v>100.2036051873072</v>
      </c>
      <c r="K382">
        <v>975</v>
      </c>
    </row>
    <row r="383" spans="1:11" x14ac:dyDescent="0.35">
      <c r="A383">
        <v>24.84</v>
      </c>
      <c r="B383" s="2">
        <f t="shared" si="35"/>
        <v>0.1768591930668566</v>
      </c>
      <c r="C383" s="2">
        <f t="shared" si="36"/>
        <v>9.9139532669589059</v>
      </c>
      <c r="D383" s="1">
        <v>45.974000000000004</v>
      </c>
      <c r="E383">
        <f t="shared" si="37"/>
        <v>318.97399999999999</v>
      </c>
      <c r="G383">
        <f t="shared" si="40"/>
        <v>58.041417899999999</v>
      </c>
      <c r="H383">
        <f t="shared" si="41"/>
        <v>7.1816090999999999E-2</v>
      </c>
      <c r="I383">
        <f t="shared" si="38"/>
        <v>2.1702364379872892E-2</v>
      </c>
      <c r="J383">
        <f t="shared" si="39"/>
        <v>100.2036051873072</v>
      </c>
      <c r="K383">
        <v>975</v>
      </c>
    </row>
    <row r="384" spans="1:11" x14ac:dyDescent="0.35">
      <c r="A384">
        <v>25.03</v>
      </c>
      <c r="B384" s="2">
        <f t="shared" si="35"/>
        <v>0.17471142175713861</v>
      </c>
      <c r="C384" s="2">
        <f t="shared" si="36"/>
        <v>9.7935585957889977</v>
      </c>
      <c r="D384" s="1">
        <v>45.974000000000004</v>
      </c>
      <c r="E384">
        <f t="shared" si="37"/>
        <v>318.97399999999999</v>
      </c>
      <c r="G384">
        <f t="shared" si="40"/>
        <v>58.041417899999999</v>
      </c>
      <c r="H384">
        <f t="shared" si="41"/>
        <v>7.1816090999999999E-2</v>
      </c>
      <c r="I384">
        <f t="shared" si="38"/>
        <v>2.1702364379872892E-2</v>
      </c>
      <c r="J384">
        <f t="shared" si="39"/>
        <v>100.2036051873072</v>
      </c>
      <c r="K384">
        <v>975</v>
      </c>
    </row>
    <row r="385" spans="1:11" x14ac:dyDescent="0.35">
      <c r="A385">
        <v>24.91</v>
      </c>
      <c r="B385" s="2">
        <f t="shared" si="35"/>
        <v>0.17606434074553068</v>
      </c>
      <c r="C385" s="2">
        <f t="shared" si="36"/>
        <v>9.8693973203263763</v>
      </c>
      <c r="D385" s="1">
        <v>45.974000000000004</v>
      </c>
      <c r="E385">
        <f t="shared" si="37"/>
        <v>318.97399999999999</v>
      </c>
      <c r="G385">
        <f t="shared" si="40"/>
        <v>58.041417899999999</v>
      </c>
      <c r="H385">
        <f t="shared" si="41"/>
        <v>7.1816090999999999E-2</v>
      </c>
      <c r="I385">
        <f t="shared" si="38"/>
        <v>2.1702364379872892E-2</v>
      </c>
      <c r="J385">
        <f t="shared" si="39"/>
        <v>100.2036051873072</v>
      </c>
      <c r="K385">
        <v>975</v>
      </c>
    </row>
    <row r="386" spans="1:11" x14ac:dyDescent="0.35">
      <c r="A386">
        <v>24.93</v>
      </c>
      <c r="B386" s="2">
        <f t="shared" ref="B386:B441" si="42">(TAN((PI()/180)*G386)-TAN((PI()/180)*A386))/TAN((PI()/180)*A386)*H386</f>
        <v>0.17596855498455655</v>
      </c>
      <c r="C386" s="2">
        <f t="shared" ref="C386:C441" si="43">(K386-J386)/1013*B386*0.2095*I386*1000*(32/22.414)*10</f>
        <v>9.8059314721036301</v>
      </c>
      <c r="D386" s="1">
        <v>46.340499999999999</v>
      </c>
      <c r="E386">
        <f t="shared" ref="E386:E441" si="44">273+D386</f>
        <v>319.34050000000002</v>
      </c>
      <c r="G386">
        <f t="shared" si="40"/>
        <v>58.008744425000003</v>
      </c>
      <c r="H386">
        <f t="shared" si="41"/>
        <v>7.1998058249999997E-2</v>
      </c>
      <c r="I386">
        <f t="shared" ref="I386:I441" si="45">(48.998-1.335*D386+2.755*10^(-2)*D386^2-3.22*10^(-4)*D386^3+1.598*10^(-6)*D386^4)*10^(-3)</f>
        <v>2.1621288258151544E-2</v>
      </c>
      <c r="J386">
        <f t="shared" ref="J386:J441" si="46">EXP(52.57-(6690.9/E386)-4.681*LN(E386))</f>
        <v>102.09490859802503</v>
      </c>
      <c r="K386">
        <v>975</v>
      </c>
    </row>
    <row r="387" spans="1:11" x14ac:dyDescent="0.35">
      <c r="A387">
        <v>24.9</v>
      </c>
      <c r="B387" s="2">
        <f t="shared" si="42"/>
        <v>0.17630861066877881</v>
      </c>
      <c r="C387" s="2">
        <f t="shared" si="43"/>
        <v>9.8248812369435754</v>
      </c>
      <c r="D387" s="1">
        <v>46.340499999999999</v>
      </c>
      <c r="E387">
        <f t="shared" si="44"/>
        <v>319.34050000000002</v>
      </c>
      <c r="G387">
        <f t="shared" ref="G387:G418" si="47">62.14-0.08915*D387</f>
        <v>58.008744425000003</v>
      </c>
      <c r="H387">
        <f t="shared" ref="H387:H418" si="48">0.04899+4.965*10^(-4)*D387</f>
        <v>7.1998058249999997E-2</v>
      </c>
      <c r="I387">
        <f t="shared" si="45"/>
        <v>2.1621288258151544E-2</v>
      </c>
      <c r="J387">
        <f t="shared" si="46"/>
        <v>102.09490859802503</v>
      </c>
      <c r="K387">
        <v>975</v>
      </c>
    </row>
    <row r="388" spans="1:11" x14ac:dyDescent="0.35">
      <c r="A388">
        <v>24.91</v>
      </c>
      <c r="B388" s="2">
        <f t="shared" si="42"/>
        <v>0.17619517357488143</v>
      </c>
      <c r="C388" s="2">
        <f t="shared" si="43"/>
        <v>9.818559900900043</v>
      </c>
      <c r="D388" s="1">
        <v>46.340499999999999</v>
      </c>
      <c r="E388">
        <f t="shared" si="44"/>
        <v>319.34050000000002</v>
      </c>
      <c r="G388">
        <f t="shared" si="47"/>
        <v>58.008744425000003</v>
      </c>
      <c r="H388">
        <f t="shared" si="48"/>
        <v>7.1998058249999997E-2</v>
      </c>
      <c r="I388">
        <f t="shared" si="45"/>
        <v>2.1621288258151544E-2</v>
      </c>
      <c r="J388">
        <f t="shared" si="46"/>
        <v>102.09490859802503</v>
      </c>
      <c r="K388">
        <v>975</v>
      </c>
    </row>
    <row r="389" spans="1:11" x14ac:dyDescent="0.35">
      <c r="A389">
        <v>24.9</v>
      </c>
      <c r="B389" s="2">
        <f t="shared" si="42"/>
        <v>0.17630861066877881</v>
      </c>
      <c r="C389" s="2">
        <f t="shared" si="43"/>
        <v>9.8248812369435754</v>
      </c>
      <c r="D389" s="1">
        <v>46.340499999999999</v>
      </c>
      <c r="E389">
        <f t="shared" si="44"/>
        <v>319.34050000000002</v>
      </c>
      <c r="G389">
        <f t="shared" si="47"/>
        <v>58.008744425000003</v>
      </c>
      <c r="H389">
        <f t="shared" si="48"/>
        <v>7.1998058249999997E-2</v>
      </c>
      <c r="I389">
        <f t="shared" si="45"/>
        <v>2.1621288258151544E-2</v>
      </c>
      <c r="J389">
        <f t="shared" si="46"/>
        <v>102.09490859802503</v>
      </c>
      <c r="K389">
        <v>975</v>
      </c>
    </row>
    <row r="390" spans="1:11" x14ac:dyDescent="0.35">
      <c r="A390">
        <v>24.95</v>
      </c>
      <c r="B390" s="2">
        <f t="shared" si="42"/>
        <v>0.17575360177051971</v>
      </c>
      <c r="C390" s="2">
        <f t="shared" si="43"/>
        <v>9.7888976210437519</v>
      </c>
      <c r="D390" s="1">
        <v>46.372500000000002</v>
      </c>
      <c r="E390">
        <f t="shared" si="44"/>
        <v>319.3725</v>
      </c>
      <c r="G390">
        <f t="shared" si="47"/>
        <v>58.005891625000004</v>
      </c>
      <c r="H390">
        <f t="shared" si="48"/>
        <v>7.2013946250000002E-2</v>
      </c>
      <c r="I390">
        <f t="shared" si="45"/>
        <v>2.1614252453536851E-2</v>
      </c>
      <c r="J390">
        <f t="shared" si="46"/>
        <v>102.26148945790079</v>
      </c>
      <c r="K390">
        <v>975</v>
      </c>
    </row>
    <row r="391" spans="1:11" x14ac:dyDescent="0.35">
      <c r="A391">
        <v>25</v>
      </c>
      <c r="B391" s="2">
        <f t="shared" si="42"/>
        <v>0.17518932620771918</v>
      </c>
      <c r="C391" s="2">
        <f t="shared" si="43"/>
        <v>9.7574693279182227</v>
      </c>
      <c r="D391" s="1">
        <v>46.372500000000002</v>
      </c>
      <c r="E391">
        <f t="shared" si="44"/>
        <v>319.3725</v>
      </c>
      <c r="G391">
        <f t="shared" si="47"/>
        <v>58.005891625000004</v>
      </c>
      <c r="H391">
        <f t="shared" si="48"/>
        <v>7.2013946250000002E-2</v>
      </c>
      <c r="I391">
        <f t="shared" si="45"/>
        <v>2.1614252453536851E-2</v>
      </c>
      <c r="J391">
        <f t="shared" si="46"/>
        <v>102.26148945790079</v>
      </c>
      <c r="K391">
        <v>975</v>
      </c>
    </row>
    <row r="392" spans="1:11" x14ac:dyDescent="0.35">
      <c r="A392">
        <v>24.95</v>
      </c>
      <c r="B392" s="2">
        <f t="shared" si="42"/>
        <v>0.17575360177051971</v>
      </c>
      <c r="C392" s="2">
        <f t="shared" si="43"/>
        <v>9.7888976210437519</v>
      </c>
      <c r="D392" s="1">
        <v>46.372500000000002</v>
      </c>
      <c r="E392">
        <f t="shared" si="44"/>
        <v>319.3725</v>
      </c>
      <c r="G392">
        <f t="shared" si="47"/>
        <v>58.005891625000004</v>
      </c>
      <c r="H392">
        <f t="shared" si="48"/>
        <v>7.2013946250000002E-2</v>
      </c>
      <c r="I392">
        <f t="shared" si="45"/>
        <v>2.1614252453536851E-2</v>
      </c>
      <c r="J392">
        <f t="shared" si="46"/>
        <v>102.26148945790079</v>
      </c>
      <c r="K392">
        <v>975</v>
      </c>
    </row>
    <row r="393" spans="1:11" x14ac:dyDescent="0.35">
      <c r="A393">
        <v>24.85</v>
      </c>
      <c r="B393" s="2">
        <f t="shared" si="42"/>
        <v>0.17688852817254719</v>
      </c>
      <c r="C393" s="2">
        <f t="shared" si="43"/>
        <v>9.8521092892255062</v>
      </c>
      <c r="D393" s="1">
        <v>46.372500000000002</v>
      </c>
      <c r="E393">
        <f t="shared" si="44"/>
        <v>319.3725</v>
      </c>
      <c r="G393">
        <f t="shared" si="47"/>
        <v>58.005891625000004</v>
      </c>
      <c r="H393">
        <f t="shared" si="48"/>
        <v>7.2013946250000002E-2</v>
      </c>
      <c r="I393">
        <f t="shared" si="45"/>
        <v>2.1614252453536851E-2</v>
      </c>
      <c r="J393">
        <f t="shared" si="46"/>
        <v>102.26148945790079</v>
      </c>
      <c r="K393">
        <v>975</v>
      </c>
    </row>
    <row r="394" spans="1:11" x14ac:dyDescent="0.35">
      <c r="A394">
        <v>24.9</v>
      </c>
      <c r="B394" s="2">
        <f t="shared" si="42"/>
        <v>0.17635997068412704</v>
      </c>
      <c r="C394" s="2">
        <f t="shared" si="43"/>
        <v>9.8048495923784404</v>
      </c>
      <c r="D394" s="1">
        <v>46.484999999999999</v>
      </c>
      <c r="E394">
        <f t="shared" si="44"/>
        <v>319.48500000000001</v>
      </c>
      <c r="G394">
        <f t="shared" si="47"/>
        <v>57.995862250000002</v>
      </c>
      <c r="H394">
        <f t="shared" si="48"/>
        <v>7.2069802500000002E-2</v>
      </c>
      <c r="I394">
        <f t="shared" si="45"/>
        <v>2.1589571990410603E-2</v>
      </c>
      <c r="J394">
        <f t="shared" si="46"/>
        <v>102.84898071107794</v>
      </c>
      <c r="K394">
        <v>975</v>
      </c>
    </row>
    <row r="395" spans="1:11" x14ac:dyDescent="0.35">
      <c r="A395">
        <v>24.95</v>
      </c>
      <c r="B395" s="2">
        <f t="shared" si="42"/>
        <v>0.17579335574648358</v>
      </c>
      <c r="C395" s="2">
        <f t="shared" si="43"/>
        <v>9.773348258947518</v>
      </c>
      <c r="D395" s="1">
        <v>46.484999999999999</v>
      </c>
      <c r="E395">
        <f t="shared" si="44"/>
        <v>319.48500000000001</v>
      </c>
      <c r="G395">
        <f t="shared" si="47"/>
        <v>57.995862250000002</v>
      </c>
      <c r="H395">
        <f t="shared" si="48"/>
        <v>7.2069802500000002E-2</v>
      </c>
      <c r="I395">
        <f t="shared" si="45"/>
        <v>2.1589571990410603E-2</v>
      </c>
      <c r="J395">
        <f t="shared" si="46"/>
        <v>102.84898071107794</v>
      </c>
      <c r="K395">
        <v>975</v>
      </c>
    </row>
    <row r="396" spans="1:11" x14ac:dyDescent="0.35">
      <c r="A396">
        <v>24.85</v>
      </c>
      <c r="B396" s="2">
        <f t="shared" si="42"/>
        <v>0.17692872010162727</v>
      </c>
      <c r="C396" s="2">
        <f t="shared" si="43"/>
        <v>9.8364695936333231</v>
      </c>
      <c r="D396" s="1">
        <v>46.484999999999999</v>
      </c>
      <c r="E396">
        <f t="shared" si="44"/>
        <v>319.48500000000001</v>
      </c>
      <c r="G396">
        <f t="shared" si="47"/>
        <v>57.995862250000002</v>
      </c>
      <c r="H396">
        <f t="shared" si="48"/>
        <v>7.2069802500000002E-2</v>
      </c>
      <c r="I396">
        <f t="shared" si="45"/>
        <v>2.1589571990410603E-2</v>
      </c>
      <c r="J396">
        <f t="shared" si="46"/>
        <v>102.84898071107794</v>
      </c>
      <c r="K396">
        <v>975</v>
      </c>
    </row>
    <row r="397" spans="1:11" x14ac:dyDescent="0.35">
      <c r="A397">
        <v>24.88</v>
      </c>
      <c r="B397" s="2">
        <f t="shared" si="42"/>
        <v>0.17658721359039253</v>
      </c>
      <c r="C397" s="2">
        <f t="shared" si="43"/>
        <v>9.8174833125374175</v>
      </c>
      <c r="D397" s="1">
        <v>46.484999999999999</v>
      </c>
      <c r="E397">
        <f t="shared" si="44"/>
        <v>319.48500000000001</v>
      </c>
      <c r="G397">
        <f t="shared" si="47"/>
        <v>57.995862250000002</v>
      </c>
      <c r="H397">
        <f t="shared" si="48"/>
        <v>7.2069802500000002E-2</v>
      </c>
      <c r="I397">
        <f t="shared" si="45"/>
        <v>2.1589571990410603E-2</v>
      </c>
      <c r="J397">
        <f t="shared" si="46"/>
        <v>102.84898071107794</v>
      </c>
      <c r="K397">
        <v>975</v>
      </c>
    </row>
    <row r="398" spans="1:11" x14ac:dyDescent="0.35">
      <c r="A398">
        <v>24.85</v>
      </c>
      <c r="B398" s="2">
        <f t="shared" si="42"/>
        <v>0.17700313299254031</v>
      </c>
      <c r="C398" s="2">
        <f t="shared" si="43"/>
        <v>9.8074351735006857</v>
      </c>
      <c r="D398" s="1">
        <v>46.694000000000003</v>
      </c>
      <c r="E398">
        <f t="shared" si="44"/>
        <v>319.69400000000002</v>
      </c>
      <c r="G398">
        <f t="shared" si="47"/>
        <v>57.977229899999998</v>
      </c>
      <c r="H398">
        <f t="shared" si="48"/>
        <v>7.2173570999999992E-2</v>
      </c>
      <c r="I398">
        <f t="shared" si="45"/>
        <v>2.154394704021893E-2</v>
      </c>
      <c r="J398">
        <f t="shared" si="46"/>
        <v>103.94811055230709</v>
      </c>
      <c r="K398">
        <v>975</v>
      </c>
    </row>
    <row r="399" spans="1:11" x14ac:dyDescent="0.35">
      <c r="A399">
        <v>24.89</v>
      </c>
      <c r="B399" s="2">
        <f t="shared" si="42"/>
        <v>0.17654763657049899</v>
      </c>
      <c r="C399" s="2">
        <f t="shared" si="43"/>
        <v>9.7821969104518622</v>
      </c>
      <c r="D399" s="1">
        <v>46.694000000000003</v>
      </c>
      <c r="E399">
        <f t="shared" si="44"/>
        <v>319.69400000000002</v>
      </c>
      <c r="G399">
        <f t="shared" si="47"/>
        <v>57.977229899999998</v>
      </c>
      <c r="H399">
        <f t="shared" si="48"/>
        <v>7.2173570999999992E-2</v>
      </c>
      <c r="I399">
        <f t="shared" si="45"/>
        <v>2.154394704021893E-2</v>
      </c>
      <c r="J399">
        <f t="shared" si="46"/>
        <v>103.94811055230709</v>
      </c>
      <c r="K399">
        <v>975</v>
      </c>
    </row>
    <row r="400" spans="1:11" x14ac:dyDescent="0.35">
      <c r="A400">
        <v>24.87</v>
      </c>
      <c r="B400" s="2">
        <f t="shared" si="42"/>
        <v>0.17677521328023457</v>
      </c>
      <c r="C400" s="2">
        <f t="shared" si="43"/>
        <v>9.7948065393889028</v>
      </c>
      <c r="D400" s="1">
        <v>46.694000000000003</v>
      </c>
      <c r="E400">
        <f t="shared" si="44"/>
        <v>319.69400000000002</v>
      </c>
      <c r="G400">
        <f t="shared" si="47"/>
        <v>57.977229899999998</v>
      </c>
      <c r="H400">
        <f t="shared" si="48"/>
        <v>7.2173570999999992E-2</v>
      </c>
      <c r="I400">
        <f t="shared" si="45"/>
        <v>2.154394704021893E-2</v>
      </c>
      <c r="J400">
        <f t="shared" si="46"/>
        <v>103.94811055230709</v>
      </c>
      <c r="K400">
        <v>975</v>
      </c>
    </row>
    <row r="401" spans="1:11" x14ac:dyDescent="0.35">
      <c r="A401">
        <v>24.86</v>
      </c>
      <c r="B401" s="2">
        <f t="shared" si="42"/>
        <v>0.17688913020914696</v>
      </c>
      <c r="C401" s="2">
        <f t="shared" si="43"/>
        <v>9.8011184779212002</v>
      </c>
      <c r="D401" s="1">
        <v>46.694000000000003</v>
      </c>
      <c r="E401">
        <f t="shared" si="44"/>
        <v>319.69400000000002</v>
      </c>
      <c r="G401">
        <f t="shared" si="47"/>
        <v>57.977229899999998</v>
      </c>
      <c r="H401">
        <f t="shared" si="48"/>
        <v>7.2173570999999992E-2</v>
      </c>
      <c r="I401">
        <f t="shared" si="45"/>
        <v>2.154394704021893E-2</v>
      </c>
      <c r="J401">
        <f t="shared" si="46"/>
        <v>103.94811055230709</v>
      </c>
      <c r="K401">
        <v>975</v>
      </c>
    </row>
    <row r="402" spans="1:11" x14ac:dyDescent="0.35">
      <c r="A402">
        <v>24.81</v>
      </c>
      <c r="B402" s="2">
        <f t="shared" si="42"/>
        <v>0.17757485960779579</v>
      </c>
      <c r="C402" s="2">
        <f t="shared" si="43"/>
        <v>9.7878250307935364</v>
      </c>
      <c r="D402" s="1">
        <v>47.016999999999996</v>
      </c>
      <c r="E402">
        <f t="shared" si="44"/>
        <v>320.017</v>
      </c>
      <c r="G402">
        <f t="shared" si="47"/>
        <v>57.948434450000001</v>
      </c>
      <c r="H402">
        <f t="shared" si="48"/>
        <v>7.2333940499999999E-2</v>
      </c>
      <c r="I402">
        <f t="shared" si="45"/>
        <v>2.1474010724126906E-2</v>
      </c>
      <c r="J402">
        <f t="shared" si="46"/>
        <v>105.66661350556657</v>
      </c>
      <c r="K402">
        <v>975</v>
      </c>
    </row>
    <row r="403" spans="1:11" x14ac:dyDescent="0.35">
      <c r="A403">
        <v>24.74</v>
      </c>
      <c r="B403" s="2">
        <f t="shared" si="42"/>
        <v>0.17837859989524102</v>
      </c>
      <c r="C403" s="2">
        <f t="shared" si="43"/>
        <v>9.8321267372461794</v>
      </c>
      <c r="D403" s="1">
        <v>47.016999999999996</v>
      </c>
      <c r="E403">
        <f t="shared" si="44"/>
        <v>320.017</v>
      </c>
      <c r="G403">
        <f t="shared" si="47"/>
        <v>57.948434450000001</v>
      </c>
      <c r="H403">
        <f t="shared" si="48"/>
        <v>7.2333940499999999E-2</v>
      </c>
      <c r="I403">
        <f t="shared" si="45"/>
        <v>2.1474010724126906E-2</v>
      </c>
      <c r="J403">
        <f t="shared" si="46"/>
        <v>105.66661350556657</v>
      </c>
      <c r="K403">
        <v>975</v>
      </c>
    </row>
    <row r="404" spans="1:11" x14ac:dyDescent="0.35">
      <c r="A404">
        <v>24.76</v>
      </c>
      <c r="B404" s="2">
        <f t="shared" si="42"/>
        <v>0.17814852534896963</v>
      </c>
      <c r="C404" s="2">
        <f t="shared" si="43"/>
        <v>9.8194451594151886</v>
      </c>
      <c r="D404" s="1">
        <v>47.016999999999996</v>
      </c>
      <c r="E404">
        <f t="shared" si="44"/>
        <v>320.017</v>
      </c>
      <c r="G404">
        <f t="shared" si="47"/>
        <v>57.948434450000001</v>
      </c>
      <c r="H404">
        <f t="shared" si="48"/>
        <v>7.2333940499999999E-2</v>
      </c>
      <c r="I404">
        <f t="shared" si="45"/>
        <v>2.1474010724126906E-2</v>
      </c>
      <c r="J404">
        <f t="shared" si="46"/>
        <v>105.66661350556657</v>
      </c>
      <c r="K404">
        <v>975</v>
      </c>
    </row>
    <row r="405" spans="1:11" x14ac:dyDescent="0.35">
      <c r="A405">
        <v>24.9</v>
      </c>
      <c r="B405" s="2">
        <f t="shared" si="42"/>
        <v>0.17654770022605368</v>
      </c>
      <c r="C405" s="2">
        <f t="shared" si="43"/>
        <v>9.7312085912286399</v>
      </c>
      <c r="D405" s="1">
        <v>47.016999999999996</v>
      </c>
      <c r="E405">
        <f t="shared" si="44"/>
        <v>320.017</v>
      </c>
      <c r="G405">
        <f t="shared" si="47"/>
        <v>57.948434450000001</v>
      </c>
      <c r="H405">
        <f t="shared" si="48"/>
        <v>7.2333940499999999E-2</v>
      </c>
      <c r="I405">
        <f t="shared" si="45"/>
        <v>2.1474010724126906E-2</v>
      </c>
      <c r="J405">
        <f t="shared" si="46"/>
        <v>105.66661350556657</v>
      </c>
      <c r="K405">
        <v>975</v>
      </c>
    </row>
    <row r="406" spans="1:11" x14ac:dyDescent="0.35">
      <c r="A406">
        <v>24.85</v>
      </c>
      <c r="B406" s="2">
        <f t="shared" si="42"/>
        <v>0.17716275744818547</v>
      </c>
      <c r="C406" s="2">
        <f t="shared" si="43"/>
        <v>9.7448002969857406</v>
      </c>
      <c r="D406" s="1">
        <v>47.145499999999998</v>
      </c>
      <c r="E406">
        <f t="shared" si="44"/>
        <v>320.14549999999997</v>
      </c>
      <c r="G406">
        <f t="shared" si="47"/>
        <v>57.936978674999999</v>
      </c>
      <c r="H406">
        <f t="shared" si="48"/>
        <v>7.2397740749999995E-2</v>
      </c>
      <c r="I406">
        <f t="shared" si="45"/>
        <v>2.1446381025189858E-2</v>
      </c>
      <c r="J406">
        <f t="shared" si="46"/>
        <v>106.35704455431457</v>
      </c>
      <c r="K406">
        <v>975</v>
      </c>
    </row>
    <row r="407" spans="1:11" x14ac:dyDescent="0.35">
      <c r="A407">
        <v>24.72</v>
      </c>
      <c r="B407" s="2">
        <f t="shared" si="42"/>
        <v>0.17865494877303714</v>
      </c>
      <c r="C407" s="2">
        <f t="shared" si="43"/>
        <v>9.8268779676825684</v>
      </c>
      <c r="D407" s="1">
        <v>47.145499999999998</v>
      </c>
      <c r="E407">
        <f t="shared" si="44"/>
        <v>320.14549999999997</v>
      </c>
      <c r="G407">
        <f t="shared" si="47"/>
        <v>57.936978674999999</v>
      </c>
      <c r="H407">
        <f t="shared" si="48"/>
        <v>7.2397740749999995E-2</v>
      </c>
      <c r="I407">
        <f t="shared" si="45"/>
        <v>2.1446381025189858E-2</v>
      </c>
      <c r="J407">
        <f t="shared" si="46"/>
        <v>106.35704455431457</v>
      </c>
      <c r="K407">
        <v>975</v>
      </c>
    </row>
    <row r="408" spans="1:11" x14ac:dyDescent="0.35">
      <c r="A408">
        <v>24.88</v>
      </c>
      <c r="B408" s="2">
        <f t="shared" si="42"/>
        <v>0.17682048017605073</v>
      </c>
      <c r="C408" s="2">
        <f t="shared" si="43"/>
        <v>9.72597340745663</v>
      </c>
      <c r="D408" s="1">
        <v>47.145499999999998</v>
      </c>
      <c r="E408">
        <f t="shared" si="44"/>
        <v>320.14549999999997</v>
      </c>
      <c r="G408">
        <f t="shared" si="47"/>
        <v>57.936978674999999</v>
      </c>
      <c r="H408">
        <f t="shared" si="48"/>
        <v>7.2397740749999995E-2</v>
      </c>
      <c r="I408">
        <f t="shared" si="45"/>
        <v>2.1446381025189858E-2</v>
      </c>
      <c r="J408">
        <f t="shared" si="46"/>
        <v>106.35704455431457</v>
      </c>
      <c r="K408">
        <v>975</v>
      </c>
    </row>
    <row r="409" spans="1:11" x14ac:dyDescent="0.35">
      <c r="A409">
        <v>24.79</v>
      </c>
      <c r="B409" s="2">
        <f t="shared" si="42"/>
        <v>0.17784963927315545</v>
      </c>
      <c r="C409" s="2">
        <f t="shared" si="43"/>
        <v>9.7825820876305336</v>
      </c>
      <c r="D409" s="1">
        <v>47.145499999999998</v>
      </c>
      <c r="E409">
        <f t="shared" si="44"/>
        <v>320.14549999999997</v>
      </c>
      <c r="G409">
        <f t="shared" si="47"/>
        <v>57.936978674999999</v>
      </c>
      <c r="H409">
        <f t="shared" si="48"/>
        <v>7.2397740749999995E-2</v>
      </c>
      <c r="I409">
        <f t="shared" si="45"/>
        <v>2.1446381025189858E-2</v>
      </c>
      <c r="J409">
        <f t="shared" si="46"/>
        <v>106.35704455431457</v>
      </c>
      <c r="K409">
        <v>975</v>
      </c>
    </row>
    <row r="410" spans="1:11" x14ac:dyDescent="0.35">
      <c r="A410">
        <v>24.93</v>
      </c>
      <c r="B410" s="2">
        <f t="shared" si="42"/>
        <v>0.17625155788244692</v>
      </c>
      <c r="C410" s="2">
        <f t="shared" si="43"/>
        <v>9.6947585254965123</v>
      </c>
      <c r="D410" s="1">
        <v>47.144999999999996</v>
      </c>
      <c r="E410">
        <f t="shared" si="44"/>
        <v>320.14499999999998</v>
      </c>
      <c r="G410">
        <f t="shared" si="47"/>
        <v>57.937023250000003</v>
      </c>
      <c r="H410">
        <f t="shared" si="48"/>
        <v>7.2397492499999994E-2</v>
      </c>
      <c r="I410">
        <f t="shared" si="45"/>
        <v>2.1446488321178563E-2</v>
      </c>
      <c r="J410">
        <f t="shared" si="46"/>
        <v>106.35435056155819</v>
      </c>
      <c r="K410">
        <v>975</v>
      </c>
    </row>
    <row r="411" spans="1:11" x14ac:dyDescent="0.35">
      <c r="A411">
        <v>24.78</v>
      </c>
      <c r="B411" s="2">
        <f t="shared" si="42"/>
        <v>0.17796424520189036</v>
      </c>
      <c r="C411" s="2">
        <f t="shared" si="43"/>
        <v>9.7889652955879196</v>
      </c>
      <c r="D411" s="1">
        <v>47.144999999999996</v>
      </c>
      <c r="E411">
        <f t="shared" si="44"/>
        <v>320.14499999999998</v>
      </c>
      <c r="G411">
        <f t="shared" si="47"/>
        <v>57.937023250000003</v>
      </c>
      <c r="H411">
        <f t="shared" si="48"/>
        <v>7.2397492499999994E-2</v>
      </c>
      <c r="I411">
        <f t="shared" si="45"/>
        <v>2.1446488321178563E-2</v>
      </c>
      <c r="J411">
        <f t="shared" si="46"/>
        <v>106.35435056155819</v>
      </c>
      <c r="K411">
        <v>975</v>
      </c>
    </row>
    <row r="412" spans="1:11" x14ac:dyDescent="0.35">
      <c r="A412">
        <v>24.84</v>
      </c>
      <c r="B412" s="2">
        <f t="shared" si="42"/>
        <v>0.1772768458019397</v>
      </c>
      <c r="C412" s="2">
        <f t="shared" si="43"/>
        <v>9.7511547294110361</v>
      </c>
      <c r="D412" s="1">
        <v>47.144999999999996</v>
      </c>
      <c r="E412">
        <f t="shared" si="44"/>
        <v>320.14499999999998</v>
      </c>
      <c r="G412">
        <f t="shared" si="47"/>
        <v>57.937023250000003</v>
      </c>
      <c r="H412">
        <f t="shared" si="48"/>
        <v>7.2397492499999994E-2</v>
      </c>
      <c r="I412">
        <f t="shared" si="45"/>
        <v>2.1446488321178563E-2</v>
      </c>
      <c r="J412">
        <f t="shared" si="46"/>
        <v>106.35435056155819</v>
      </c>
      <c r="K412">
        <v>975</v>
      </c>
    </row>
    <row r="413" spans="1:11" x14ac:dyDescent="0.35">
      <c r="A413">
        <v>24.76</v>
      </c>
      <c r="B413" s="2">
        <f t="shared" si="42"/>
        <v>0.17819407181278241</v>
      </c>
      <c r="C413" s="2">
        <f t="shared" si="43"/>
        <v>9.8016069625445184</v>
      </c>
      <c r="D413" s="1">
        <v>47.144999999999996</v>
      </c>
      <c r="E413">
        <f t="shared" si="44"/>
        <v>320.14499999999998</v>
      </c>
      <c r="G413">
        <f t="shared" si="47"/>
        <v>57.937023250000003</v>
      </c>
      <c r="H413">
        <f t="shared" si="48"/>
        <v>7.2397492499999994E-2</v>
      </c>
      <c r="I413">
        <f t="shared" si="45"/>
        <v>2.1446488321178563E-2</v>
      </c>
      <c r="J413">
        <f t="shared" si="46"/>
        <v>106.35435056155819</v>
      </c>
      <c r="K413">
        <v>975</v>
      </c>
    </row>
    <row r="414" spans="1:11" x14ac:dyDescent="0.35">
      <c r="A414">
        <v>24.83</v>
      </c>
      <c r="B414" s="2">
        <f t="shared" si="42"/>
        <v>0.17741973346804171</v>
      </c>
      <c r="C414" s="2">
        <f t="shared" si="43"/>
        <v>9.7462068906485086</v>
      </c>
      <c r="D414" s="1">
        <v>47.225999999999999</v>
      </c>
      <c r="E414">
        <f t="shared" si="44"/>
        <v>320.226</v>
      </c>
      <c r="G414">
        <f t="shared" si="47"/>
        <v>57.929802100000003</v>
      </c>
      <c r="H414">
        <f t="shared" si="48"/>
        <v>7.2437708999999989E-2</v>
      </c>
      <c r="I414">
        <f t="shared" si="45"/>
        <v>2.1429127999741015E-2</v>
      </c>
      <c r="J414">
        <f t="shared" si="46"/>
        <v>106.79154244977333</v>
      </c>
      <c r="K414">
        <v>975</v>
      </c>
    </row>
    <row r="415" spans="1:11" x14ac:dyDescent="0.35">
      <c r="A415">
        <v>24.89</v>
      </c>
      <c r="B415" s="2">
        <f t="shared" si="42"/>
        <v>0.17673473300991446</v>
      </c>
      <c r="C415" s="2">
        <f t="shared" si="43"/>
        <v>9.7085777270002627</v>
      </c>
      <c r="D415" s="1">
        <v>47.225999999999999</v>
      </c>
      <c r="E415">
        <f t="shared" si="44"/>
        <v>320.226</v>
      </c>
      <c r="G415">
        <f t="shared" si="47"/>
        <v>57.929802100000003</v>
      </c>
      <c r="H415">
        <f t="shared" si="48"/>
        <v>7.2437708999999989E-2</v>
      </c>
      <c r="I415">
        <f t="shared" si="45"/>
        <v>2.1429127999741015E-2</v>
      </c>
      <c r="J415">
        <f t="shared" si="46"/>
        <v>106.79154244977333</v>
      </c>
      <c r="K415">
        <v>975</v>
      </c>
    </row>
    <row r="416" spans="1:11" x14ac:dyDescent="0.35">
      <c r="A416">
        <v>24.78</v>
      </c>
      <c r="B416" s="2">
        <f t="shared" si="42"/>
        <v>0.17799294013029343</v>
      </c>
      <c r="C416" s="2">
        <f t="shared" si="43"/>
        <v>9.7776948802435886</v>
      </c>
      <c r="D416" s="1">
        <v>47.225999999999999</v>
      </c>
      <c r="E416">
        <f t="shared" si="44"/>
        <v>320.226</v>
      </c>
      <c r="G416">
        <f t="shared" si="47"/>
        <v>57.929802100000003</v>
      </c>
      <c r="H416">
        <f t="shared" si="48"/>
        <v>7.2437708999999989E-2</v>
      </c>
      <c r="I416">
        <f t="shared" si="45"/>
        <v>2.1429127999741015E-2</v>
      </c>
      <c r="J416">
        <f t="shared" si="46"/>
        <v>106.79154244977333</v>
      </c>
      <c r="K416">
        <v>975</v>
      </c>
    </row>
    <row r="417" spans="1:11" x14ac:dyDescent="0.35">
      <c r="A417">
        <v>24.81</v>
      </c>
      <c r="B417" s="2">
        <f t="shared" si="42"/>
        <v>0.17764875642839106</v>
      </c>
      <c r="C417" s="2">
        <f t="shared" si="43"/>
        <v>9.7587878201237253</v>
      </c>
      <c r="D417" s="1">
        <v>47.225999999999999</v>
      </c>
      <c r="E417">
        <f t="shared" si="44"/>
        <v>320.226</v>
      </c>
      <c r="G417">
        <f t="shared" si="47"/>
        <v>57.929802100000003</v>
      </c>
      <c r="H417">
        <f t="shared" si="48"/>
        <v>7.2437708999999989E-2</v>
      </c>
      <c r="I417">
        <f t="shared" si="45"/>
        <v>2.1429127999741015E-2</v>
      </c>
      <c r="J417">
        <f t="shared" si="46"/>
        <v>106.79154244977333</v>
      </c>
      <c r="K417">
        <v>975</v>
      </c>
    </row>
    <row r="418" spans="1:11" x14ac:dyDescent="0.35">
      <c r="A418">
        <v>24.76</v>
      </c>
      <c r="B418" s="2">
        <f t="shared" si="42"/>
        <v>0.17836147929901608</v>
      </c>
      <c r="C418" s="2">
        <f t="shared" si="43"/>
        <v>9.7356969494015075</v>
      </c>
      <c r="D418" s="1">
        <v>47.618499999999997</v>
      </c>
      <c r="E418">
        <f t="shared" si="44"/>
        <v>320.61849999999998</v>
      </c>
      <c r="G418">
        <f t="shared" si="47"/>
        <v>57.894810724999999</v>
      </c>
      <c r="H418">
        <f t="shared" si="48"/>
        <v>7.2632585249999992E-2</v>
      </c>
      <c r="I418">
        <f t="shared" si="45"/>
        <v>2.1345620184205476E-2</v>
      </c>
      <c r="J418">
        <f t="shared" si="46"/>
        <v>108.93196275204527</v>
      </c>
      <c r="K418">
        <v>975</v>
      </c>
    </row>
    <row r="419" spans="1:11" x14ac:dyDescent="0.35">
      <c r="A419">
        <v>24.73</v>
      </c>
      <c r="B419" s="2">
        <f t="shared" si="42"/>
        <v>0.1787074270225372</v>
      </c>
      <c r="C419" s="2">
        <f t="shared" si="43"/>
        <v>9.7545801870253168</v>
      </c>
      <c r="D419" s="1">
        <v>47.618499999999997</v>
      </c>
      <c r="E419">
        <f t="shared" si="44"/>
        <v>320.61849999999998</v>
      </c>
      <c r="G419">
        <f t="shared" ref="G419:G441" si="49">62.14-0.08915*D419</f>
        <v>57.894810724999999</v>
      </c>
      <c r="H419">
        <f t="shared" ref="H419:H441" si="50">0.04899+4.965*10^(-4)*D419</f>
        <v>7.2632585249999992E-2</v>
      </c>
      <c r="I419">
        <f t="shared" si="45"/>
        <v>2.1345620184205476E-2</v>
      </c>
      <c r="J419">
        <f t="shared" si="46"/>
        <v>108.93196275204527</v>
      </c>
      <c r="K419">
        <v>975</v>
      </c>
    </row>
    <row r="420" spans="1:11" x14ac:dyDescent="0.35">
      <c r="A420">
        <v>24.85</v>
      </c>
      <c r="B420" s="2">
        <f t="shared" si="42"/>
        <v>0.17732833223541158</v>
      </c>
      <c r="C420" s="2">
        <f t="shared" si="43"/>
        <v>9.6793035691999769</v>
      </c>
      <c r="D420" s="1">
        <v>47.618499999999997</v>
      </c>
      <c r="E420">
        <f t="shared" si="44"/>
        <v>320.61849999999998</v>
      </c>
      <c r="G420">
        <f t="shared" si="49"/>
        <v>57.894810724999999</v>
      </c>
      <c r="H420">
        <f t="shared" si="50"/>
        <v>7.2632585249999992E-2</v>
      </c>
      <c r="I420">
        <f t="shared" si="45"/>
        <v>2.1345620184205476E-2</v>
      </c>
      <c r="J420">
        <f t="shared" si="46"/>
        <v>108.93196275204527</v>
      </c>
      <c r="K420">
        <v>975</v>
      </c>
    </row>
    <row r="421" spans="1:11" x14ac:dyDescent="0.35">
      <c r="A421">
        <v>24.75</v>
      </c>
      <c r="B421" s="2">
        <f t="shared" si="42"/>
        <v>0.17847670788934131</v>
      </c>
      <c r="C421" s="2">
        <f t="shared" si="43"/>
        <v>9.741986595796698</v>
      </c>
      <c r="D421" s="1">
        <v>47.618499999999997</v>
      </c>
      <c r="E421">
        <f t="shared" si="44"/>
        <v>320.61849999999998</v>
      </c>
      <c r="G421">
        <f t="shared" si="49"/>
        <v>57.894810724999999</v>
      </c>
      <c r="H421">
        <f t="shared" si="50"/>
        <v>7.2632585249999992E-2</v>
      </c>
      <c r="I421">
        <f t="shared" si="45"/>
        <v>2.1345620184205476E-2</v>
      </c>
      <c r="J421">
        <f t="shared" si="46"/>
        <v>108.93196275204527</v>
      </c>
      <c r="K421">
        <v>975</v>
      </c>
    </row>
    <row r="422" spans="1:11" x14ac:dyDescent="0.35">
      <c r="A422">
        <v>24.82</v>
      </c>
      <c r="B422" s="2">
        <f t="shared" si="42"/>
        <v>0.17772356814671425</v>
      </c>
      <c r="C422" s="2">
        <f t="shared" si="43"/>
        <v>9.67755322746949</v>
      </c>
      <c r="D422" s="1">
        <v>47.766500000000001</v>
      </c>
      <c r="E422">
        <f t="shared" si="44"/>
        <v>320.76650000000001</v>
      </c>
      <c r="G422">
        <f t="shared" si="49"/>
        <v>57.881616524999998</v>
      </c>
      <c r="H422">
        <f t="shared" si="50"/>
        <v>7.2706067250000006E-2</v>
      </c>
      <c r="I422">
        <f t="shared" si="45"/>
        <v>2.1314395548915746E-2</v>
      </c>
      <c r="J422">
        <f t="shared" si="46"/>
        <v>109.74855958681803</v>
      </c>
      <c r="K422">
        <v>975</v>
      </c>
    </row>
    <row r="423" spans="1:11" x14ac:dyDescent="0.35">
      <c r="A423">
        <v>24.75</v>
      </c>
      <c r="B423" s="2">
        <f t="shared" si="42"/>
        <v>0.17852874355085538</v>
      </c>
      <c r="C423" s="2">
        <f t="shared" si="43"/>
        <v>9.721397315860699</v>
      </c>
      <c r="D423" s="1">
        <v>47.766500000000001</v>
      </c>
      <c r="E423">
        <f t="shared" si="44"/>
        <v>320.76650000000001</v>
      </c>
      <c r="G423">
        <f t="shared" si="49"/>
        <v>57.881616524999998</v>
      </c>
      <c r="H423">
        <f t="shared" si="50"/>
        <v>7.2706067250000006E-2</v>
      </c>
      <c r="I423">
        <f t="shared" si="45"/>
        <v>2.1314395548915746E-2</v>
      </c>
      <c r="J423">
        <f t="shared" si="46"/>
        <v>109.74855958681803</v>
      </c>
      <c r="K423">
        <v>975</v>
      </c>
    </row>
    <row r="424" spans="1:11" x14ac:dyDescent="0.35">
      <c r="A424">
        <v>24.72</v>
      </c>
      <c r="B424" s="2">
        <f t="shared" si="42"/>
        <v>0.17887512649352849</v>
      </c>
      <c r="C424" s="2">
        <f t="shared" si="43"/>
        <v>9.7402588512201458</v>
      </c>
      <c r="D424" s="1">
        <v>47.766500000000001</v>
      </c>
      <c r="E424">
        <f t="shared" si="44"/>
        <v>320.76650000000001</v>
      </c>
      <c r="G424">
        <f t="shared" si="49"/>
        <v>57.881616524999998</v>
      </c>
      <c r="H424">
        <f t="shared" si="50"/>
        <v>7.2706067250000006E-2</v>
      </c>
      <c r="I424">
        <f t="shared" si="45"/>
        <v>2.1314395548915746E-2</v>
      </c>
      <c r="J424">
        <f t="shared" si="46"/>
        <v>109.74855958681803</v>
      </c>
      <c r="K424">
        <v>975</v>
      </c>
    </row>
    <row r="425" spans="1:11" x14ac:dyDescent="0.35">
      <c r="A425">
        <v>24.67</v>
      </c>
      <c r="B425" s="2">
        <f t="shared" si="42"/>
        <v>0.1794541857287309</v>
      </c>
      <c r="C425" s="2">
        <f t="shared" si="43"/>
        <v>9.7717902717794196</v>
      </c>
      <c r="D425" s="1">
        <v>47.766500000000001</v>
      </c>
      <c r="E425">
        <f t="shared" si="44"/>
        <v>320.76650000000001</v>
      </c>
      <c r="G425">
        <f t="shared" si="49"/>
        <v>57.881616524999998</v>
      </c>
      <c r="H425">
        <f t="shared" si="50"/>
        <v>7.2706067250000006E-2</v>
      </c>
      <c r="I425">
        <f t="shared" si="45"/>
        <v>2.1314395548915746E-2</v>
      </c>
      <c r="J425">
        <f t="shared" si="46"/>
        <v>109.74855958681803</v>
      </c>
      <c r="K425">
        <v>975</v>
      </c>
    </row>
    <row r="426" spans="1:11" x14ac:dyDescent="0.35">
      <c r="A426">
        <v>24.81</v>
      </c>
      <c r="B426" s="2">
        <f t="shared" si="42"/>
        <v>0.17788429594495037</v>
      </c>
      <c r="C426" s="2">
        <f t="shared" si="43"/>
        <v>9.665512280942135</v>
      </c>
      <c r="D426" s="1">
        <v>47.898499999999999</v>
      </c>
      <c r="E426">
        <f t="shared" si="44"/>
        <v>320.89850000000001</v>
      </c>
      <c r="G426">
        <f t="shared" si="49"/>
        <v>57.869848724999997</v>
      </c>
      <c r="H426">
        <f t="shared" si="50"/>
        <v>7.2771605249999996E-2</v>
      </c>
      <c r="I426">
        <f t="shared" si="45"/>
        <v>2.1286667934260473E-2</v>
      </c>
      <c r="J426">
        <f t="shared" si="46"/>
        <v>110.48130393395631</v>
      </c>
      <c r="K426">
        <v>975</v>
      </c>
    </row>
    <row r="427" spans="1:11" x14ac:dyDescent="0.35">
      <c r="A427">
        <v>24.71</v>
      </c>
      <c r="B427" s="2">
        <f t="shared" si="42"/>
        <v>0.17903723883805595</v>
      </c>
      <c r="C427" s="2">
        <f t="shared" si="43"/>
        <v>9.7281585287929602</v>
      </c>
      <c r="D427" s="1">
        <v>47.898499999999999</v>
      </c>
      <c r="E427">
        <f t="shared" si="44"/>
        <v>320.89850000000001</v>
      </c>
      <c r="G427">
        <f t="shared" si="49"/>
        <v>57.869848724999997</v>
      </c>
      <c r="H427">
        <f t="shared" si="50"/>
        <v>7.2771605249999996E-2</v>
      </c>
      <c r="I427">
        <f t="shared" si="45"/>
        <v>2.1286667934260473E-2</v>
      </c>
      <c r="J427">
        <f t="shared" si="46"/>
        <v>110.48130393395631</v>
      </c>
      <c r="K427">
        <v>975</v>
      </c>
    </row>
    <row r="428" spans="1:11" x14ac:dyDescent="0.35">
      <c r="A428">
        <v>24.75</v>
      </c>
      <c r="B428" s="2">
        <f t="shared" si="42"/>
        <v>0.17857501415112279</v>
      </c>
      <c r="C428" s="2">
        <f t="shared" si="43"/>
        <v>9.7030431111313042</v>
      </c>
      <c r="D428" s="1">
        <v>47.898499999999999</v>
      </c>
      <c r="E428">
        <f t="shared" si="44"/>
        <v>320.89850000000001</v>
      </c>
      <c r="G428">
        <f t="shared" si="49"/>
        <v>57.869848724999997</v>
      </c>
      <c r="H428">
        <f t="shared" si="50"/>
        <v>7.2771605249999996E-2</v>
      </c>
      <c r="I428">
        <f t="shared" si="45"/>
        <v>2.1286667934260473E-2</v>
      </c>
      <c r="J428">
        <f t="shared" si="46"/>
        <v>110.48130393395631</v>
      </c>
      <c r="K428">
        <v>975</v>
      </c>
    </row>
    <row r="429" spans="1:11" x14ac:dyDescent="0.35">
      <c r="A429">
        <v>24.85</v>
      </c>
      <c r="B429" s="2">
        <f t="shared" si="42"/>
        <v>0.17742555315424272</v>
      </c>
      <c r="C429" s="2">
        <f t="shared" si="43"/>
        <v>9.6405860554210783</v>
      </c>
      <c r="D429" s="1">
        <v>47.898499999999999</v>
      </c>
      <c r="E429">
        <f t="shared" si="44"/>
        <v>320.89850000000001</v>
      </c>
      <c r="G429">
        <f t="shared" si="49"/>
        <v>57.869848724999997</v>
      </c>
      <c r="H429">
        <f t="shared" si="50"/>
        <v>7.2771605249999996E-2</v>
      </c>
      <c r="I429">
        <f t="shared" si="45"/>
        <v>2.1286667934260473E-2</v>
      </c>
      <c r="J429">
        <f t="shared" si="46"/>
        <v>110.48130393395631</v>
      </c>
      <c r="K429">
        <v>975</v>
      </c>
    </row>
    <row r="430" spans="1:11" x14ac:dyDescent="0.35">
      <c r="A430">
        <v>24.74</v>
      </c>
      <c r="B430" s="2">
        <f t="shared" si="42"/>
        <v>0.17877118595832095</v>
      </c>
      <c r="C430" s="2">
        <f t="shared" si="43"/>
        <v>9.6771965353775329</v>
      </c>
      <c r="D430" s="1">
        <v>48.1295</v>
      </c>
      <c r="E430">
        <f t="shared" si="44"/>
        <v>321.12950000000001</v>
      </c>
      <c r="G430">
        <f t="shared" si="49"/>
        <v>57.849255075000002</v>
      </c>
      <c r="H430">
        <f t="shared" si="50"/>
        <v>7.2886296749999996E-2</v>
      </c>
      <c r="I430">
        <f t="shared" si="45"/>
        <v>2.1238419308630834E-2</v>
      </c>
      <c r="J430">
        <f t="shared" si="46"/>
        <v>111.7737138910021</v>
      </c>
      <c r="K430">
        <v>975</v>
      </c>
    </row>
    <row r="431" spans="1:11" x14ac:dyDescent="0.35">
      <c r="A431">
        <v>24.65</v>
      </c>
      <c r="B431" s="2">
        <f t="shared" si="42"/>
        <v>0.17981476914911068</v>
      </c>
      <c r="C431" s="2">
        <f t="shared" si="43"/>
        <v>9.7336875162039576</v>
      </c>
      <c r="D431" s="1">
        <v>48.1295</v>
      </c>
      <c r="E431">
        <f t="shared" si="44"/>
        <v>321.12950000000001</v>
      </c>
      <c r="G431">
        <f t="shared" si="49"/>
        <v>57.849255075000002</v>
      </c>
      <c r="H431">
        <f t="shared" si="50"/>
        <v>7.2886296749999996E-2</v>
      </c>
      <c r="I431">
        <f t="shared" si="45"/>
        <v>2.1238419308630834E-2</v>
      </c>
      <c r="J431">
        <f t="shared" si="46"/>
        <v>111.7737138910021</v>
      </c>
      <c r="K431">
        <v>975</v>
      </c>
    </row>
    <row r="432" spans="1:11" x14ac:dyDescent="0.35">
      <c r="A432">
        <v>24.79</v>
      </c>
      <c r="B432" s="2">
        <f t="shared" si="42"/>
        <v>0.17819448638177751</v>
      </c>
      <c r="C432" s="2">
        <f t="shared" si="43"/>
        <v>9.6459787800431744</v>
      </c>
      <c r="D432" s="1">
        <v>48.1295</v>
      </c>
      <c r="E432">
        <f t="shared" si="44"/>
        <v>321.12950000000001</v>
      </c>
      <c r="G432">
        <f t="shared" si="49"/>
        <v>57.849255075000002</v>
      </c>
      <c r="H432">
        <f t="shared" si="50"/>
        <v>7.2886296749999996E-2</v>
      </c>
      <c r="I432">
        <f t="shared" si="45"/>
        <v>2.1238419308630834E-2</v>
      </c>
      <c r="J432">
        <f t="shared" si="46"/>
        <v>111.7737138910021</v>
      </c>
      <c r="K432">
        <v>975</v>
      </c>
    </row>
    <row r="433" spans="1:11" x14ac:dyDescent="0.35">
      <c r="A433">
        <v>24.8</v>
      </c>
      <c r="B433" s="2">
        <f t="shared" si="42"/>
        <v>0.17807940791546792</v>
      </c>
      <c r="C433" s="2">
        <f t="shared" si="43"/>
        <v>9.6397493816672668</v>
      </c>
      <c r="D433" s="1">
        <v>48.1295</v>
      </c>
      <c r="E433">
        <f t="shared" si="44"/>
        <v>321.12950000000001</v>
      </c>
      <c r="G433">
        <f t="shared" si="49"/>
        <v>57.849255075000002</v>
      </c>
      <c r="H433">
        <f t="shared" si="50"/>
        <v>7.2886296749999996E-2</v>
      </c>
      <c r="I433">
        <f t="shared" si="45"/>
        <v>2.1238419308630834E-2</v>
      </c>
      <c r="J433">
        <f t="shared" si="46"/>
        <v>111.7737138910021</v>
      </c>
      <c r="K433">
        <v>975</v>
      </c>
    </row>
    <row r="434" spans="1:11" x14ac:dyDescent="0.35">
      <c r="A434">
        <v>24.72</v>
      </c>
      <c r="B434" s="2">
        <f t="shared" si="42"/>
        <v>0.17914096574615776</v>
      </c>
      <c r="C434" s="2">
        <f t="shared" si="43"/>
        <v>9.6343721407573657</v>
      </c>
      <c r="D434" s="1">
        <v>48.527500000000003</v>
      </c>
      <c r="E434">
        <f t="shared" si="44"/>
        <v>321.52750000000003</v>
      </c>
      <c r="G434">
        <f t="shared" si="49"/>
        <v>57.813773374999997</v>
      </c>
      <c r="H434">
        <f t="shared" si="50"/>
        <v>7.3083903749999998E-2</v>
      </c>
      <c r="I434">
        <f t="shared" si="45"/>
        <v>2.1156106960476165E-2</v>
      </c>
      <c r="J434">
        <f t="shared" si="46"/>
        <v>114.03091060157261</v>
      </c>
      <c r="K434">
        <v>975</v>
      </c>
    </row>
    <row r="435" spans="1:11" x14ac:dyDescent="0.35">
      <c r="A435">
        <v>24.75</v>
      </c>
      <c r="B435" s="2">
        <f t="shared" si="42"/>
        <v>0.17879369657547212</v>
      </c>
      <c r="C435" s="2">
        <f t="shared" si="43"/>
        <v>9.615695673264506</v>
      </c>
      <c r="D435" s="1">
        <v>48.527500000000003</v>
      </c>
      <c r="E435">
        <f t="shared" si="44"/>
        <v>321.52750000000003</v>
      </c>
      <c r="G435">
        <f t="shared" si="49"/>
        <v>57.813773374999997</v>
      </c>
      <c r="H435">
        <f t="shared" si="50"/>
        <v>7.3083903749999998E-2</v>
      </c>
      <c r="I435">
        <f t="shared" si="45"/>
        <v>2.1156106960476165E-2</v>
      </c>
      <c r="J435">
        <f t="shared" si="46"/>
        <v>114.03091060157261</v>
      </c>
      <c r="K435">
        <v>975</v>
      </c>
    </row>
    <row r="436" spans="1:11" x14ac:dyDescent="0.35">
      <c r="A436">
        <v>24.72</v>
      </c>
      <c r="B436" s="2">
        <f t="shared" si="42"/>
        <v>0.17914096574615776</v>
      </c>
      <c r="C436" s="2">
        <f t="shared" si="43"/>
        <v>9.6343721407573657</v>
      </c>
      <c r="D436" s="1">
        <v>48.527500000000003</v>
      </c>
      <c r="E436">
        <f t="shared" si="44"/>
        <v>321.52750000000003</v>
      </c>
      <c r="G436">
        <f t="shared" si="49"/>
        <v>57.813773374999997</v>
      </c>
      <c r="H436">
        <f t="shared" si="50"/>
        <v>7.3083903749999998E-2</v>
      </c>
      <c r="I436">
        <f t="shared" si="45"/>
        <v>2.1156106960476165E-2</v>
      </c>
      <c r="J436">
        <f t="shared" si="46"/>
        <v>114.03091060157261</v>
      </c>
      <c r="K436">
        <v>975</v>
      </c>
    </row>
    <row r="437" spans="1:11" x14ac:dyDescent="0.35">
      <c r="A437">
        <v>24.74</v>
      </c>
      <c r="B437" s="2">
        <f t="shared" si="42"/>
        <v>0.17890936527440057</v>
      </c>
      <c r="C437" s="2">
        <f t="shared" si="43"/>
        <v>9.6219164463069653</v>
      </c>
      <c r="D437" s="1">
        <v>48.527500000000003</v>
      </c>
      <c r="E437">
        <f t="shared" si="44"/>
        <v>321.52750000000003</v>
      </c>
      <c r="G437">
        <f t="shared" si="49"/>
        <v>57.813773374999997</v>
      </c>
      <c r="H437">
        <f t="shared" si="50"/>
        <v>7.3083903749999998E-2</v>
      </c>
      <c r="I437">
        <f t="shared" si="45"/>
        <v>2.1156106960476165E-2</v>
      </c>
      <c r="J437">
        <f t="shared" si="46"/>
        <v>114.03091060157261</v>
      </c>
      <c r="K437">
        <v>975</v>
      </c>
    </row>
    <row r="438" spans="1:11" x14ac:dyDescent="0.35">
      <c r="A438">
        <v>24.72</v>
      </c>
      <c r="B438" s="2">
        <f t="shared" si="42"/>
        <v>0.17918697853164273</v>
      </c>
      <c r="C438" s="2">
        <f t="shared" si="43"/>
        <v>9.6158932113204383</v>
      </c>
      <c r="D438" s="1">
        <v>48.660499999999999</v>
      </c>
      <c r="E438">
        <f t="shared" si="44"/>
        <v>321.66050000000001</v>
      </c>
      <c r="G438">
        <f t="shared" si="49"/>
        <v>57.801916425000002</v>
      </c>
      <c r="H438">
        <f t="shared" si="50"/>
        <v>7.3149938249999991E-2</v>
      </c>
      <c r="I438">
        <f t="shared" si="45"/>
        <v>2.1128830430745857E-2</v>
      </c>
      <c r="J438">
        <f t="shared" si="46"/>
        <v>114.79386647005838</v>
      </c>
      <c r="K438">
        <v>975</v>
      </c>
    </row>
    <row r="439" spans="1:11" x14ac:dyDescent="0.35">
      <c r="A439">
        <v>24.71</v>
      </c>
      <c r="B439" s="2">
        <f t="shared" si="42"/>
        <v>0.17930296201924573</v>
      </c>
      <c r="C439" s="2">
        <f t="shared" si="43"/>
        <v>9.6221173512674696</v>
      </c>
      <c r="D439" s="1">
        <v>48.660499999999999</v>
      </c>
      <c r="E439">
        <f t="shared" si="44"/>
        <v>321.66050000000001</v>
      </c>
      <c r="G439">
        <f t="shared" si="49"/>
        <v>57.801916425000002</v>
      </c>
      <c r="H439">
        <f t="shared" si="50"/>
        <v>7.3149938249999991E-2</v>
      </c>
      <c r="I439">
        <f t="shared" si="45"/>
        <v>2.1128830430745857E-2</v>
      </c>
      <c r="J439">
        <f t="shared" si="46"/>
        <v>114.79386647005838</v>
      </c>
      <c r="K439">
        <v>975</v>
      </c>
    </row>
    <row r="440" spans="1:11" x14ac:dyDescent="0.35">
      <c r="A440">
        <v>24.7</v>
      </c>
      <c r="B440" s="2">
        <f t="shared" si="42"/>
        <v>0.17941903352238558</v>
      </c>
      <c r="C440" s="2">
        <f t="shared" si="43"/>
        <v>9.6283462144818426</v>
      </c>
      <c r="D440" s="1">
        <v>48.660499999999999</v>
      </c>
      <c r="E440">
        <f t="shared" si="44"/>
        <v>321.66050000000001</v>
      </c>
      <c r="G440">
        <f t="shared" si="49"/>
        <v>57.801916425000002</v>
      </c>
      <c r="H440">
        <f t="shared" si="50"/>
        <v>7.3149938249999991E-2</v>
      </c>
      <c r="I440">
        <f t="shared" si="45"/>
        <v>2.1128830430745857E-2</v>
      </c>
      <c r="J440">
        <f t="shared" si="46"/>
        <v>114.79386647005838</v>
      </c>
      <c r="K440">
        <v>975</v>
      </c>
    </row>
    <row r="441" spans="1:11" x14ac:dyDescent="0.35">
      <c r="A441">
        <v>24.75</v>
      </c>
      <c r="B441" s="2">
        <f t="shared" si="42"/>
        <v>0.17883955509160218</v>
      </c>
      <c r="C441" s="2">
        <f t="shared" si="43"/>
        <v>9.5972490736385812</v>
      </c>
      <c r="D441" s="1">
        <v>48.660499999999999</v>
      </c>
      <c r="E441">
        <f t="shared" si="44"/>
        <v>321.66050000000001</v>
      </c>
      <c r="G441">
        <f t="shared" si="49"/>
        <v>57.801916425000002</v>
      </c>
      <c r="H441">
        <f t="shared" si="50"/>
        <v>7.3149938249999991E-2</v>
      </c>
      <c r="I441">
        <f t="shared" si="45"/>
        <v>2.1128830430745857E-2</v>
      </c>
      <c r="J441">
        <f t="shared" si="46"/>
        <v>114.79386647005838</v>
      </c>
      <c r="K441">
        <v>975</v>
      </c>
    </row>
    <row r="442" spans="1:11" x14ac:dyDescent="0.35">
      <c r="A442">
        <v>24.73</v>
      </c>
      <c r="B442" s="2">
        <f t="shared" ref="B442:B505" si="51">(TAN((PI()/180)*G442)-TAN((PI()/180)*A442))/TAN((PI()/180)*A442)*H442</f>
        <v>0.17909952599640577</v>
      </c>
      <c r="C442" s="2">
        <f t="shared" ref="C442:C505" si="52">(K442-J442)/1013*B442*0.2095*I442*1000*(32/22.414)*10</f>
        <v>9.5982217794649607</v>
      </c>
      <c r="D442" s="1">
        <v>48.742999999999995</v>
      </c>
      <c r="E442">
        <f t="shared" ref="E442:E505" si="53">273+D442</f>
        <v>321.74299999999999</v>
      </c>
      <c r="G442">
        <f t="shared" ref="G442:G505" si="54">62.14-0.08915*D442</f>
        <v>57.794561549999997</v>
      </c>
      <c r="H442">
        <f t="shared" ref="H442:H505" si="55">0.04899+4.965*10^(-4)*D442</f>
        <v>7.319089949999999E-2</v>
      </c>
      <c r="I442">
        <f t="shared" ref="I442:I505" si="56">(48.998-1.335*D442+2.755*10^(-2)*D442^2-3.22*10^(-4)*D442^3+1.598*10^(-6)*D442^4)*10^(-3)</f>
        <v>2.1111968513966461E-2</v>
      </c>
      <c r="J442">
        <f t="shared" ref="J442:J505" si="57">EXP(52.57-(6690.9/E442)-4.681*LN(E442))</f>
        <v>115.26932602640511</v>
      </c>
      <c r="K442">
        <v>975</v>
      </c>
    </row>
    <row r="443" spans="1:11" x14ac:dyDescent="0.35">
      <c r="A443">
        <v>24.68</v>
      </c>
      <c r="B443" s="2">
        <f t="shared" si="51"/>
        <v>0.17968004374721869</v>
      </c>
      <c r="C443" s="2">
        <f t="shared" si="52"/>
        <v>9.6293326274039472</v>
      </c>
      <c r="D443" s="1">
        <v>48.742999999999995</v>
      </c>
      <c r="E443">
        <f t="shared" si="53"/>
        <v>321.74299999999999</v>
      </c>
      <c r="G443">
        <f t="shared" si="54"/>
        <v>57.794561549999997</v>
      </c>
      <c r="H443">
        <f t="shared" si="55"/>
        <v>7.319089949999999E-2</v>
      </c>
      <c r="I443">
        <f t="shared" si="56"/>
        <v>2.1111968513966461E-2</v>
      </c>
      <c r="J443">
        <f t="shared" si="57"/>
        <v>115.26932602640511</v>
      </c>
      <c r="K443">
        <v>975</v>
      </c>
    </row>
    <row r="444" spans="1:11" x14ac:dyDescent="0.35">
      <c r="A444">
        <v>24.67</v>
      </c>
      <c r="B444" s="2">
        <f t="shared" si="51"/>
        <v>0.1797964119540188</v>
      </c>
      <c r="C444" s="2">
        <f t="shared" si="52"/>
        <v>9.635568980352021</v>
      </c>
      <c r="D444" s="1">
        <v>48.742999999999995</v>
      </c>
      <c r="E444">
        <f t="shared" si="53"/>
        <v>321.74299999999999</v>
      </c>
      <c r="G444">
        <f t="shared" si="54"/>
        <v>57.794561549999997</v>
      </c>
      <c r="H444">
        <f t="shared" si="55"/>
        <v>7.319089949999999E-2</v>
      </c>
      <c r="I444">
        <f t="shared" si="56"/>
        <v>2.1111968513966461E-2</v>
      </c>
      <c r="J444">
        <f t="shared" si="57"/>
        <v>115.26932602640511</v>
      </c>
      <c r="K444">
        <v>975</v>
      </c>
    </row>
    <row r="445" spans="1:11" x14ac:dyDescent="0.35">
      <c r="A445">
        <v>24.6</v>
      </c>
      <c r="B445" s="2">
        <f t="shared" si="51"/>
        <v>0.18061347262758407</v>
      </c>
      <c r="C445" s="2">
        <f t="shared" si="52"/>
        <v>9.6793565309249683</v>
      </c>
      <c r="D445" s="1">
        <v>48.742999999999995</v>
      </c>
      <c r="E445">
        <f t="shared" si="53"/>
        <v>321.74299999999999</v>
      </c>
      <c r="G445">
        <f t="shared" si="54"/>
        <v>57.794561549999997</v>
      </c>
      <c r="H445">
        <f t="shared" si="55"/>
        <v>7.319089949999999E-2</v>
      </c>
      <c r="I445">
        <f t="shared" si="56"/>
        <v>2.1111968513966461E-2</v>
      </c>
      <c r="J445">
        <f t="shared" si="57"/>
        <v>115.26932602640511</v>
      </c>
      <c r="K445">
        <v>975</v>
      </c>
    </row>
    <row r="446" spans="1:11" x14ac:dyDescent="0.35">
      <c r="A446">
        <v>24.63</v>
      </c>
      <c r="B446" s="2">
        <f t="shared" si="51"/>
        <v>0.18025684783362905</v>
      </c>
      <c r="C446" s="2">
        <f t="shared" si="52"/>
        <v>9.6629352664315178</v>
      </c>
      <c r="D446">
        <v>48.725999999999999</v>
      </c>
      <c r="E446">
        <f t="shared" si="53"/>
        <v>321.726</v>
      </c>
      <c r="G446">
        <f t="shared" si="54"/>
        <v>57.796077099999998</v>
      </c>
      <c r="H446">
        <f t="shared" si="55"/>
        <v>7.3182459000000005E-2</v>
      </c>
      <c r="I446">
        <f t="shared" si="56"/>
        <v>2.111543947716954E-2</v>
      </c>
      <c r="J446">
        <f t="shared" si="57"/>
        <v>115.17121459312752</v>
      </c>
      <c r="K446">
        <v>975</v>
      </c>
    </row>
    <row r="447" spans="1:11" x14ac:dyDescent="0.35">
      <c r="A447">
        <v>24.64</v>
      </c>
      <c r="B447" s="2">
        <f t="shared" si="51"/>
        <v>0.18014013171206253</v>
      </c>
      <c r="C447" s="2">
        <f t="shared" si="52"/>
        <v>9.656678525892664</v>
      </c>
      <c r="D447">
        <v>48.725999999999999</v>
      </c>
      <c r="E447">
        <f t="shared" si="53"/>
        <v>321.726</v>
      </c>
      <c r="G447">
        <f t="shared" si="54"/>
        <v>57.796077099999998</v>
      </c>
      <c r="H447">
        <f t="shared" si="55"/>
        <v>7.3182459000000005E-2</v>
      </c>
      <c r="I447">
        <f t="shared" si="56"/>
        <v>2.111543947716954E-2</v>
      </c>
      <c r="J447">
        <f t="shared" si="57"/>
        <v>115.17121459312752</v>
      </c>
      <c r="K447">
        <v>975</v>
      </c>
    </row>
    <row r="448" spans="1:11" x14ac:dyDescent="0.35">
      <c r="A448">
        <v>24.66</v>
      </c>
      <c r="B448" s="2">
        <f t="shared" si="51"/>
        <v>0.17990696572973924</v>
      </c>
      <c r="C448" s="2">
        <f t="shared" si="52"/>
        <v>9.6441793181199689</v>
      </c>
      <c r="D448">
        <v>48.725999999999999</v>
      </c>
      <c r="E448">
        <f t="shared" si="53"/>
        <v>321.726</v>
      </c>
      <c r="G448">
        <f t="shared" si="54"/>
        <v>57.796077099999998</v>
      </c>
      <c r="H448">
        <f t="shared" si="55"/>
        <v>7.3182459000000005E-2</v>
      </c>
      <c r="I448">
        <f t="shared" si="56"/>
        <v>2.111543947716954E-2</v>
      </c>
      <c r="J448">
        <f t="shared" si="57"/>
        <v>115.17121459312752</v>
      </c>
      <c r="K448">
        <v>975</v>
      </c>
    </row>
    <row r="449" spans="1:11" x14ac:dyDescent="0.35">
      <c r="A449">
        <v>24.53</v>
      </c>
      <c r="B449" s="2">
        <f t="shared" si="51"/>
        <v>0.18142891645345061</v>
      </c>
      <c r="C449" s="2">
        <f t="shared" si="52"/>
        <v>9.7257657404870983</v>
      </c>
      <c r="D449">
        <v>48.725999999999999</v>
      </c>
      <c r="E449">
        <f t="shared" si="53"/>
        <v>321.726</v>
      </c>
      <c r="G449">
        <f t="shared" si="54"/>
        <v>57.796077099999998</v>
      </c>
      <c r="H449">
        <f t="shared" si="55"/>
        <v>7.3182459000000005E-2</v>
      </c>
      <c r="I449">
        <f t="shared" si="56"/>
        <v>2.111543947716954E-2</v>
      </c>
      <c r="J449">
        <f t="shared" si="57"/>
        <v>115.17121459312752</v>
      </c>
      <c r="K449">
        <v>975</v>
      </c>
    </row>
    <row r="450" spans="1:11" x14ac:dyDescent="0.35">
      <c r="A450">
        <v>24.59</v>
      </c>
      <c r="B450" s="2">
        <f t="shared" si="51"/>
        <v>0.18071269735840509</v>
      </c>
      <c r="C450" s="2">
        <f t="shared" si="52"/>
        <v>9.6927682392864103</v>
      </c>
      <c r="D450">
        <v>48.692</v>
      </c>
      <c r="E450">
        <f t="shared" si="53"/>
        <v>321.69200000000001</v>
      </c>
      <c r="G450">
        <f t="shared" si="54"/>
        <v>57.799108199999999</v>
      </c>
      <c r="H450">
        <f t="shared" si="55"/>
        <v>7.3165577999999995E-2</v>
      </c>
      <c r="I450">
        <f t="shared" si="56"/>
        <v>2.1122387030259142E-2</v>
      </c>
      <c r="J450">
        <f t="shared" si="57"/>
        <v>114.9752066270065</v>
      </c>
      <c r="K450">
        <v>975</v>
      </c>
    </row>
    <row r="451" spans="1:11" x14ac:dyDescent="0.35">
      <c r="A451">
        <v>24.6</v>
      </c>
      <c r="B451" s="2">
        <f t="shared" si="51"/>
        <v>0.18059563826340042</v>
      </c>
      <c r="C451" s="2">
        <f t="shared" si="52"/>
        <v>9.6864896175029571</v>
      </c>
      <c r="D451">
        <v>48.692</v>
      </c>
      <c r="E451">
        <f t="shared" si="53"/>
        <v>321.69200000000001</v>
      </c>
      <c r="G451">
        <f t="shared" si="54"/>
        <v>57.799108199999999</v>
      </c>
      <c r="H451">
        <f t="shared" si="55"/>
        <v>7.3165577999999995E-2</v>
      </c>
      <c r="I451">
        <f t="shared" si="56"/>
        <v>2.1122387030259142E-2</v>
      </c>
      <c r="J451">
        <f t="shared" si="57"/>
        <v>114.9752066270065</v>
      </c>
      <c r="K451">
        <v>975</v>
      </c>
    </row>
    <row r="452" spans="1:11" x14ac:dyDescent="0.35">
      <c r="A452">
        <v>24.42</v>
      </c>
      <c r="B452" s="2">
        <f t="shared" si="51"/>
        <v>0.18271645840395545</v>
      </c>
      <c r="C452" s="2">
        <f t="shared" si="52"/>
        <v>9.8002426542297645</v>
      </c>
      <c r="D452">
        <v>48.692</v>
      </c>
      <c r="E452">
        <f t="shared" si="53"/>
        <v>321.69200000000001</v>
      </c>
      <c r="G452">
        <f t="shared" si="54"/>
        <v>57.799108199999999</v>
      </c>
      <c r="H452">
        <f t="shared" si="55"/>
        <v>7.3165577999999995E-2</v>
      </c>
      <c r="I452">
        <f t="shared" si="56"/>
        <v>2.1122387030259142E-2</v>
      </c>
      <c r="J452">
        <f t="shared" si="57"/>
        <v>114.9752066270065</v>
      </c>
      <c r="K452">
        <v>975</v>
      </c>
    </row>
    <row r="453" spans="1:11" x14ac:dyDescent="0.35">
      <c r="A453">
        <v>24.47</v>
      </c>
      <c r="B453" s="2">
        <f t="shared" si="51"/>
        <v>0.18212440520384626</v>
      </c>
      <c r="C453" s="2">
        <f t="shared" si="52"/>
        <v>9.768487085651179</v>
      </c>
      <c r="D453">
        <v>48.692</v>
      </c>
      <c r="E453">
        <f t="shared" si="53"/>
        <v>321.69200000000001</v>
      </c>
      <c r="G453">
        <f t="shared" si="54"/>
        <v>57.799108199999999</v>
      </c>
      <c r="H453">
        <f t="shared" si="55"/>
        <v>7.3165577999999995E-2</v>
      </c>
      <c r="I453">
        <f t="shared" si="56"/>
        <v>2.1122387030259142E-2</v>
      </c>
      <c r="J453">
        <f t="shared" si="57"/>
        <v>114.9752066270065</v>
      </c>
      <c r="K453">
        <v>975</v>
      </c>
    </row>
    <row r="454" spans="1:11" x14ac:dyDescent="0.35">
      <c r="A454">
        <v>24.57</v>
      </c>
      <c r="B454" s="2">
        <f t="shared" si="51"/>
        <v>0.18096462708671474</v>
      </c>
      <c r="C454" s="2">
        <f t="shared" si="52"/>
        <v>9.6983343368382187</v>
      </c>
      <c r="D454">
        <v>48.742000000000004</v>
      </c>
      <c r="E454">
        <f t="shared" si="53"/>
        <v>321.74200000000002</v>
      </c>
      <c r="G454">
        <f t="shared" si="54"/>
        <v>57.794650699999998</v>
      </c>
      <c r="H454">
        <f t="shared" si="55"/>
        <v>7.3190403000000001E-2</v>
      </c>
      <c r="I454">
        <f t="shared" si="56"/>
        <v>2.1112172636362302E-2</v>
      </c>
      <c r="J454">
        <f t="shared" si="57"/>
        <v>115.26355278153095</v>
      </c>
      <c r="K454">
        <v>975</v>
      </c>
    </row>
    <row r="455" spans="1:11" x14ac:dyDescent="0.35">
      <c r="A455">
        <v>24.49</v>
      </c>
      <c r="B455" s="2">
        <f t="shared" si="51"/>
        <v>0.1819059196225627</v>
      </c>
      <c r="C455" s="2">
        <f t="shared" si="52"/>
        <v>9.7487804923570494</v>
      </c>
      <c r="D455">
        <v>48.742000000000004</v>
      </c>
      <c r="E455">
        <f t="shared" si="53"/>
        <v>321.74200000000002</v>
      </c>
      <c r="G455">
        <f t="shared" si="54"/>
        <v>57.794650699999998</v>
      </c>
      <c r="H455">
        <f t="shared" si="55"/>
        <v>7.3190403000000001E-2</v>
      </c>
      <c r="I455">
        <f t="shared" si="56"/>
        <v>2.1112172636362302E-2</v>
      </c>
      <c r="J455">
        <f t="shared" si="57"/>
        <v>115.26355278153095</v>
      </c>
      <c r="K455">
        <v>975</v>
      </c>
    </row>
    <row r="456" spans="1:11" x14ac:dyDescent="0.35">
      <c r="A456">
        <v>24.45</v>
      </c>
      <c r="B456" s="2">
        <f t="shared" si="51"/>
        <v>0.18237873294697365</v>
      </c>
      <c r="C456" s="2">
        <f t="shared" si="52"/>
        <v>9.774119707942269</v>
      </c>
      <c r="D456">
        <v>48.742000000000004</v>
      </c>
      <c r="E456">
        <f t="shared" si="53"/>
        <v>321.74200000000002</v>
      </c>
      <c r="G456">
        <f t="shared" si="54"/>
        <v>57.794650699999998</v>
      </c>
      <c r="H456">
        <f t="shared" si="55"/>
        <v>7.3190403000000001E-2</v>
      </c>
      <c r="I456">
        <f t="shared" si="56"/>
        <v>2.1112172636362302E-2</v>
      </c>
      <c r="J456">
        <f t="shared" si="57"/>
        <v>115.26355278153095</v>
      </c>
      <c r="K456">
        <v>975</v>
      </c>
    </row>
    <row r="457" spans="1:11" x14ac:dyDescent="0.35">
      <c r="A457">
        <v>24.51</v>
      </c>
      <c r="B457" s="2">
        <f t="shared" si="51"/>
        <v>0.18167005605502265</v>
      </c>
      <c r="C457" s="2">
        <f t="shared" si="52"/>
        <v>9.7361399903279597</v>
      </c>
      <c r="D457">
        <v>48.742000000000004</v>
      </c>
      <c r="E457">
        <f t="shared" si="53"/>
        <v>321.74200000000002</v>
      </c>
      <c r="G457">
        <f t="shared" si="54"/>
        <v>57.794650699999998</v>
      </c>
      <c r="H457">
        <f t="shared" si="55"/>
        <v>7.3190403000000001E-2</v>
      </c>
      <c r="I457">
        <f t="shared" si="56"/>
        <v>2.1112172636362302E-2</v>
      </c>
      <c r="J457">
        <f t="shared" si="57"/>
        <v>115.26355278153095</v>
      </c>
      <c r="K457">
        <v>975</v>
      </c>
    </row>
    <row r="458" spans="1:11" x14ac:dyDescent="0.35">
      <c r="A458">
        <v>24.53</v>
      </c>
      <c r="B458" s="2">
        <f t="shared" si="51"/>
        <v>0.18144617337064203</v>
      </c>
      <c r="C458" s="2">
        <f t="shared" si="52"/>
        <v>9.7188849128116086</v>
      </c>
      <c r="D458">
        <v>48.775000000000006</v>
      </c>
      <c r="E458">
        <f t="shared" si="53"/>
        <v>321.77499999999998</v>
      </c>
      <c r="G458">
        <f t="shared" si="54"/>
        <v>57.791708749999998</v>
      </c>
      <c r="H458">
        <f t="shared" si="55"/>
        <v>7.3206787500000009E-2</v>
      </c>
      <c r="I458">
        <f t="shared" si="56"/>
        <v>2.1105440022834373E-2</v>
      </c>
      <c r="J458">
        <f t="shared" si="57"/>
        <v>115.45420088771007</v>
      </c>
      <c r="K458">
        <v>975</v>
      </c>
    </row>
    <row r="459" spans="1:11" x14ac:dyDescent="0.35">
      <c r="A459">
        <v>24.4</v>
      </c>
      <c r="B459" s="2">
        <f t="shared" si="51"/>
        <v>0.18298358449434815</v>
      </c>
      <c r="C459" s="2">
        <f t="shared" si="52"/>
        <v>9.8012339725763127</v>
      </c>
      <c r="D459">
        <v>48.775000000000006</v>
      </c>
      <c r="E459">
        <f t="shared" si="53"/>
        <v>321.77499999999998</v>
      </c>
      <c r="G459">
        <f t="shared" si="54"/>
        <v>57.791708749999998</v>
      </c>
      <c r="H459">
        <f t="shared" si="55"/>
        <v>7.3206787500000009E-2</v>
      </c>
      <c r="I459">
        <f t="shared" si="56"/>
        <v>2.1105440022834373E-2</v>
      </c>
      <c r="J459">
        <f t="shared" si="57"/>
        <v>115.45420088771007</v>
      </c>
      <c r="K459">
        <v>975</v>
      </c>
    </row>
    <row r="460" spans="1:11" x14ac:dyDescent="0.35">
      <c r="A460">
        <v>24.54</v>
      </c>
      <c r="B460" s="2">
        <f t="shared" si="51"/>
        <v>0.18132854414307611</v>
      </c>
      <c r="C460" s="2">
        <f t="shared" si="52"/>
        <v>9.7125842843449988</v>
      </c>
      <c r="D460">
        <v>48.775000000000006</v>
      </c>
      <c r="E460">
        <f t="shared" si="53"/>
        <v>321.77499999999998</v>
      </c>
      <c r="G460">
        <f t="shared" si="54"/>
        <v>57.791708749999998</v>
      </c>
      <c r="H460">
        <f t="shared" si="55"/>
        <v>7.3206787500000009E-2</v>
      </c>
      <c r="I460">
        <f t="shared" si="56"/>
        <v>2.1105440022834373E-2</v>
      </c>
      <c r="J460">
        <f t="shared" si="57"/>
        <v>115.45420088771007</v>
      </c>
      <c r="K460">
        <v>975</v>
      </c>
    </row>
    <row r="461" spans="1:11" x14ac:dyDescent="0.35">
      <c r="A461">
        <v>24.56</v>
      </c>
      <c r="B461" s="2">
        <f t="shared" si="51"/>
        <v>0.18109355527150106</v>
      </c>
      <c r="C461" s="2">
        <f t="shared" si="52"/>
        <v>9.6999974672399389</v>
      </c>
      <c r="D461">
        <v>48.775000000000006</v>
      </c>
      <c r="E461">
        <f t="shared" si="53"/>
        <v>321.77499999999998</v>
      </c>
      <c r="G461">
        <f t="shared" si="54"/>
        <v>57.791708749999998</v>
      </c>
      <c r="H461">
        <f t="shared" si="55"/>
        <v>7.3206787500000009E-2</v>
      </c>
      <c r="I461">
        <f t="shared" si="56"/>
        <v>2.1105440022834373E-2</v>
      </c>
      <c r="J461">
        <f t="shared" si="57"/>
        <v>115.45420088771007</v>
      </c>
      <c r="K461">
        <v>975</v>
      </c>
    </row>
    <row r="462" spans="1:11" x14ac:dyDescent="0.35">
      <c r="A462">
        <v>24.45</v>
      </c>
      <c r="B462" s="2">
        <f t="shared" si="51"/>
        <v>0.18240234980704609</v>
      </c>
      <c r="C462" s="2">
        <f t="shared" si="52"/>
        <v>9.7647382186567473</v>
      </c>
      <c r="D462">
        <v>48.808499999999995</v>
      </c>
      <c r="E462">
        <f t="shared" si="53"/>
        <v>321.80849999999998</v>
      </c>
      <c r="G462">
        <f t="shared" si="54"/>
        <v>57.788722225000001</v>
      </c>
      <c r="H462">
        <f t="shared" si="55"/>
        <v>7.322342024999999E-2</v>
      </c>
      <c r="I462">
        <f t="shared" si="56"/>
        <v>2.1098612625059694E-2</v>
      </c>
      <c r="J462">
        <f t="shared" si="57"/>
        <v>115.64801422595323</v>
      </c>
      <c r="K462">
        <v>975</v>
      </c>
    </row>
    <row r="463" spans="1:11" x14ac:dyDescent="0.35">
      <c r="A463">
        <v>24.45</v>
      </c>
      <c r="B463" s="2">
        <f t="shared" si="51"/>
        <v>0.18240234980704609</v>
      </c>
      <c r="C463" s="2">
        <f t="shared" si="52"/>
        <v>9.7647382186567473</v>
      </c>
      <c r="D463">
        <v>48.808499999999995</v>
      </c>
      <c r="E463">
        <f t="shared" si="53"/>
        <v>321.80849999999998</v>
      </c>
      <c r="G463">
        <f t="shared" si="54"/>
        <v>57.788722225000001</v>
      </c>
      <c r="H463">
        <f t="shared" si="55"/>
        <v>7.322342024999999E-2</v>
      </c>
      <c r="I463">
        <f t="shared" si="56"/>
        <v>2.1098612625059694E-2</v>
      </c>
      <c r="J463">
        <f t="shared" si="57"/>
        <v>115.64801422595323</v>
      </c>
      <c r="K463">
        <v>975</v>
      </c>
    </row>
    <row r="464" spans="1:11" x14ac:dyDescent="0.35">
      <c r="A464">
        <v>24.49</v>
      </c>
      <c r="B464" s="2">
        <f t="shared" si="51"/>
        <v>0.18192943170722181</v>
      </c>
      <c r="C464" s="2">
        <f t="shared" si="52"/>
        <v>9.7394209930369353</v>
      </c>
      <c r="D464">
        <v>48.808499999999995</v>
      </c>
      <c r="E464">
        <f t="shared" si="53"/>
        <v>321.80849999999998</v>
      </c>
      <c r="G464">
        <f t="shared" si="54"/>
        <v>57.788722225000001</v>
      </c>
      <c r="H464">
        <f t="shared" si="55"/>
        <v>7.322342024999999E-2</v>
      </c>
      <c r="I464">
        <f t="shared" si="56"/>
        <v>2.1098612625059694E-2</v>
      </c>
      <c r="J464">
        <f t="shared" si="57"/>
        <v>115.64801422595323</v>
      </c>
      <c r="K464">
        <v>975</v>
      </c>
    </row>
    <row r="465" spans="1:11" x14ac:dyDescent="0.35">
      <c r="A465">
        <v>24.56</v>
      </c>
      <c r="B465" s="2">
        <f t="shared" si="51"/>
        <v>0.18110530354302593</v>
      </c>
      <c r="C465" s="2">
        <f t="shared" si="52"/>
        <v>9.6953020669896155</v>
      </c>
      <c r="D465">
        <v>48.808499999999995</v>
      </c>
      <c r="E465">
        <f t="shared" si="53"/>
        <v>321.80849999999998</v>
      </c>
      <c r="G465">
        <f t="shared" si="54"/>
        <v>57.788722225000001</v>
      </c>
      <c r="H465">
        <f t="shared" si="55"/>
        <v>7.322342024999999E-2</v>
      </c>
      <c r="I465">
        <f t="shared" si="56"/>
        <v>2.1098612625059694E-2</v>
      </c>
      <c r="J465">
        <f t="shared" si="57"/>
        <v>115.64801422595323</v>
      </c>
      <c r="K465">
        <v>975</v>
      </c>
    </row>
    <row r="466" spans="1:11" x14ac:dyDescent="0.35">
      <c r="A466">
        <v>24.55</v>
      </c>
      <c r="B466" s="2">
        <f t="shared" si="51"/>
        <v>0.18120556010646435</v>
      </c>
      <c r="C466" s="2">
        <f t="shared" si="52"/>
        <v>9.7084624014075089</v>
      </c>
      <c r="D466">
        <v>48.759500000000003</v>
      </c>
      <c r="E466">
        <f t="shared" si="53"/>
        <v>321.7595</v>
      </c>
      <c r="G466">
        <f t="shared" si="54"/>
        <v>57.793090575000001</v>
      </c>
      <c r="H466">
        <f t="shared" si="55"/>
        <v>7.319909175E-2</v>
      </c>
      <c r="I466">
        <f t="shared" si="56"/>
        <v>2.1108601431151015E-2</v>
      </c>
      <c r="J466">
        <f t="shared" si="57"/>
        <v>115.36462038757911</v>
      </c>
      <c r="K466">
        <v>975</v>
      </c>
    </row>
    <row r="467" spans="1:11" x14ac:dyDescent="0.35">
      <c r="A467">
        <v>24.54</v>
      </c>
      <c r="B467" s="2">
        <f t="shared" si="51"/>
        <v>0.1813230933653176</v>
      </c>
      <c r="C467" s="2">
        <f t="shared" si="52"/>
        <v>9.7147594886702908</v>
      </c>
      <c r="D467">
        <v>48.759500000000003</v>
      </c>
      <c r="E467">
        <f t="shared" si="53"/>
        <v>321.7595</v>
      </c>
      <c r="G467">
        <f t="shared" si="54"/>
        <v>57.793090575000001</v>
      </c>
      <c r="H467">
        <f t="shared" si="55"/>
        <v>7.319909175E-2</v>
      </c>
      <c r="I467">
        <f t="shared" si="56"/>
        <v>2.1108601431151015E-2</v>
      </c>
      <c r="J467">
        <f t="shared" si="57"/>
        <v>115.36462038757911</v>
      </c>
      <c r="K467">
        <v>975</v>
      </c>
    </row>
    <row r="468" spans="1:11" x14ac:dyDescent="0.35">
      <c r="A468">
        <v>24.44</v>
      </c>
      <c r="B468" s="2">
        <f t="shared" si="51"/>
        <v>0.18250338834970461</v>
      </c>
      <c r="C468" s="2">
        <f t="shared" si="52"/>
        <v>9.777996231912379</v>
      </c>
      <c r="D468">
        <v>48.759500000000003</v>
      </c>
      <c r="E468">
        <f t="shared" si="53"/>
        <v>321.7595</v>
      </c>
      <c r="G468">
        <f t="shared" si="54"/>
        <v>57.793090575000001</v>
      </c>
      <c r="H468">
        <f t="shared" si="55"/>
        <v>7.319909175E-2</v>
      </c>
      <c r="I468">
        <f t="shared" si="56"/>
        <v>2.1108601431151015E-2</v>
      </c>
      <c r="J468">
        <f t="shared" si="57"/>
        <v>115.36462038757911</v>
      </c>
      <c r="K468">
        <v>975</v>
      </c>
    </row>
    <row r="469" spans="1:11" x14ac:dyDescent="0.35">
      <c r="A469">
        <v>24.54</v>
      </c>
      <c r="B469" s="2">
        <f t="shared" si="51"/>
        <v>0.1813230933653176</v>
      </c>
      <c r="C469" s="2">
        <f t="shared" si="52"/>
        <v>9.7147594886702908</v>
      </c>
      <c r="D469">
        <v>48.759500000000003</v>
      </c>
      <c r="E469">
        <f t="shared" si="53"/>
        <v>321.7595</v>
      </c>
      <c r="G469">
        <f t="shared" si="54"/>
        <v>57.793090575000001</v>
      </c>
      <c r="H469">
        <f t="shared" si="55"/>
        <v>7.319909175E-2</v>
      </c>
      <c r="I469">
        <f t="shared" si="56"/>
        <v>2.1108601431151015E-2</v>
      </c>
      <c r="J469">
        <f t="shared" si="57"/>
        <v>115.36462038757911</v>
      </c>
      <c r="K469">
        <v>975</v>
      </c>
    </row>
    <row r="470" spans="1:11" x14ac:dyDescent="0.35">
      <c r="A470">
        <v>24.54</v>
      </c>
      <c r="B470" s="2">
        <f t="shared" si="51"/>
        <v>0.18132362093946944</v>
      </c>
      <c r="C470" s="2">
        <f t="shared" si="52"/>
        <v>9.7145489806271303</v>
      </c>
      <c r="D470">
        <v>48.761000000000003</v>
      </c>
      <c r="E470">
        <f t="shared" si="53"/>
        <v>321.76100000000002</v>
      </c>
      <c r="G470">
        <f t="shared" si="54"/>
        <v>57.792956850000003</v>
      </c>
      <c r="H470">
        <f t="shared" si="55"/>
        <v>7.3199836500000004E-2</v>
      </c>
      <c r="I470">
        <f t="shared" si="56"/>
        <v>2.1108295420296977E-2</v>
      </c>
      <c r="J470">
        <f t="shared" si="57"/>
        <v>115.37328686153784</v>
      </c>
      <c r="K470">
        <v>975</v>
      </c>
    </row>
    <row r="471" spans="1:11" x14ac:dyDescent="0.35">
      <c r="A471">
        <v>24.57</v>
      </c>
      <c r="B471" s="2">
        <f t="shared" si="51"/>
        <v>0.18097128864097387</v>
      </c>
      <c r="C471" s="2">
        <f t="shared" si="52"/>
        <v>9.6956725134936246</v>
      </c>
      <c r="D471">
        <v>48.761000000000003</v>
      </c>
      <c r="E471">
        <f t="shared" si="53"/>
        <v>321.76100000000002</v>
      </c>
      <c r="G471">
        <f t="shared" si="54"/>
        <v>57.792956850000003</v>
      </c>
      <c r="H471">
        <f t="shared" si="55"/>
        <v>7.3199836500000004E-2</v>
      </c>
      <c r="I471">
        <f t="shared" si="56"/>
        <v>2.1108295420296977E-2</v>
      </c>
      <c r="J471">
        <f t="shared" si="57"/>
        <v>115.37328686153784</v>
      </c>
      <c r="K471">
        <v>975</v>
      </c>
    </row>
    <row r="472" spans="1:11" x14ac:dyDescent="0.35">
      <c r="A472">
        <v>24.48</v>
      </c>
      <c r="B472" s="2">
        <f t="shared" si="51"/>
        <v>0.18203071565416015</v>
      </c>
      <c r="C472" s="2">
        <f t="shared" si="52"/>
        <v>9.7524321102724336</v>
      </c>
      <c r="D472">
        <v>48.761000000000003</v>
      </c>
      <c r="E472">
        <f t="shared" si="53"/>
        <v>321.76100000000002</v>
      </c>
      <c r="G472">
        <f t="shared" si="54"/>
        <v>57.792956850000003</v>
      </c>
      <c r="H472">
        <f t="shared" si="55"/>
        <v>7.3199836500000004E-2</v>
      </c>
      <c r="I472">
        <f t="shared" si="56"/>
        <v>2.1108295420296977E-2</v>
      </c>
      <c r="J472">
        <f t="shared" si="57"/>
        <v>115.37328686153784</v>
      </c>
      <c r="K472">
        <v>975</v>
      </c>
    </row>
    <row r="473" spans="1:11" x14ac:dyDescent="0.35">
      <c r="A473">
        <v>24.47</v>
      </c>
      <c r="B473" s="2">
        <f t="shared" si="51"/>
        <v>0.18214888108009056</v>
      </c>
      <c r="C473" s="2">
        <f t="shared" si="52"/>
        <v>9.7587629115881676</v>
      </c>
      <c r="D473">
        <v>48.761000000000003</v>
      </c>
      <c r="E473">
        <f t="shared" si="53"/>
        <v>321.76100000000002</v>
      </c>
      <c r="G473">
        <f t="shared" si="54"/>
        <v>57.792956850000003</v>
      </c>
      <c r="H473">
        <f t="shared" si="55"/>
        <v>7.3199836500000004E-2</v>
      </c>
      <c r="I473">
        <f t="shared" si="56"/>
        <v>2.1108295420296977E-2</v>
      </c>
      <c r="J473">
        <f t="shared" si="57"/>
        <v>115.37328686153784</v>
      </c>
      <c r="K473">
        <v>975</v>
      </c>
    </row>
    <row r="474" spans="1:11" x14ac:dyDescent="0.35">
      <c r="A474">
        <v>24.49</v>
      </c>
      <c r="B474" s="2">
        <f t="shared" si="51"/>
        <v>0.18194849953376571</v>
      </c>
      <c r="C474" s="2">
        <f t="shared" si="52"/>
        <v>9.7318221525742903</v>
      </c>
      <c r="D474">
        <v>48.862499999999997</v>
      </c>
      <c r="E474">
        <f t="shared" si="53"/>
        <v>321.86250000000001</v>
      </c>
      <c r="G474">
        <f t="shared" si="54"/>
        <v>57.783908125000004</v>
      </c>
      <c r="H474">
        <f t="shared" si="55"/>
        <v>7.3250231249999992E-2</v>
      </c>
      <c r="I474">
        <f t="shared" si="56"/>
        <v>2.108762258585007E-2</v>
      </c>
      <c r="J474">
        <f t="shared" si="57"/>
        <v>115.96101729680666</v>
      </c>
      <c r="K474">
        <v>975</v>
      </c>
    </row>
    <row r="475" spans="1:11" x14ac:dyDescent="0.35">
      <c r="A475">
        <v>24.42</v>
      </c>
      <c r="B475" s="2">
        <f t="shared" si="51"/>
        <v>0.1827772093324696</v>
      </c>
      <c r="C475" s="2">
        <f t="shared" si="52"/>
        <v>9.7761470928609544</v>
      </c>
      <c r="D475">
        <v>48.862499999999997</v>
      </c>
      <c r="E475">
        <f t="shared" si="53"/>
        <v>321.86250000000001</v>
      </c>
      <c r="G475">
        <f t="shared" si="54"/>
        <v>57.783908125000004</v>
      </c>
      <c r="H475">
        <f t="shared" si="55"/>
        <v>7.3250231249999992E-2</v>
      </c>
      <c r="I475">
        <f t="shared" si="56"/>
        <v>2.108762258585007E-2</v>
      </c>
      <c r="J475">
        <f t="shared" si="57"/>
        <v>115.96101729680666</v>
      </c>
      <c r="K475">
        <v>975</v>
      </c>
    </row>
    <row r="476" spans="1:11" x14ac:dyDescent="0.35">
      <c r="A476">
        <v>24.68</v>
      </c>
      <c r="B476" s="2">
        <f t="shared" si="51"/>
        <v>0.17972138355060105</v>
      </c>
      <c r="C476" s="2">
        <f t="shared" si="52"/>
        <v>9.6127011006455731</v>
      </c>
      <c r="D476">
        <v>48.862499999999997</v>
      </c>
      <c r="E476">
        <f t="shared" si="53"/>
        <v>321.86250000000001</v>
      </c>
      <c r="G476">
        <f t="shared" si="54"/>
        <v>57.783908125000004</v>
      </c>
      <c r="H476">
        <f t="shared" si="55"/>
        <v>7.3250231249999992E-2</v>
      </c>
      <c r="I476">
        <f t="shared" si="56"/>
        <v>2.108762258585007E-2</v>
      </c>
      <c r="J476">
        <f t="shared" si="57"/>
        <v>115.96101729680666</v>
      </c>
      <c r="K476">
        <v>975</v>
      </c>
    </row>
    <row r="477" spans="1:11" x14ac:dyDescent="0.35">
      <c r="A477">
        <v>24.52</v>
      </c>
      <c r="B477" s="2">
        <f t="shared" si="51"/>
        <v>0.18159469759081964</v>
      </c>
      <c r="C477" s="2">
        <f t="shared" si="52"/>
        <v>9.7128984593599519</v>
      </c>
      <c r="D477">
        <v>48.862499999999997</v>
      </c>
      <c r="E477">
        <f t="shared" si="53"/>
        <v>321.86250000000001</v>
      </c>
      <c r="G477">
        <f t="shared" si="54"/>
        <v>57.783908125000004</v>
      </c>
      <c r="H477">
        <f t="shared" si="55"/>
        <v>7.3250231249999992E-2</v>
      </c>
      <c r="I477">
        <f t="shared" si="56"/>
        <v>2.108762258585007E-2</v>
      </c>
      <c r="J477">
        <f t="shared" si="57"/>
        <v>115.96101729680666</v>
      </c>
      <c r="K477">
        <v>975</v>
      </c>
    </row>
    <row r="478" spans="1:11" x14ac:dyDescent="0.35">
      <c r="A478">
        <v>24.45</v>
      </c>
      <c r="B478" s="2">
        <f t="shared" si="51"/>
        <v>0.18240359186810357</v>
      </c>
      <c r="C478" s="2">
        <f t="shared" si="52"/>
        <v>9.7642445072433119</v>
      </c>
      <c r="D478">
        <v>48.811999999999998</v>
      </c>
      <c r="E478">
        <f t="shared" si="53"/>
        <v>321.81200000000001</v>
      </c>
      <c r="G478">
        <f t="shared" si="54"/>
        <v>57.788410200000001</v>
      </c>
      <c r="H478">
        <f t="shared" si="55"/>
        <v>7.3225157999999999E-2</v>
      </c>
      <c r="I478">
        <f t="shared" si="56"/>
        <v>2.1097899734747249E-2</v>
      </c>
      <c r="J478">
        <f t="shared" si="57"/>
        <v>115.66827947415122</v>
      </c>
      <c r="K478">
        <v>975</v>
      </c>
    </row>
    <row r="479" spans="1:11" x14ac:dyDescent="0.35">
      <c r="A479">
        <v>24.6</v>
      </c>
      <c r="B479" s="2">
        <f t="shared" si="51"/>
        <v>0.18063757019897178</v>
      </c>
      <c r="C479" s="2">
        <f t="shared" si="52"/>
        <v>9.6697076222736236</v>
      </c>
      <c r="D479">
        <v>48.811999999999998</v>
      </c>
      <c r="E479">
        <f t="shared" si="53"/>
        <v>321.81200000000001</v>
      </c>
      <c r="G479">
        <f t="shared" si="54"/>
        <v>57.788410200000001</v>
      </c>
      <c r="H479">
        <f t="shared" si="55"/>
        <v>7.3225157999999999E-2</v>
      </c>
      <c r="I479">
        <f t="shared" si="56"/>
        <v>2.1097899734747249E-2</v>
      </c>
      <c r="J479">
        <f t="shared" si="57"/>
        <v>115.66827947415122</v>
      </c>
      <c r="K479">
        <v>975</v>
      </c>
    </row>
    <row r="480" spans="1:11" x14ac:dyDescent="0.35">
      <c r="A480">
        <v>24.64</v>
      </c>
      <c r="B480" s="2">
        <f t="shared" si="51"/>
        <v>0.18017003792611047</v>
      </c>
      <c r="C480" s="2">
        <f t="shared" si="52"/>
        <v>9.6446801577347347</v>
      </c>
      <c r="D480">
        <v>48.811999999999998</v>
      </c>
      <c r="E480">
        <f t="shared" si="53"/>
        <v>321.81200000000001</v>
      </c>
      <c r="G480">
        <f t="shared" si="54"/>
        <v>57.788410200000001</v>
      </c>
      <c r="H480">
        <f t="shared" si="55"/>
        <v>7.3225157999999999E-2</v>
      </c>
      <c r="I480">
        <f t="shared" si="56"/>
        <v>2.1097899734747249E-2</v>
      </c>
      <c r="J480">
        <f t="shared" si="57"/>
        <v>115.66827947415122</v>
      </c>
      <c r="K480">
        <v>975</v>
      </c>
    </row>
    <row r="481" spans="1:11" x14ac:dyDescent="0.35">
      <c r="A481">
        <v>24.42</v>
      </c>
      <c r="B481" s="2">
        <f t="shared" si="51"/>
        <v>0.1827592387298389</v>
      </c>
      <c r="C481" s="2">
        <f t="shared" si="52"/>
        <v>9.7832826351696962</v>
      </c>
      <c r="D481">
        <v>48.811999999999998</v>
      </c>
      <c r="E481">
        <f t="shared" si="53"/>
        <v>321.81200000000001</v>
      </c>
      <c r="G481">
        <f t="shared" si="54"/>
        <v>57.788410200000001</v>
      </c>
      <c r="H481">
        <f t="shared" si="55"/>
        <v>7.3225157999999999E-2</v>
      </c>
      <c r="I481">
        <f t="shared" si="56"/>
        <v>2.1097899734747249E-2</v>
      </c>
      <c r="J481">
        <f t="shared" si="57"/>
        <v>115.66827947415122</v>
      </c>
      <c r="K481">
        <v>975</v>
      </c>
    </row>
    <row r="482" spans="1:11" x14ac:dyDescent="0.35">
      <c r="A482">
        <v>24.44</v>
      </c>
      <c r="B482" s="2">
        <f t="shared" si="51"/>
        <v>0.18250356617637262</v>
      </c>
      <c r="C482" s="2">
        <f t="shared" si="52"/>
        <v>9.777925649741972</v>
      </c>
      <c r="D482">
        <v>48.76</v>
      </c>
      <c r="E482">
        <f t="shared" si="53"/>
        <v>321.76</v>
      </c>
      <c r="G482">
        <f t="shared" si="54"/>
        <v>57.793046000000004</v>
      </c>
      <c r="H482">
        <f t="shared" si="55"/>
        <v>7.3199340000000002E-2</v>
      </c>
      <c r="I482">
        <f t="shared" si="56"/>
        <v>2.1108499425911177E-2</v>
      </c>
      <c r="J482">
        <f t="shared" si="57"/>
        <v>115.36750915017831</v>
      </c>
      <c r="K482">
        <v>975</v>
      </c>
    </row>
    <row r="483" spans="1:11" x14ac:dyDescent="0.35">
      <c r="A483">
        <v>24.55</v>
      </c>
      <c r="B483" s="2">
        <f t="shared" si="51"/>
        <v>0.18120573577056306</v>
      </c>
      <c r="C483" s="2">
        <f t="shared" si="52"/>
        <v>9.7083922730532315</v>
      </c>
      <c r="D483">
        <v>48.76</v>
      </c>
      <c r="E483">
        <f t="shared" si="53"/>
        <v>321.76</v>
      </c>
      <c r="G483">
        <f t="shared" si="54"/>
        <v>57.793046000000004</v>
      </c>
      <c r="H483">
        <f t="shared" si="55"/>
        <v>7.3199340000000002E-2</v>
      </c>
      <c r="I483">
        <f t="shared" si="56"/>
        <v>2.1108499425911177E-2</v>
      </c>
      <c r="J483">
        <f t="shared" si="57"/>
        <v>115.36750915017831</v>
      </c>
      <c r="K483">
        <v>975</v>
      </c>
    </row>
    <row r="484" spans="1:11" x14ac:dyDescent="0.35">
      <c r="A484">
        <v>24.3</v>
      </c>
      <c r="B484" s="2">
        <f t="shared" si="51"/>
        <v>0.18417129624897138</v>
      </c>
      <c r="C484" s="2">
        <f t="shared" si="52"/>
        <v>9.8672770032270325</v>
      </c>
      <c r="D484">
        <v>48.76</v>
      </c>
      <c r="E484">
        <f t="shared" si="53"/>
        <v>321.76</v>
      </c>
      <c r="G484">
        <f t="shared" si="54"/>
        <v>57.793046000000004</v>
      </c>
      <c r="H484">
        <f t="shared" si="55"/>
        <v>7.3199340000000002E-2</v>
      </c>
      <c r="I484">
        <f t="shared" si="56"/>
        <v>2.1108499425911177E-2</v>
      </c>
      <c r="J484">
        <f t="shared" si="57"/>
        <v>115.36750915017831</v>
      </c>
      <c r="K484">
        <v>975</v>
      </c>
    </row>
    <row r="485" spans="1:11" x14ac:dyDescent="0.35">
      <c r="A485">
        <v>24.52</v>
      </c>
      <c r="B485" s="2">
        <f t="shared" si="51"/>
        <v>0.18155860592524969</v>
      </c>
      <c r="C485" s="2">
        <f t="shared" si="52"/>
        <v>9.7272978660168476</v>
      </c>
      <c r="D485">
        <v>48.76</v>
      </c>
      <c r="E485">
        <f t="shared" si="53"/>
        <v>321.76</v>
      </c>
      <c r="G485">
        <f t="shared" si="54"/>
        <v>57.793046000000004</v>
      </c>
      <c r="H485">
        <f t="shared" si="55"/>
        <v>7.3199340000000002E-2</v>
      </c>
      <c r="I485">
        <f t="shared" si="56"/>
        <v>2.1108499425911177E-2</v>
      </c>
      <c r="J485">
        <f t="shared" si="57"/>
        <v>115.36750915017831</v>
      </c>
      <c r="K485">
        <v>975</v>
      </c>
    </row>
    <row r="486" spans="1:11" x14ac:dyDescent="0.35">
      <c r="A486">
        <v>24.47</v>
      </c>
      <c r="B486" s="2">
        <f t="shared" si="51"/>
        <v>0.18216004282029297</v>
      </c>
      <c r="C486" s="2">
        <f t="shared" si="52"/>
        <v>9.7543242804998105</v>
      </c>
      <c r="D486">
        <v>48.792500000000004</v>
      </c>
      <c r="E486">
        <f t="shared" si="53"/>
        <v>321.79250000000002</v>
      </c>
      <c r="G486">
        <f t="shared" si="54"/>
        <v>57.790148625</v>
      </c>
      <c r="H486">
        <f t="shared" si="55"/>
        <v>7.3215476249999994E-2</v>
      </c>
      <c r="I486">
        <f t="shared" si="56"/>
        <v>2.1101872563804996E-2</v>
      </c>
      <c r="J486">
        <f t="shared" si="57"/>
        <v>115.55541187269344</v>
      </c>
      <c r="K486">
        <v>975</v>
      </c>
    </row>
    <row r="487" spans="1:11" x14ac:dyDescent="0.35">
      <c r="A487">
        <v>24.57</v>
      </c>
      <c r="B487" s="2">
        <f t="shared" si="51"/>
        <v>0.18098232678066431</v>
      </c>
      <c r="C487" s="2">
        <f t="shared" si="52"/>
        <v>9.6912598236462486</v>
      </c>
      <c r="D487">
        <v>48.792500000000004</v>
      </c>
      <c r="E487">
        <f t="shared" si="53"/>
        <v>321.79250000000002</v>
      </c>
      <c r="G487">
        <f t="shared" si="54"/>
        <v>57.790148625</v>
      </c>
      <c r="H487">
        <f t="shared" si="55"/>
        <v>7.3215476249999994E-2</v>
      </c>
      <c r="I487">
        <f t="shared" si="56"/>
        <v>2.1101872563804996E-2</v>
      </c>
      <c r="J487">
        <f t="shared" si="57"/>
        <v>115.55541187269344</v>
      </c>
      <c r="K487">
        <v>975</v>
      </c>
    </row>
    <row r="488" spans="1:11" x14ac:dyDescent="0.35">
      <c r="A488">
        <v>24.47</v>
      </c>
      <c r="B488" s="2">
        <f t="shared" si="51"/>
        <v>0.18216004282029297</v>
      </c>
      <c r="C488" s="2">
        <f t="shared" si="52"/>
        <v>9.7543242804998105</v>
      </c>
      <c r="D488">
        <v>48.792500000000004</v>
      </c>
      <c r="E488">
        <f t="shared" si="53"/>
        <v>321.79250000000002</v>
      </c>
      <c r="G488">
        <f t="shared" si="54"/>
        <v>57.790148625</v>
      </c>
      <c r="H488">
        <f t="shared" si="55"/>
        <v>7.3215476249999994E-2</v>
      </c>
      <c r="I488">
        <f t="shared" si="56"/>
        <v>2.1101872563804996E-2</v>
      </c>
      <c r="J488">
        <f t="shared" si="57"/>
        <v>115.55541187269344</v>
      </c>
      <c r="K488">
        <v>975</v>
      </c>
    </row>
    <row r="489" spans="1:11" x14ac:dyDescent="0.35">
      <c r="A489">
        <v>24.46</v>
      </c>
      <c r="B489" s="2">
        <f t="shared" si="51"/>
        <v>0.18227831132833963</v>
      </c>
      <c r="C489" s="2">
        <f t="shared" si="52"/>
        <v>9.7606573344549865</v>
      </c>
      <c r="D489">
        <v>48.792500000000004</v>
      </c>
      <c r="E489">
        <f t="shared" si="53"/>
        <v>321.79250000000002</v>
      </c>
      <c r="G489">
        <f t="shared" si="54"/>
        <v>57.790148625</v>
      </c>
      <c r="H489">
        <f t="shared" si="55"/>
        <v>7.3215476249999994E-2</v>
      </c>
      <c r="I489">
        <f t="shared" si="56"/>
        <v>2.1101872563804996E-2</v>
      </c>
      <c r="J489">
        <f t="shared" si="57"/>
        <v>115.55541187269344</v>
      </c>
      <c r="K489">
        <v>975</v>
      </c>
    </row>
    <row r="490" spans="1:11" x14ac:dyDescent="0.35">
      <c r="A490">
        <v>24.5</v>
      </c>
      <c r="B490" s="2">
        <f t="shared" si="51"/>
        <v>0.18181125215370522</v>
      </c>
      <c r="C490" s="2">
        <f t="shared" si="52"/>
        <v>9.7331741325002206</v>
      </c>
      <c r="D490">
        <v>48.808</v>
      </c>
      <c r="E490">
        <f t="shared" si="53"/>
        <v>321.80799999999999</v>
      </c>
      <c r="G490">
        <f t="shared" si="54"/>
        <v>57.788766800000005</v>
      </c>
      <c r="H490">
        <f t="shared" si="55"/>
        <v>7.3223172000000003E-2</v>
      </c>
      <c r="I490">
        <f t="shared" si="56"/>
        <v>2.1098714473017217E-2</v>
      </c>
      <c r="J490">
        <f t="shared" si="57"/>
        <v>115.64511943914047</v>
      </c>
      <c r="K490">
        <v>975</v>
      </c>
    </row>
    <row r="491" spans="1:11" x14ac:dyDescent="0.35">
      <c r="A491">
        <v>24.45</v>
      </c>
      <c r="B491" s="2">
        <f t="shared" si="51"/>
        <v>0.18240217236214873</v>
      </c>
      <c r="C491" s="2">
        <f t="shared" si="52"/>
        <v>9.7648087492748239</v>
      </c>
      <c r="D491">
        <v>48.808</v>
      </c>
      <c r="E491">
        <f t="shared" si="53"/>
        <v>321.80799999999999</v>
      </c>
      <c r="G491">
        <f t="shared" si="54"/>
        <v>57.788766800000005</v>
      </c>
      <c r="H491">
        <f t="shared" si="55"/>
        <v>7.3223172000000003E-2</v>
      </c>
      <c r="I491">
        <f t="shared" si="56"/>
        <v>2.1098714473017217E-2</v>
      </c>
      <c r="J491">
        <f t="shared" si="57"/>
        <v>115.64511943914047</v>
      </c>
      <c r="K491">
        <v>975</v>
      </c>
    </row>
    <row r="492" spans="1:11" x14ac:dyDescent="0.35">
      <c r="A492">
        <v>24.4</v>
      </c>
      <c r="B492" s="2">
        <f t="shared" si="51"/>
        <v>0.18299536526858792</v>
      </c>
      <c r="C492" s="2">
        <f t="shared" si="52"/>
        <v>9.7965650337959573</v>
      </c>
      <c r="D492">
        <v>48.808</v>
      </c>
      <c r="E492">
        <f t="shared" si="53"/>
        <v>321.80799999999999</v>
      </c>
      <c r="G492">
        <f t="shared" si="54"/>
        <v>57.788766800000005</v>
      </c>
      <c r="H492">
        <f t="shared" si="55"/>
        <v>7.3223172000000003E-2</v>
      </c>
      <c r="I492">
        <f t="shared" si="56"/>
        <v>2.1098714473017217E-2</v>
      </c>
      <c r="J492">
        <f t="shared" si="57"/>
        <v>115.64511943914047</v>
      </c>
      <c r="K492">
        <v>975</v>
      </c>
    </row>
    <row r="493" spans="1:11" x14ac:dyDescent="0.35">
      <c r="A493">
        <v>24.49</v>
      </c>
      <c r="B493" s="2">
        <f t="shared" si="51"/>
        <v>0.18192925504987734</v>
      </c>
      <c r="C493" s="2">
        <f t="shared" si="52"/>
        <v>9.7394913583208265</v>
      </c>
      <c r="D493">
        <v>48.808</v>
      </c>
      <c r="E493">
        <f t="shared" si="53"/>
        <v>321.80799999999999</v>
      </c>
      <c r="G493">
        <f t="shared" si="54"/>
        <v>57.788766800000005</v>
      </c>
      <c r="H493">
        <f t="shared" si="55"/>
        <v>7.3223172000000003E-2</v>
      </c>
      <c r="I493">
        <f t="shared" si="56"/>
        <v>2.1098714473017217E-2</v>
      </c>
      <c r="J493">
        <f t="shared" si="57"/>
        <v>115.64511943914047</v>
      </c>
      <c r="K493">
        <v>975</v>
      </c>
    </row>
    <row r="494" spans="1:11" x14ac:dyDescent="0.35">
      <c r="A494">
        <v>24.39</v>
      </c>
      <c r="B494" s="2">
        <f t="shared" si="51"/>
        <v>0.18313213145018203</v>
      </c>
      <c r="C494" s="2">
        <f t="shared" si="52"/>
        <v>9.7958535135396172</v>
      </c>
      <c r="D494">
        <v>48.858000000000004</v>
      </c>
      <c r="E494">
        <f t="shared" si="53"/>
        <v>321.858</v>
      </c>
      <c r="G494">
        <f t="shared" si="54"/>
        <v>57.784309300000004</v>
      </c>
      <c r="H494">
        <f t="shared" si="55"/>
        <v>7.3247996999999995E-2</v>
      </c>
      <c r="I494">
        <f t="shared" si="56"/>
        <v>2.1088537700480969E-2</v>
      </c>
      <c r="J494">
        <f t="shared" si="57"/>
        <v>115.93490598234219</v>
      </c>
      <c r="K494">
        <v>975</v>
      </c>
    </row>
    <row r="495" spans="1:11" x14ac:dyDescent="0.35">
      <c r="A495">
        <v>24.5</v>
      </c>
      <c r="B495" s="2">
        <f t="shared" si="51"/>
        <v>0.18182888885036361</v>
      </c>
      <c r="C495" s="2">
        <f t="shared" si="52"/>
        <v>9.726142242779364</v>
      </c>
      <c r="D495">
        <v>48.858000000000004</v>
      </c>
      <c r="E495">
        <f t="shared" si="53"/>
        <v>321.858</v>
      </c>
      <c r="G495">
        <f t="shared" si="54"/>
        <v>57.784309300000004</v>
      </c>
      <c r="H495">
        <f t="shared" si="55"/>
        <v>7.3247996999999995E-2</v>
      </c>
      <c r="I495">
        <f t="shared" si="56"/>
        <v>2.1088537700480969E-2</v>
      </c>
      <c r="J495">
        <f t="shared" si="57"/>
        <v>115.93490598234219</v>
      </c>
      <c r="K495">
        <v>975</v>
      </c>
    </row>
    <row r="496" spans="1:11" x14ac:dyDescent="0.35">
      <c r="A496">
        <v>24.52</v>
      </c>
      <c r="B496" s="2">
        <f t="shared" si="51"/>
        <v>0.18159311474964024</v>
      </c>
      <c r="C496" s="2">
        <f t="shared" si="52"/>
        <v>9.7135305370416365</v>
      </c>
      <c r="D496">
        <v>48.858000000000004</v>
      </c>
      <c r="E496">
        <f t="shared" si="53"/>
        <v>321.858</v>
      </c>
      <c r="G496">
        <f t="shared" si="54"/>
        <v>57.784309300000004</v>
      </c>
      <c r="H496">
        <f t="shared" si="55"/>
        <v>7.3247996999999995E-2</v>
      </c>
      <c r="I496">
        <f t="shared" si="56"/>
        <v>2.1088537700480969E-2</v>
      </c>
      <c r="J496">
        <f t="shared" si="57"/>
        <v>115.93490598234219</v>
      </c>
      <c r="K496">
        <v>975</v>
      </c>
    </row>
    <row r="497" spans="1:11" x14ac:dyDescent="0.35">
      <c r="A497">
        <v>24.52</v>
      </c>
      <c r="B497" s="2">
        <f t="shared" si="51"/>
        <v>0.18159311474964024</v>
      </c>
      <c r="C497" s="2">
        <f t="shared" si="52"/>
        <v>9.7135305370416365</v>
      </c>
      <c r="D497">
        <v>48.858000000000004</v>
      </c>
      <c r="E497">
        <f t="shared" si="53"/>
        <v>321.858</v>
      </c>
      <c r="G497">
        <f t="shared" si="54"/>
        <v>57.784309300000004</v>
      </c>
      <c r="H497">
        <f t="shared" si="55"/>
        <v>7.3247996999999995E-2</v>
      </c>
      <c r="I497">
        <f t="shared" si="56"/>
        <v>2.1088537700480969E-2</v>
      </c>
      <c r="J497">
        <f t="shared" si="57"/>
        <v>115.93490598234219</v>
      </c>
      <c r="K497">
        <v>975</v>
      </c>
    </row>
    <row r="498" spans="1:11" x14ac:dyDescent="0.35">
      <c r="A498">
        <v>24.51</v>
      </c>
      <c r="B498" s="2">
        <f t="shared" si="51"/>
        <v>0.18168787446892723</v>
      </c>
      <c r="C498" s="2">
        <f t="shared" si="52"/>
        <v>9.7290405621667304</v>
      </c>
      <c r="D498">
        <v>48.792500000000004</v>
      </c>
      <c r="E498">
        <f t="shared" si="53"/>
        <v>321.79250000000002</v>
      </c>
      <c r="G498">
        <f t="shared" si="54"/>
        <v>57.790148625</v>
      </c>
      <c r="H498">
        <f t="shared" si="55"/>
        <v>7.3215476249999994E-2</v>
      </c>
      <c r="I498">
        <f t="shared" si="56"/>
        <v>2.1101872563804996E-2</v>
      </c>
      <c r="J498">
        <f t="shared" si="57"/>
        <v>115.55541187269344</v>
      </c>
      <c r="K498">
        <v>975</v>
      </c>
    </row>
    <row r="499" spans="1:11" x14ac:dyDescent="0.35">
      <c r="A499">
        <v>24.5</v>
      </c>
      <c r="B499" s="2">
        <f t="shared" si="51"/>
        <v>0.18180578092716387</v>
      </c>
      <c r="C499" s="2">
        <f t="shared" si="52"/>
        <v>9.7353542290422919</v>
      </c>
      <c r="D499">
        <v>48.792500000000004</v>
      </c>
      <c r="E499">
        <f t="shared" si="53"/>
        <v>321.79250000000002</v>
      </c>
      <c r="G499">
        <f t="shared" si="54"/>
        <v>57.790148625</v>
      </c>
      <c r="H499">
        <f t="shared" si="55"/>
        <v>7.3215476249999994E-2</v>
      </c>
      <c r="I499">
        <f t="shared" si="56"/>
        <v>2.1101872563804996E-2</v>
      </c>
      <c r="J499">
        <f t="shared" si="57"/>
        <v>115.55541187269344</v>
      </c>
      <c r="K499">
        <v>975</v>
      </c>
    </row>
    <row r="500" spans="1:11" x14ac:dyDescent="0.35">
      <c r="A500">
        <v>24.44</v>
      </c>
      <c r="B500" s="2">
        <f t="shared" si="51"/>
        <v>0.18251512082940388</v>
      </c>
      <c r="C500" s="2">
        <f t="shared" si="52"/>
        <v>9.7733380334179483</v>
      </c>
      <c r="D500">
        <v>48.792500000000004</v>
      </c>
      <c r="E500">
        <f t="shared" si="53"/>
        <v>321.79250000000002</v>
      </c>
      <c r="G500">
        <f t="shared" si="54"/>
        <v>57.790148625</v>
      </c>
      <c r="H500">
        <f t="shared" si="55"/>
        <v>7.3215476249999994E-2</v>
      </c>
      <c r="I500">
        <f t="shared" si="56"/>
        <v>2.1101872563804996E-2</v>
      </c>
      <c r="J500">
        <f t="shared" si="57"/>
        <v>115.55541187269344</v>
      </c>
      <c r="K500">
        <v>975</v>
      </c>
    </row>
    <row r="501" spans="1:11" x14ac:dyDescent="0.35">
      <c r="A501">
        <v>24.48</v>
      </c>
      <c r="B501" s="2">
        <f t="shared" si="51"/>
        <v>0.18204186499167838</v>
      </c>
      <c r="C501" s="2">
        <f t="shared" si="52"/>
        <v>9.7479960822559804</v>
      </c>
      <c r="D501">
        <v>48.792500000000004</v>
      </c>
      <c r="E501">
        <f t="shared" si="53"/>
        <v>321.79250000000002</v>
      </c>
      <c r="G501">
        <f t="shared" si="54"/>
        <v>57.790148625</v>
      </c>
      <c r="H501">
        <f t="shared" si="55"/>
        <v>7.3215476249999994E-2</v>
      </c>
      <c r="I501">
        <f t="shared" si="56"/>
        <v>2.1101872563804996E-2</v>
      </c>
      <c r="J501">
        <f t="shared" si="57"/>
        <v>115.55541187269344</v>
      </c>
      <c r="K501">
        <v>975</v>
      </c>
    </row>
    <row r="502" spans="1:11" x14ac:dyDescent="0.35">
      <c r="A502">
        <v>24.47</v>
      </c>
      <c r="B502" s="2">
        <f t="shared" si="51"/>
        <v>0.18218994740087147</v>
      </c>
      <c r="C502" s="2">
        <f t="shared" si="52"/>
        <v>9.7424195152608384</v>
      </c>
      <c r="D502">
        <v>48.877000000000002</v>
      </c>
      <c r="E502">
        <f t="shared" si="53"/>
        <v>321.87700000000001</v>
      </c>
      <c r="G502">
        <f t="shared" si="54"/>
        <v>57.782615450000002</v>
      </c>
      <c r="H502">
        <f t="shared" si="55"/>
        <v>7.3257430499999998E-2</v>
      </c>
      <c r="I502">
        <f t="shared" si="56"/>
        <v>2.1084674775908148E-2</v>
      </c>
      <c r="J502">
        <f t="shared" si="57"/>
        <v>116.04518807289841</v>
      </c>
      <c r="K502">
        <v>975</v>
      </c>
    </row>
    <row r="503" spans="1:11" x14ac:dyDescent="0.35">
      <c r="A503">
        <v>24.4</v>
      </c>
      <c r="B503" s="2">
        <f t="shared" si="51"/>
        <v>0.18301997097940978</v>
      </c>
      <c r="C503" s="2">
        <f t="shared" si="52"/>
        <v>9.7868041699854231</v>
      </c>
      <c r="D503">
        <v>48.877000000000002</v>
      </c>
      <c r="E503">
        <f t="shared" si="53"/>
        <v>321.87700000000001</v>
      </c>
      <c r="G503">
        <f t="shared" si="54"/>
        <v>57.782615450000002</v>
      </c>
      <c r="H503">
        <f t="shared" si="55"/>
        <v>7.3257430499999998E-2</v>
      </c>
      <c r="I503">
        <f t="shared" si="56"/>
        <v>2.1084674775908148E-2</v>
      </c>
      <c r="J503">
        <f t="shared" si="57"/>
        <v>116.04518807289841</v>
      </c>
      <c r="K503">
        <v>975</v>
      </c>
    </row>
    <row r="504" spans="1:11" x14ac:dyDescent="0.35">
      <c r="A504">
        <v>24.51</v>
      </c>
      <c r="B504" s="2">
        <f t="shared" si="51"/>
        <v>0.18171764618843236</v>
      </c>
      <c r="C504" s="2">
        <f t="shared" si="52"/>
        <v>9.7171636950863931</v>
      </c>
      <c r="D504">
        <v>48.877000000000002</v>
      </c>
      <c r="E504">
        <f t="shared" si="53"/>
        <v>321.87700000000001</v>
      </c>
      <c r="G504">
        <f t="shared" si="54"/>
        <v>57.782615450000002</v>
      </c>
      <c r="H504">
        <f t="shared" si="55"/>
        <v>7.3257430499999998E-2</v>
      </c>
      <c r="I504">
        <f t="shared" si="56"/>
        <v>2.1084674775908148E-2</v>
      </c>
      <c r="J504">
        <f t="shared" si="57"/>
        <v>116.04518807289841</v>
      </c>
      <c r="K504">
        <v>975</v>
      </c>
    </row>
    <row r="505" spans="1:11" x14ac:dyDescent="0.35">
      <c r="A505">
        <v>24.39</v>
      </c>
      <c r="B505" s="2">
        <f t="shared" si="51"/>
        <v>0.18313891083764511</v>
      </c>
      <c r="C505" s="2">
        <f t="shared" si="52"/>
        <v>9.7931643562226185</v>
      </c>
      <c r="D505">
        <v>48.877000000000002</v>
      </c>
      <c r="E505">
        <f t="shared" si="53"/>
        <v>321.87700000000001</v>
      </c>
      <c r="G505">
        <f t="shared" si="54"/>
        <v>57.782615450000002</v>
      </c>
      <c r="H505">
        <f t="shared" si="55"/>
        <v>7.3257430499999998E-2</v>
      </c>
      <c r="I505">
        <f t="shared" si="56"/>
        <v>2.1084674775908148E-2</v>
      </c>
      <c r="J505">
        <f t="shared" si="57"/>
        <v>116.04518807289841</v>
      </c>
      <c r="K505">
        <v>975</v>
      </c>
    </row>
    <row r="506" spans="1:11" x14ac:dyDescent="0.35">
      <c r="A506">
        <v>24.55</v>
      </c>
      <c r="B506" s="2">
        <f t="shared" ref="B506:B523" si="58">(TAN((PI()/180)*G506)-TAN((PI()/180)*A506))/TAN((PI()/180)*A506)*H506</f>
        <v>0.18128214509113522</v>
      </c>
      <c r="C506" s="2">
        <f t="shared" ref="C506:C523" si="59">(K506-J506)/1013*B506*0.2095*I506*1000*(32/22.414)*10</f>
        <v>9.677826168167492</v>
      </c>
      <c r="D506">
        <v>48.977999999999994</v>
      </c>
      <c r="E506">
        <f t="shared" ref="E506:E523" si="60">273+D506</f>
        <v>321.97800000000001</v>
      </c>
      <c r="G506">
        <f t="shared" ref="G506:G523" si="61">62.14-0.08915*D506</f>
        <v>57.773611299999999</v>
      </c>
      <c r="H506">
        <f t="shared" ref="H506:H523" si="62">0.04899+4.965*10^(-4)*D506</f>
        <v>7.3307576999999999E-2</v>
      </c>
      <c r="I506">
        <f t="shared" ref="I506:I523" si="63">(48.998-1.335*D506+2.755*10^(-2)*D506^2-3.22*10^(-4)*D506^3+1.598*10^(-6)*D506^4)*10^(-3)</f>
        <v>2.1064179543723371E-2</v>
      </c>
      <c r="J506">
        <f t="shared" ref="J506:J523" si="64">EXP(52.57-(6690.9/E506)-4.681*LN(E506))</f>
        <v>116.6329362475864</v>
      </c>
      <c r="K506">
        <v>975</v>
      </c>
    </row>
    <row r="507" spans="1:11" x14ac:dyDescent="0.35">
      <c r="A507">
        <v>24.39</v>
      </c>
      <c r="B507" s="2">
        <f t="shared" si="58"/>
        <v>0.18317490245813917</v>
      </c>
      <c r="C507" s="2">
        <f t="shared" si="59"/>
        <v>9.7788718434995765</v>
      </c>
      <c r="D507">
        <v>48.977999999999994</v>
      </c>
      <c r="E507">
        <f t="shared" si="60"/>
        <v>321.97800000000001</v>
      </c>
      <c r="G507">
        <f t="shared" si="61"/>
        <v>57.773611299999999</v>
      </c>
      <c r="H507">
        <f t="shared" si="62"/>
        <v>7.3307576999999999E-2</v>
      </c>
      <c r="I507">
        <f t="shared" si="63"/>
        <v>2.1064179543723371E-2</v>
      </c>
      <c r="J507">
        <f t="shared" si="64"/>
        <v>116.6329362475864</v>
      </c>
      <c r="K507">
        <v>975</v>
      </c>
    </row>
    <row r="508" spans="1:11" x14ac:dyDescent="0.35">
      <c r="A508">
        <v>24.42</v>
      </c>
      <c r="B508" s="2">
        <f t="shared" si="58"/>
        <v>0.18281823745797895</v>
      </c>
      <c r="C508" s="2">
        <f t="shared" si="59"/>
        <v>9.7598311273270877</v>
      </c>
      <c r="D508">
        <v>48.977999999999994</v>
      </c>
      <c r="E508">
        <f t="shared" si="60"/>
        <v>321.97800000000001</v>
      </c>
      <c r="G508">
        <f t="shared" si="61"/>
        <v>57.773611299999999</v>
      </c>
      <c r="H508">
        <f t="shared" si="62"/>
        <v>7.3307576999999999E-2</v>
      </c>
      <c r="I508">
        <f t="shared" si="63"/>
        <v>2.1064179543723371E-2</v>
      </c>
      <c r="J508">
        <f t="shared" si="64"/>
        <v>116.6329362475864</v>
      </c>
      <c r="K508">
        <v>975</v>
      </c>
    </row>
    <row r="509" spans="1:11" x14ac:dyDescent="0.35">
      <c r="A509">
        <v>24.44</v>
      </c>
      <c r="B509" s="2">
        <f t="shared" si="58"/>
        <v>0.1825809174577466</v>
      </c>
      <c r="C509" s="2">
        <f t="shared" si="59"/>
        <v>9.7471616958873639</v>
      </c>
      <c r="D509">
        <v>48.977999999999994</v>
      </c>
      <c r="E509">
        <f t="shared" si="60"/>
        <v>321.97800000000001</v>
      </c>
      <c r="G509">
        <f t="shared" si="61"/>
        <v>57.773611299999999</v>
      </c>
      <c r="H509">
        <f t="shared" si="62"/>
        <v>7.3307576999999999E-2</v>
      </c>
      <c r="I509">
        <f t="shared" si="63"/>
        <v>2.1064179543723371E-2</v>
      </c>
      <c r="J509">
        <f t="shared" si="64"/>
        <v>116.6329362475864</v>
      </c>
      <c r="K509">
        <v>975</v>
      </c>
    </row>
    <row r="510" spans="1:11" x14ac:dyDescent="0.35">
      <c r="A510">
        <v>24.53</v>
      </c>
      <c r="B510" s="2">
        <f t="shared" si="58"/>
        <v>0.17994387503843109</v>
      </c>
      <c r="C510" s="2">
        <f t="shared" si="59"/>
        <v>10.297186892509473</v>
      </c>
      <c r="D510">
        <v>44.688499999999998</v>
      </c>
      <c r="E510">
        <f t="shared" si="60"/>
        <v>317.68849999999998</v>
      </c>
      <c r="G510">
        <f t="shared" si="61"/>
        <v>58.156020224999999</v>
      </c>
      <c r="H510">
        <f t="shared" si="62"/>
        <v>7.1177840249999999E-2</v>
      </c>
      <c r="I510">
        <f t="shared" si="63"/>
        <v>2.1994028257731658E-2</v>
      </c>
      <c r="J510">
        <f t="shared" si="64"/>
        <v>93.805951735641358</v>
      </c>
      <c r="K510">
        <v>975</v>
      </c>
    </row>
    <row r="511" spans="1:11" x14ac:dyDescent="0.35">
      <c r="A511">
        <v>24.48</v>
      </c>
      <c r="B511" s="2">
        <f t="shared" si="58"/>
        <v>0.18052519900063582</v>
      </c>
      <c r="C511" s="2">
        <f t="shared" si="59"/>
        <v>10.330452828805651</v>
      </c>
      <c r="D511">
        <v>44.688499999999998</v>
      </c>
      <c r="E511">
        <f t="shared" si="60"/>
        <v>317.68849999999998</v>
      </c>
      <c r="G511">
        <f t="shared" si="61"/>
        <v>58.156020224999999</v>
      </c>
      <c r="H511">
        <f t="shared" si="62"/>
        <v>7.1177840249999999E-2</v>
      </c>
      <c r="I511">
        <f t="shared" si="63"/>
        <v>2.1994028257731658E-2</v>
      </c>
      <c r="J511">
        <f t="shared" si="64"/>
        <v>93.805951735641358</v>
      </c>
      <c r="K511">
        <v>975</v>
      </c>
    </row>
    <row r="512" spans="1:11" x14ac:dyDescent="0.35">
      <c r="A512">
        <v>24.42</v>
      </c>
      <c r="B512" s="2">
        <f t="shared" si="58"/>
        <v>0.18122573610516216</v>
      </c>
      <c r="C512" s="2">
        <f t="shared" si="59"/>
        <v>10.370540670022281</v>
      </c>
      <c r="D512">
        <v>44.688499999999998</v>
      </c>
      <c r="E512">
        <f t="shared" si="60"/>
        <v>317.68849999999998</v>
      </c>
      <c r="G512">
        <f t="shared" si="61"/>
        <v>58.156020224999999</v>
      </c>
      <c r="H512">
        <f t="shared" si="62"/>
        <v>7.1177840249999999E-2</v>
      </c>
      <c r="I512">
        <f t="shared" si="63"/>
        <v>2.1994028257731658E-2</v>
      </c>
      <c r="J512">
        <f t="shared" si="64"/>
        <v>93.805951735641358</v>
      </c>
      <c r="K512">
        <v>975</v>
      </c>
    </row>
    <row r="513" spans="1:11" x14ac:dyDescent="0.35">
      <c r="A513">
        <v>24.53</v>
      </c>
      <c r="B513" s="2">
        <f t="shared" si="58"/>
        <v>0.17994387503843109</v>
      </c>
      <c r="C513" s="2">
        <f t="shared" si="59"/>
        <v>10.297186892509473</v>
      </c>
      <c r="D513">
        <v>44.688499999999998</v>
      </c>
      <c r="E513">
        <f t="shared" si="60"/>
        <v>317.68849999999998</v>
      </c>
      <c r="G513">
        <f t="shared" si="61"/>
        <v>58.156020224999999</v>
      </c>
      <c r="H513">
        <f t="shared" si="62"/>
        <v>7.1177840249999999E-2</v>
      </c>
      <c r="I513">
        <f t="shared" si="63"/>
        <v>2.1994028257731658E-2</v>
      </c>
      <c r="J513">
        <f t="shared" si="64"/>
        <v>93.805951735641358</v>
      </c>
      <c r="K513">
        <v>975</v>
      </c>
    </row>
    <row r="514" spans="1:11" x14ac:dyDescent="0.35">
      <c r="A514">
        <v>24.56</v>
      </c>
      <c r="B514" s="2">
        <f t="shared" si="58"/>
        <v>0.15381991390768077</v>
      </c>
      <c r="C514" s="2">
        <f t="shared" si="59"/>
        <v>21.561985526269837</v>
      </c>
      <c r="E514">
        <f t="shared" si="60"/>
        <v>273</v>
      </c>
      <c r="G514">
        <f t="shared" si="61"/>
        <v>62.14</v>
      </c>
      <c r="H514">
        <f t="shared" si="62"/>
        <v>4.8989999999999999E-2</v>
      </c>
      <c r="I514">
        <f t="shared" si="63"/>
        <v>4.8998E-2</v>
      </c>
      <c r="J514">
        <f t="shared" si="64"/>
        <v>6.0694701902840125</v>
      </c>
      <c r="K514">
        <v>975</v>
      </c>
    </row>
    <row r="515" spans="1:11" x14ac:dyDescent="0.35">
      <c r="A515">
        <v>24.45</v>
      </c>
      <c r="B515" s="2">
        <f t="shared" si="58"/>
        <v>0.15485422036436822</v>
      </c>
      <c r="C515" s="2">
        <f t="shared" si="59"/>
        <v>21.706971310504549</v>
      </c>
      <c r="E515">
        <f t="shared" si="60"/>
        <v>273</v>
      </c>
      <c r="G515">
        <f t="shared" si="61"/>
        <v>62.14</v>
      </c>
      <c r="H515">
        <f t="shared" si="62"/>
        <v>4.8989999999999999E-2</v>
      </c>
      <c r="I515">
        <f t="shared" si="63"/>
        <v>4.8998E-2</v>
      </c>
      <c r="J515">
        <f t="shared" si="64"/>
        <v>6.0694701902840125</v>
      </c>
      <c r="K515">
        <v>975</v>
      </c>
    </row>
    <row r="516" spans="1:11" x14ac:dyDescent="0.35">
      <c r="A516">
        <v>24.5</v>
      </c>
      <c r="B516" s="2">
        <f t="shared" si="58"/>
        <v>0.1543830007774048</v>
      </c>
      <c r="C516" s="2">
        <f t="shared" si="59"/>
        <v>21.640917249910693</v>
      </c>
      <c r="E516">
        <f t="shared" si="60"/>
        <v>273</v>
      </c>
      <c r="G516">
        <f t="shared" si="61"/>
        <v>62.14</v>
      </c>
      <c r="H516">
        <f t="shared" si="62"/>
        <v>4.8989999999999999E-2</v>
      </c>
      <c r="I516">
        <f t="shared" si="63"/>
        <v>4.8998E-2</v>
      </c>
      <c r="J516">
        <f t="shared" si="64"/>
        <v>6.0694701902840125</v>
      </c>
      <c r="K516">
        <v>975</v>
      </c>
    </row>
    <row r="517" spans="1:11" x14ac:dyDescent="0.35">
      <c r="A517">
        <v>24.48</v>
      </c>
      <c r="B517" s="2">
        <f t="shared" si="58"/>
        <v>0.15457127184612862</v>
      </c>
      <c r="C517" s="2">
        <f t="shared" si="59"/>
        <v>21.66730848857226</v>
      </c>
      <c r="E517">
        <f t="shared" si="60"/>
        <v>273</v>
      </c>
      <c r="G517">
        <f t="shared" si="61"/>
        <v>62.14</v>
      </c>
      <c r="H517">
        <f t="shared" si="62"/>
        <v>4.8989999999999999E-2</v>
      </c>
      <c r="I517">
        <f t="shared" si="63"/>
        <v>4.8998E-2</v>
      </c>
      <c r="J517">
        <f t="shared" si="64"/>
        <v>6.0694701902840125</v>
      </c>
      <c r="K517">
        <v>975</v>
      </c>
    </row>
    <row r="518" spans="1:11" x14ac:dyDescent="0.35">
      <c r="A518">
        <v>24.48</v>
      </c>
      <c r="B518" s="2">
        <f t="shared" si="58"/>
        <v>0.15457127184612862</v>
      </c>
      <c r="C518" s="2">
        <f t="shared" si="59"/>
        <v>21.66730848857226</v>
      </c>
      <c r="E518">
        <f t="shared" si="60"/>
        <v>273</v>
      </c>
      <c r="G518">
        <f t="shared" si="61"/>
        <v>62.14</v>
      </c>
      <c r="H518">
        <f t="shared" si="62"/>
        <v>4.8989999999999999E-2</v>
      </c>
      <c r="I518">
        <f t="shared" si="63"/>
        <v>4.8998E-2</v>
      </c>
      <c r="J518">
        <f t="shared" si="64"/>
        <v>6.0694701902840125</v>
      </c>
      <c r="K518">
        <v>975</v>
      </c>
    </row>
    <row r="519" spans="1:11" x14ac:dyDescent="0.35">
      <c r="A519">
        <v>24.45</v>
      </c>
      <c r="B519" s="2">
        <f t="shared" si="58"/>
        <v>0.15485422036436822</v>
      </c>
      <c r="C519" s="2">
        <f t="shared" si="59"/>
        <v>21.706971310504549</v>
      </c>
      <c r="E519">
        <f t="shared" si="60"/>
        <v>273</v>
      </c>
      <c r="G519">
        <f t="shared" si="61"/>
        <v>62.14</v>
      </c>
      <c r="H519">
        <f t="shared" si="62"/>
        <v>4.8989999999999999E-2</v>
      </c>
      <c r="I519">
        <f t="shared" si="63"/>
        <v>4.8998E-2</v>
      </c>
      <c r="J519">
        <f t="shared" si="64"/>
        <v>6.0694701902840125</v>
      </c>
      <c r="K519">
        <v>975</v>
      </c>
    </row>
    <row r="520" spans="1:11" x14ac:dyDescent="0.35">
      <c r="A520">
        <v>24.6</v>
      </c>
      <c r="B520" s="2">
        <f t="shared" si="58"/>
        <v>0.15344595423437896</v>
      </c>
      <c r="C520" s="2">
        <f t="shared" si="59"/>
        <v>21.509565050544033</v>
      </c>
      <c r="E520">
        <f t="shared" si="60"/>
        <v>273</v>
      </c>
      <c r="G520">
        <f t="shared" si="61"/>
        <v>62.14</v>
      </c>
      <c r="H520">
        <f t="shared" si="62"/>
        <v>4.8989999999999999E-2</v>
      </c>
      <c r="I520">
        <f t="shared" si="63"/>
        <v>4.8998E-2</v>
      </c>
      <c r="J520">
        <f t="shared" si="64"/>
        <v>6.0694701902840125</v>
      </c>
      <c r="K520">
        <v>975</v>
      </c>
    </row>
    <row r="521" spans="1:11" x14ac:dyDescent="0.35">
      <c r="A521">
        <v>24.6</v>
      </c>
      <c r="B521" s="2">
        <f t="shared" si="58"/>
        <v>0.15344595423437896</v>
      </c>
      <c r="C521" s="2">
        <f t="shared" si="59"/>
        <v>21.509565050544033</v>
      </c>
      <c r="E521">
        <f t="shared" si="60"/>
        <v>273</v>
      </c>
      <c r="G521">
        <f t="shared" si="61"/>
        <v>62.14</v>
      </c>
      <c r="H521">
        <f t="shared" si="62"/>
        <v>4.8989999999999999E-2</v>
      </c>
      <c r="I521">
        <f t="shared" si="63"/>
        <v>4.8998E-2</v>
      </c>
      <c r="J521">
        <f t="shared" si="64"/>
        <v>6.0694701902840125</v>
      </c>
      <c r="K521">
        <v>975</v>
      </c>
    </row>
    <row r="522" spans="1:11" x14ac:dyDescent="0.35">
      <c r="A522">
        <v>24.35</v>
      </c>
      <c r="B522" s="2">
        <f t="shared" si="58"/>
        <v>0.15580210771521902</v>
      </c>
      <c r="C522" s="2">
        <f t="shared" si="59"/>
        <v>21.839843139777884</v>
      </c>
      <c r="E522">
        <f t="shared" si="60"/>
        <v>273</v>
      </c>
      <c r="G522">
        <f t="shared" si="61"/>
        <v>62.14</v>
      </c>
      <c r="H522">
        <f t="shared" si="62"/>
        <v>4.8989999999999999E-2</v>
      </c>
      <c r="I522">
        <f t="shared" si="63"/>
        <v>4.8998E-2</v>
      </c>
      <c r="J522">
        <f t="shared" si="64"/>
        <v>6.0694701902840125</v>
      </c>
      <c r="K522">
        <v>975</v>
      </c>
    </row>
    <row r="523" spans="1:11" x14ac:dyDescent="0.35">
      <c r="A523">
        <v>24.45</v>
      </c>
      <c r="B523" s="2">
        <f t="shared" si="58"/>
        <v>0.15485422036436822</v>
      </c>
      <c r="C523" s="2">
        <f t="shared" si="59"/>
        <v>21.706971310504549</v>
      </c>
      <c r="E523">
        <f t="shared" si="60"/>
        <v>273</v>
      </c>
      <c r="G523">
        <f t="shared" si="61"/>
        <v>62.14</v>
      </c>
      <c r="H523">
        <f t="shared" si="62"/>
        <v>4.8989999999999999E-2</v>
      </c>
      <c r="I523">
        <f t="shared" si="63"/>
        <v>4.8998E-2</v>
      </c>
      <c r="J523">
        <f t="shared" si="64"/>
        <v>6.0694701902840125</v>
      </c>
      <c r="K523">
        <v>975</v>
      </c>
    </row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  <row r="2055" customFormat="1" x14ac:dyDescent="0.35"/>
    <row r="2056" customFormat="1" x14ac:dyDescent="0.35"/>
    <row r="2057" customFormat="1" x14ac:dyDescent="0.35"/>
    <row r="2058" customFormat="1" x14ac:dyDescent="0.35"/>
    <row r="2059" customFormat="1" x14ac:dyDescent="0.35"/>
    <row r="2060" customFormat="1" x14ac:dyDescent="0.35"/>
    <row r="2061" customFormat="1" x14ac:dyDescent="0.35"/>
    <row r="2062" customFormat="1" x14ac:dyDescent="0.35"/>
    <row r="2063" customFormat="1" x14ac:dyDescent="0.35"/>
    <row r="2064" customFormat="1" x14ac:dyDescent="0.35"/>
    <row r="2065" customFormat="1" x14ac:dyDescent="0.35"/>
    <row r="2066" customFormat="1" x14ac:dyDescent="0.35"/>
    <row r="2067" customFormat="1" x14ac:dyDescent="0.35"/>
    <row r="2068" customFormat="1" x14ac:dyDescent="0.35"/>
    <row r="2069" customFormat="1" x14ac:dyDescent="0.35"/>
    <row r="2070" customFormat="1" x14ac:dyDescent="0.35"/>
    <row r="2071" customFormat="1" x14ac:dyDescent="0.35"/>
    <row r="2072" customFormat="1" x14ac:dyDescent="0.35"/>
    <row r="2073" customFormat="1" x14ac:dyDescent="0.35"/>
    <row r="2074" customFormat="1" x14ac:dyDescent="0.35"/>
    <row r="2075" customFormat="1" x14ac:dyDescent="0.35"/>
    <row r="2076" customFormat="1" x14ac:dyDescent="0.35"/>
    <row r="2077" customFormat="1" x14ac:dyDescent="0.35"/>
    <row r="2078" customFormat="1" x14ac:dyDescent="0.35"/>
    <row r="2079" customFormat="1" x14ac:dyDescent="0.35"/>
    <row r="2080" customFormat="1" x14ac:dyDescent="0.35"/>
    <row r="2081" customFormat="1" x14ac:dyDescent="0.35"/>
    <row r="2082" customFormat="1" x14ac:dyDescent="0.35"/>
    <row r="2083" customFormat="1" x14ac:dyDescent="0.35"/>
    <row r="2084" customFormat="1" x14ac:dyDescent="0.35"/>
    <row r="2085" customFormat="1" x14ac:dyDescent="0.35"/>
    <row r="2086" customFormat="1" x14ac:dyDescent="0.35"/>
    <row r="2087" customFormat="1" x14ac:dyDescent="0.35"/>
    <row r="2088" customFormat="1" x14ac:dyDescent="0.35"/>
    <row r="2089" customFormat="1" x14ac:dyDescent="0.35"/>
    <row r="2090" customFormat="1" x14ac:dyDescent="0.35"/>
    <row r="2091" customFormat="1" x14ac:dyDescent="0.35"/>
    <row r="2092" customFormat="1" x14ac:dyDescent="0.35"/>
    <row r="2093" customFormat="1" x14ac:dyDescent="0.35"/>
    <row r="2094" customFormat="1" x14ac:dyDescent="0.35"/>
    <row r="2095" customFormat="1" x14ac:dyDescent="0.35"/>
    <row r="2096" customFormat="1" x14ac:dyDescent="0.35"/>
    <row r="2097" customFormat="1" x14ac:dyDescent="0.35"/>
    <row r="2098" customFormat="1" x14ac:dyDescent="0.35"/>
    <row r="2099" customFormat="1" x14ac:dyDescent="0.35"/>
    <row r="2100" customFormat="1" x14ac:dyDescent="0.35"/>
    <row r="2101" customFormat="1" x14ac:dyDescent="0.35"/>
    <row r="2102" customFormat="1" x14ac:dyDescent="0.35"/>
    <row r="2103" customFormat="1" x14ac:dyDescent="0.35"/>
    <row r="2104" customFormat="1" x14ac:dyDescent="0.35"/>
    <row r="2105" customFormat="1" x14ac:dyDescent="0.35"/>
    <row r="2106" customFormat="1" x14ac:dyDescent="0.35"/>
    <row r="2107" customFormat="1" x14ac:dyDescent="0.35"/>
    <row r="2108" customFormat="1" x14ac:dyDescent="0.35"/>
    <row r="2109" customFormat="1" x14ac:dyDescent="0.35"/>
    <row r="2110" customFormat="1" x14ac:dyDescent="0.35"/>
    <row r="2111" customFormat="1" x14ac:dyDescent="0.35"/>
    <row r="2112" customFormat="1" x14ac:dyDescent="0.35"/>
    <row r="2113" customFormat="1" x14ac:dyDescent="0.35"/>
    <row r="2114" customFormat="1" x14ac:dyDescent="0.35"/>
    <row r="2115" customFormat="1" x14ac:dyDescent="0.35"/>
    <row r="2116" customFormat="1" x14ac:dyDescent="0.35"/>
    <row r="2117" customFormat="1" x14ac:dyDescent="0.35"/>
    <row r="2118" customFormat="1" x14ac:dyDescent="0.35"/>
    <row r="2119" customFormat="1" x14ac:dyDescent="0.35"/>
    <row r="2120" customFormat="1" x14ac:dyDescent="0.35"/>
    <row r="2121" customFormat="1" x14ac:dyDescent="0.35"/>
    <row r="2122" customFormat="1" x14ac:dyDescent="0.35"/>
    <row r="2123" customFormat="1" x14ac:dyDescent="0.35"/>
    <row r="2124" customFormat="1" x14ac:dyDescent="0.35"/>
    <row r="2125" customFormat="1" x14ac:dyDescent="0.35"/>
    <row r="2126" customFormat="1" x14ac:dyDescent="0.35"/>
    <row r="2127" customFormat="1" x14ac:dyDescent="0.35"/>
    <row r="2128" customFormat="1" x14ac:dyDescent="0.35"/>
    <row r="2129" customFormat="1" x14ac:dyDescent="0.35"/>
    <row r="2130" customFormat="1" x14ac:dyDescent="0.35"/>
    <row r="2131" customFormat="1" x14ac:dyDescent="0.35"/>
    <row r="2132" customFormat="1" x14ac:dyDescent="0.35"/>
    <row r="2133" customFormat="1" x14ac:dyDescent="0.35"/>
    <row r="2134" customFormat="1" x14ac:dyDescent="0.35"/>
    <row r="2135" customFormat="1" x14ac:dyDescent="0.35"/>
    <row r="2136" customFormat="1" x14ac:dyDescent="0.35"/>
    <row r="2137" customFormat="1" x14ac:dyDescent="0.35"/>
    <row r="2138" customFormat="1" x14ac:dyDescent="0.35"/>
    <row r="2139" customFormat="1" x14ac:dyDescent="0.35"/>
    <row r="2140" customFormat="1" x14ac:dyDescent="0.35"/>
    <row r="2141" customFormat="1" x14ac:dyDescent="0.35"/>
    <row r="2142" customFormat="1" x14ac:dyDescent="0.35"/>
    <row r="2143" customFormat="1" x14ac:dyDescent="0.35"/>
    <row r="2144" customFormat="1" x14ac:dyDescent="0.35"/>
    <row r="2145" customFormat="1" x14ac:dyDescent="0.35"/>
    <row r="2146" customFormat="1" x14ac:dyDescent="0.35"/>
    <row r="2147" customFormat="1" x14ac:dyDescent="0.35"/>
    <row r="2148" customFormat="1" x14ac:dyDescent="0.35"/>
    <row r="2149" customFormat="1" x14ac:dyDescent="0.35"/>
    <row r="2150" customFormat="1" x14ac:dyDescent="0.35"/>
    <row r="2151" customFormat="1" x14ac:dyDescent="0.35"/>
    <row r="2152" customFormat="1" x14ac:dyDescent="0.35"/>
    <row r="2153" customFormat="1" x14ac:dyDescent="0.35"/>
    <row r="2154" customFormat="1" x14ac:dyDescent="0.35"/>
    <row r="2155" customFormat="1" x14ac:dyDescent="0.35"/>
    <row r="2156" customFormat="1" x14ac:dyDescent="0.35"/>
    <row r="2157" customFormat="1" x14ac:dyDescent="0.35"/>
    <row r="2158" customFormat="1" x14ac:dyDescent="0.35"/>
    <row r="2159" customFormat="1" x14ac:dyDescent="0.35"/>
    <row r="2160" customFormat="1" x14ac:dyDescent="0.35"/>
    <row r="2161" customFormat="1" x14ac:dyDescent="0.35"/>
    <row r="2162" customFormat="1" x14ac:dyDescent="0.35"/>
    <row r="2163" customFormat="1" x14ac:dyDescent="0.35"/>
    <row r="2164" customFormat="1" x14ac:dyDescent="0.35"/>
    <row r="2165" customFormat="1" x14ac:dyDescent="0.35"/>
    <row r="2166" customFormat="1" x14ac:dyDescent="0.35"/>
    <row r="2167" customFormat="1" x14ac:dyDescent="0.35"/>
    <row r="2168" customFormat="1" x14ac:dyDescent="0.35"/>
    <row r="2169" customFormat="1" x14ac:dyDescent="0.35"/>
    <row r="2170" customFormat="1" x14ac:dyDescent="0.35"/>
    <row r="2171" customFormat="1" x14ac:dyDescent="0.35"/>
    <row r="2172" customFormat="1" x14ac:dyDescent="0.35"/>
    <row r="2173" customFormat="1" x14ac:dyDescent="0.35"/>
    <row r="2174" customFormat="1" x14ac:dyDescent="0.35"/>
    <row r="2175" customFormat="1" x14ac:dyDescent="0.35"/>
    <row r="2176" customFormat="1" x14ac:dyDescent="0.35"/>
    <row r="2177" customFormat="1" x14ac:dyDescent="0.35"/>
    <row r="2178" customFormat="1" x14ac:dyDescent="0.35"/>
    <row r="2179" customFormat="1" x14ac:dyDescent="0.35"/>
    <row r="2180" customFormat="1" x14ac:dyDescent="0.35"/>
    <row r="2181" customFormat="1" x14ac:dyDescent="0.35"/>
    <row r="2182" customFormat="1" x14ac:dyDescent="0.35"/>
    <row r="2183" customFormat="1" x14ac:dyDescent="0.35"/>
    <row r="2184" customFormat="1" x14ac:dyDescent="0.35"/>
    <row r="2185" customFormat="1" x14ac:dyDescent="0.35"/>
    <row r="2186" customFormat="1" x14ac:dyDescent="0.35"/>
    <row r="2187" customFormat="1" x14ac:dyDescent="0.35"/>
    <row r="2188" customFormat="1" x14ac:dyDescent="0.35"/>
    <row r="2189" customFormat="1" x14ac:dyDescent="0.35"/>
    <row r="2190" customFormat="1" x14ac:dyDescent="0.35"/>
    <row r="2191" customFormat="1" x14ac:dyDescent="0.35"/>
    <row r="2192" customFormat="1" x14ac:dyDescent="0.35"/>
    <row r="2193" customFormat="1" x14ac:dyDescent="0.35"/>
    <row r="2194" customFormat="1" x14ac:dyDescent="0.35"/>
    <row r="2195" customFormat="1" x14ac:dyDescent="0.35"/>
    <row r="2196" customFormat="1" x14ac:dyDescent="0.35"/>
    <row r="2197" customFormat="1" x14ac:dyDescent="0.35"/>
    <row r="2198" customFormat="1" x14ac:dyDescent="0.35"/>
    <row r="2199" customFormat="1" x14ac:dyDescent="0.35"/>
    <row r="2200" customFormat="1" x14ac:dyDescent="0.35"/>
    <row r="2201" customFormat="1" x14ac:dyDescent="0.35"/>
    <row r="2202" customFormat="1" x14ac:dyDescent="0.35"/>
    <row r="2203" customFormat="1" x14ac:dyDescent="0.35"/>
    <row r="2204" customFormat="1" x14ac:dyDescent="0.35"/>
    <row r="2205" customFormat="1" x14ac:dyDescent="0.35"/>
    <row r="2206" customFormat="1" x14ac:dyDescent="0.35"/>
    <row r="2207" customFormat="1" x14ac:dyDescent="0.35"/>
    <row r="2208" customFormat="1" x14ac:dyDescent="0.35"/>
    <row r="2209" customFormat="1" x14ac:dyDescent="0.35"/>
    <row r="2210" customFormat="1" x14ac:dyDescent="0.35"/>
    <row r="2211" customFormat="1" x14ac:dyDescent="0.35"/>
    <row r="2212" customFormat="1" x14ac:dyDescent="0.35"/>
    <row r="2213" customFormat="1" x14ac:dyDescent="0.35"/>
    <row r="2214" customFormat="1" x14ac:dyDescent="0.35"/>
    <row r="2215" customFormat="1" x14ac:dyDescent="0.35"/>
    <row r="2216" customFormat="1" x14ac:dyDescent="0.35"/>
    <row r="2217" customFormat="1" x14ac:dyDescent="0.35"/>
    <row r="2218" customFormat="1" x14ac:dyDescent="0.35"/>
    <row r="2219" customFormat="1" x14ac:dyDescent="0.35"/>
    <row r="2220" customFormat="1" x14ac:dyDescent="0.35"/>
    <row r="2221" customFormat="1" x14ac:dyDescent="0.35"/>
    <row r="2222" customFormat="1" x14ac:dyDescent="0.35"/>
    <row r="2223" customFormat="1" x14ac:dyDescent="0.35"/>
    <row r="2224" customFormat="1" x14ac:dyDescent="0.35"/>
    <row r="2225" customFormat="1" x14ac:dyDescent="0.35"/>
    <row r="2226" customFormat="1" x14ac:dyDescent="0.35"/>
    <row r="2227" customFormat="1" x14ac:dyDescent="0.35"/>
    <row r="2228" customFormat="1" x14ac:dyDescent="0.35"/>
    <row r="2229" customFormat="1" x14ac:dyDescent="0.35"/>
    <row r="2230" customFormat="1" x14ac:dyDescent="0.35"/>
    <row r="2231" customFormat="1" x14ac:dyDescent="0.35"/>
    <row r="2232" customFormat="1" x14ac:dyDescent="0.35"/>
    <row r="2233" customFormat="1" x14ac:dyDescent="0.35"/>
    <row r="2234" customFormat="1" x14ac:dyDescent="0.35"/>
    <row r="2235" customFormat="1" x14ac:dyDescent="0.35"/>
    <row r="2236" customFormat="1" x14ac:dyDescent="0.35"/>
    <row r="2237" customFormat="1" x14ac:dyDescent="0.35"/>
    <row r="2238" customFormat="1" x14ac:dyDescent="0.35"/>
    <row r="2239" customFormat="1" x14ac:dyDescent="0.35"/>
    <row r="2240" customFormat="1" x14ac:dyDescent="0.35"/>
    <row r="2241" customFormat="1" x14ac:dyDescent="0.35"/>
    <row r="2242" customFormat="1" x14ac:dyDescent="0.35"/>
    <row r="2243" customFormat="1" x14ac:dyDescent="0.35"/>
    <row r="2244" customFormat="1" x14ac:dyDescent="0.35"/>
    <row r="2245" customFormat="1" x14ac:dyDescent="0.35"/>
    <row r="2246" customFormat="1" x14ac:dyDescent="0.35"/>
    <row r="2247" customFormat="1" x14ac:dyDescent="0.35"/>
    <row r="2248" customFormat="1" x14ac:dyDescent="0.35"/>
    <row r="2249" customFormat="1" x14ac:dyDescent="0.35"/>
    <row r="2250" customFormat="1" x14ac:dyDescent="0.35"/>
    <row r="2251" customFormat="1" x14ac:dyDescent="0.35"/>
    <row r="2252" customFormat="1" x14ac:dyDescent="0.35"/>
    <row r="2253" customFormat="1" x14ac:dyDescent="0.35"/>
    <row r="2254" customFormat="1" x14ac:dyDescent="0.35"/>
    <row r="2255" customFormat="1" x14ac:dyDescent="0.35"/>
    <row r="2256" customFormat="1" x14ac:dyDescent="0.35"/>
    <row r="2257" customFormat="1" x14ac:dyDescent="0.35"/>
    <row r="2258" customFormat="1" x14ac:dyDescent="0.35"/>
    <row r="2259" customFormat="1" x14ac:dyDescent="0.35"/>
    <row r="2260" customFormat="1" x14ac:dyDescent="0.35"/>
    <row r="2261" customFormat="1" x14ac:dyDescent="0.35"/>
    <row r="2262" customFormat="1" x14ac:dyDescent="0.35"/>
    <row r="2263" customFormat="1" x14ac:dyDescent="0.35"/>
    <row r="2264" customFormat="1" x14ac:dyDescent="0.35"/>
    <row r="2265" customFormat="1" x14ac:dyDescent="0.35"/>
    <row r="2266" customFormat="1" x14ac:dyDescent="0.35"/>
    <row r="2267" customFormat="1" x14ac:dyDescent="0.35"/>
    <row r="2268" customFormat="1" x14ac:dyDescent="0.35"/>
    <row r="2269" customFormat="1" x14ac:dyDescent="0.35"/>
    <row r="2270" customFormat="1" x14ac:dyDescent="0.35"/>
    <row r="2271" customFormat="1" x14ac:dyDescent="0.35"/>
    <row r="2272" customFormat="1" x14ac:dyDescent="0.35"/>
    <row r="2273" customFormat="1" x14ac:dyDescent="0.35"/>
    <row r="2274" customFormat="1" x14ac:dyDescent="0.35"/>
    <row r="2275" customFormat="1" x14ac:dyDescent="0.35"/>
    <row r="2276" customFormat="1" x14ac:dyDescent="0.35"/>
    <row r="2277" customFormat="1" x14ac:dyDescent="0.35"/>
    <row r="2278" customFormat="1" x14ac:dyDescent="0.35"/>
    <row r="2279" customFormat="1" x14ac:dyDescent="0.35"/>
    <row r="2280" customFormat="1" x14ac:dyDescent="0.35"/>
    <row r="2281" customFormat="1" x14ac:dyDescent="0.35"/>
    <row r="2282" customFormat="1" x14ac:dyDescent="0.35"/>
    <row r="2283" customFormat="1" x14ac:dyDescent="0.35"/>
    <row r="2284" customFormat="1" x14ac:dyDescent="0.35"/>
    <row r="2285" customFormat="1" x14ac:dyDescent="0.35"/>
    <row r="2286" customFormat="1" x14ac:dyDescent="0.35"/>
    <row r="2287" customFormat="1" x14ac:dyDescent="0.35"/>
    <row r="2288" customFormat="1" x14ac:dyDescent="0.35"/>
    <row r="2289" customFormat="1" x14ac:dyDescent="0.35"/>
    <row r="2290" customFormat="1" x14ac:dyDescent="0.35"/>
    <row r="2291" customFormat="1" x14ac:dyDescent="0.35"/>
    <row r="2292" customFormat="1" x14ac:dyDescent="0.35"/>
    <row r="2293" customFormat="1" x14ac:dyDescent="0.35"/>
    <row r="2294" customFormat="1" x14ac:dyDescent="0.35"/>
    <row r="2295" customFormat="1" x14ac:dyDescent="0.35"/>
    <row r="2296" customFormat="1" x14ac:dyDescent="0.35"/>
    <row r="2297" customFormat="1" x14ac:dyDescent="0.35"/>
    <row r="2298" customFormat="1" x14ac:dyDescent="0.35"/>
    <row r="2299" customFormat="1" x14ac:dyDescent="0.35"/>
    <row r="2300" customFormat="1" x14ac:dyDescent="0.35"/>
    <row r="2301" customFormat="1" x14ac:dyDescent="0.35"/>
    <row r="2302" customFormat="1" x14ac:dyDescent="0.35"/>
    <row r="2303" customFormat="1" x14ac:dyDescent="0.35"/>
    <row r="2304" customFormat="1" x14ac:dyDescent="0.35"/>
    <row r="2305" customFormat="1" x14ac:dyDescent="0.35"/>
    <row r="2306" customFormat="1" x14ac:dyDescent="0.35"/>
    <row r="2307" customFormat="1" x14ac:dyDescent="0.35"/>
    <row r="2308" customFormat="1" x14ac:dyDescent="0.35"/>
    <row r="2309" customFormat="1" x14ac:dyDescent="0.35"/>
    <row r="2310" customFormat="1" x14ac:dyDescent="0.35"/>
    <row r="2311" customFormat="1" x14ac:dyDescent="0.35"/>
    <row r="2312" customFormat="1" x14ac:dyDescent="0.35"/>
    <row r="2313" customFormat="1" x14ac:dyDescent="0.35"/>
    <row r="2314" customFormat="1" x14ac:dyDescent="0.35"/>
    <row r="2315" customFormat="1" x14ac:dyDescent="0.35"/>
    <row r="2316" customFormat="1" x14ac:dyDescent="0.35"/>
    <row r="2317" customFormat="1" x14ac:dyDescent="0.35"/>
    <row r="2318" customFormat="1" x14ac:dyDescent="0.35"/>
    <row r="2319" customFormat="1" x14ac:dyDescent="0.35"/>
    <row r="2320" customFormat="1" x14ac:dyDescent="0.35"/>
    <row r="2321" customFormat="1" x14ac:dyDescent="0.35"/>
    <row r="2322" customFormat="1" x14ac:dyDescent="0.35"/>
    <row r="2323" customFormat="1" x14ac:dyDescent="0.35"/>
    <row r="2324" customFormat="1" x14ac:dyDescent="0.35"/>
    <row r="2325" customFormat="1" x14ac:dyDescent="0.35"/>
    <row r="2326" customFormat="1" x14ac:dyDescent="0.35"/>
    <row r="2327" customFormat="1" x14ac:dyDescent="0.35"/>
    <row r="2328" customFormat="1" x14ac:dyDescent="0.35"/>
    <row r="2329" customFormat="1" x14ac:dyDescent="0.35"/>
    <row r="2330" customFormat="1" x14ac:dyDescent="0.35"/>
    <row r="2331" customFormat="1" x14ac:dyDescent="0.35"/>
    <row r="2332" customFormat="1" x14ac:dyDescent="0.35"/>
    <row r="2333" customFormat="1" x14ac:dyDescent="0.35"/>
    <row r="2334" customFormat="1" x14ac:dyDescent="0.35"/>
    <row r="2335" customFormat="1" x14ac:dyDescent="0.35"/>
    <row r="2336" customFormat="1" x14ac:dyDescent="0.35"/>
    <row r="2337" customFormat="1" x14ac:dyDescent="0.35"/>
    <row r="2338" customFormat="1" x14ac:dyDescent="0.35"/>
    <row r="2339" customFormat="1" x14ac:dyDescent="0.35"/>
    <row r="2340" customFormat="1" x14ac:dyDescent="0.35"/>
    <row r="2341" customFormat="1" x14ac:dyDescent="0.35"/>
    <row r="2342" customFormat="1" x14ac:dyDescent="0.35"/>
    <row r="2343" customFormat="1" x14ac:dyDescent="0.35"/>
    <row r="2344" customFormat="1" x14ac:dyDescent="0.35"/>
    <row r="2345" customFormat="1" x14ac:dyDescent="0.35"/>
    <row r="2346" customFormat="1" x14ac:dyDescent="0.35"/>
    <row r="2347" customFormat="1" x14ac:dyDescent="0.35"/>
    <row r="2348" customFormat="1" x14ac:dyDescent="0.35"/>
    <row r="2349" customFormat="1" x14ac:dyDescent="0.35"/>
    <row r="2350" customFormat="1" x14ac:dyDescent="0.35"/>
    <row r="2351" customFormat="1" x14ac:dyDescent="0.35"/>
    <row r="2352" customFormat="1" x14ac:dyDescent="0.35"/>
    <row r="2353" customFormat="1" x14ac:dyDescent="0.35"/>
    <row r="2354" customFormat="1" x14ac:dyDescent="0.35"/>
    <row r="2355" customFormat="1" x14ac:dyDescent="0.35"/>
    <row r="2356" customFormat="1" x14ac:dyDescent="0.35"/>
    <row r="2357" customFormat="1" x14ac:dyDescent="0.35"/>
    <row r="2358" customFormat="1" x14ac:dyDescent="0.35"/>
    <row r="2359" customFormat="1" x14ac:dyDescent="0.35"/>
    <row r="2360" customFormat="1" x14ac:dyDescent="0.35"/>
    <row r="2361" customFormat="1" x14ac:dyDescent="0.35"/>
    <row r="2362" customFormat="1" x14ac:dyDescent="0.35"/>
    <row r="2363" customFormat="1" x14ac:dyDescent="0.35"/>
    <row r="2364" customFormat="1" x14ac:dyDescent="0.35"/>
    <row r="2365" customFormat="1" x14ac:dyDescent="0.35"/>
    <row r="2366" customFormat="1" x14ac:dyDescent="0.35"/>
    <row r="2367" customFormat="1" x14ac:dyDescent="0.35"/>
    <row r="2368" customFormat="1" x14ac:dyDescent="0.35"/>
    <row r="2369" customFormat="1" x14ac:dyDescent="0.35"/>
    <row r="2370" customFormat="1" x14ac:dyDescent="0.35"/>
    <row r="2371" customFormat="1" x14ac:dyDescent="0.35"/>
    <row r="2372" customFormat="1" x14ac:dyDescent="0.35"/>
    <row r="2373" customFormat="1" x14ac:dyDescent="0.35"/>
    <row r="2374" customFormat="1" x14ac:dyDescent="0.35"/>
    <row r="2375" customFormat="1" x14ac:dyDescent="0.35"/>
    <row r="2376" customFormat="1" x14ac:dyDescent="0.35"/>
    <row r="2377" customFormat="1" x14ac:dyDescent="0.35"/>
    <row r="2378" customFormat="1" x14ac:dyDescent="0.35"/>
    <row r="2379" customFormat="1" x14ac:dyDescent="0.35"/>
    <row r="2380" customFormat="1" x14ac:dyDescent="0.35"/>
    <row r="2381" customFormat="1" x14ac:dyDescent="0.35"/>
    <row r="2382" customFormat="1" x14ac:dyDescent="0.35"/>
    <row r="2383" customFormat="1" x14ac:dyDescent="0.35"/>
    <row r="2384" customFormat="1" x14ac:dyDescent="0.35"/>
    <row r="2385" customFormat="1" x14ac:dyDescent="0.35"/>
    <row r="2386" customFormat="1" x14ac:dyDescent="0.35"/>
    <row r="2387" customFormat="1" x14ac:dyDescent="0.35"/>
    <row r="2388" customFormat="1" x14ac:dyDescent="0.35"/>
    <row r="2389" customFormat="1" x14ac:dyDescent="0.35"/>
    <row r="2390" customFormat="1" x14ac:dyDescent="0.35"/>
    <row r="2391" customFormat="1" x14ac:dyDescent="0.35"/>
    <row r="2392" customFormat="1" x14ac:dyDescent="0.35"/>
    <row r="2393" customFormat="1" x14ac:dyDescent="0.35"/>
    <row r="2394" customFormat="1" x14ac:dyDescent="0.35"/>
    <row r="2395" customFormat="1" x14ac:dyDescent="0.35"/>
    <row r="2396" customFormat="1" x14ac:dyDescent="0.35"/>
    <row r="2397" customFormat="1" x14ac:dyDescent="0.35"/>
    <row r="2398" customFormat="1" x14ac:dyDescent="0.35"/>
    <row r="2399" customFormat="1" x14ac:dyDescent="0.35"/>
    <row r="2400" customFormat="1" x14ac:dyDescent="0.35"/>
    <row r="2401" customFormat="1" x14ac:dyDescent="0.35"/>
    <row r="2402" customFormat="1" x14ac:dyDescent="0.35"/>
    <row r="2403" customFormat="1" x14ac:dyDescent="0.35"/>
    <row r="2404" customFormat="1" x14ac:dyDescent="0.35"/>
    <row r="2405" customFormat="1" x14ac:dyDescent="0.35"/>
    <row r="2406" customFormat="1" x14ac:dyDescent="0.35"/>
    <row r="2407" customFormat="1" x14ac:dyDescent="0.35"/>
    <row r="2408" customFormat="1" x14ac:dyDescent="0.35"/>
    <row r="2409" customFormat="1" x14ac:dyDescent="0.35"/>
    <row r="2410" customFormat="1" x14ac:dyDescent="0.35"/>
    <row r="2411" customFormat="1" x14ac:dyDescent="0.35"/>
    <row r="2412" customFormat="1" x14ac:dyDescent="0.35"/>
    <row r="2413" customFormat="1" x14ac:dyDescent="0.35"/>
    <row r="2414" customFormat="1" x14ac:dyDescent="0.35"/>
    <row r="2415" customFormat="1" x14ac:dyDescent="0.35"/>
    <row r="2416" customFormat="1" x14ac:dyDescent="0.35"/>
    <row r="2417" customFormat="1" x14ac:dyDescent="0.35"/>
    <row r="2418" customFormat="1" x14ac:dyDescent="0.35"/>
    <row r="2419" customFormat="1" x14ac:dyDescent="0.35"/>
    <row r="2420" customFormat="1" x14ac:dyDescent="0.35"/>
    <row r="2421" customFormat="1" x14ac:dyDescent="0.35"/>
    <row r="2422" customFormat="1" x14ac:dyDescent="0.35"/>
    <row r="2423" customFormat="1" x14ac:dyDescent="0.35"/>
    <row r="2424" customFormat="1" x14ac:dyDescent="0.35"/>
    <row r="2425" customFormat="1" x14ac:dyDescent="0.35"/>
    <row r="2426" customFormat="1" x14ac:dyDescent="0.35"/>
    <row r="2427" customFormat="1" x14ac:dyDescent="0.35"/>
    <row r="2428" customFormat="1" x14ac:dyDescent="0.35"/>
    <row r="2429" customFormat="1" x14ac:dyDescent="0.35"/>
    <row r="2430" customFormat="1" x14ac:dyDescent="0.35"/>
    <row r="2431" customFormat="1" x14ac:dyDescent="0.35"/>
    <row r="2432" customFormat="1" x14ac:dyDescent="0.35"/>
    <row r="2433" customFormat="1" x14ac:dyDescent="0.35"/>
    <row r="2434" customFormat="1" x14ac:dyDescent="0.35"/>
    <row r="2435" customFormat="1" x14ac:dyDescent="0.35"/>
    <row r="2436" customFormat="1" x14ac:dyDescent="0.35"/>
    <row r="2437" customFormat="1" x14ac:dyDescent="0.35"/>
    <row r="2438" customFormat="1" x14ac:dyDescent="0.35"/>
    <row r="2439" customFormat="1" x14ac:dyDescent="0.35"/>
    <row r="2440" customFormat="1" x14ac:dyDescent="0.35"/>
    <row r="2441" customFormat="1" x14ac:dyDescent="0.35"/>
    <row r="2442" customFormat="1" x14ac:dyDescent="0.35"/>
    <row r="2443" customFormat="1" x14ac:dyDescent="0.35"/>
    <row r="2444" customFormat="1" x14ac:dyDescent="0.35"/>
    <row r="2445" customFormat="1" x14ac:dyDescent="0.35"/>
    <row r="2446" customFormat="1" x14ac:dyDescent="0.35"/>
    <row r="2447" customFormat="1" x14ac:dyDescent="0.35"/>
    <row r="2448" customFormat="1" x14ac:dyDescent="0.35"/>
    <row r="2449" customFormat="1" x14ac:dyDescent="0.35"/>
    <row r="2450" customFormat="1" x14ac:dyDescent="0.35"/>
    <row r="2451" customFormat="1" x14ac:dyDescent="0.35"/>
    <row r="2452" customFormat="1" x14ac:dyDescent="0.35"/>
    <row r="2453" customFormat="1" x14ac:dyDescent="0.35"/>
    <row r="2454" customFormat="1" x14ac:dyDescent="0.35"/>
    <row r="2455" customFormat="1" x14ac:dyDescent="0.35"/>
    <row r="2456" customFormat="1" x14ac:dyDescent="0.35"/>
    <row r="2457" customFormat="1" x14ac:dyDescent="0.35"/>
    <row r="2458" customFormat="1" x14ac:dyDescent="0.35"/>
    <row r="2459" customFormat="1" x14ac:dyDescent="0.35"/>
    <row r="2460" customFormat="1" x14ac:dyDescent="0.35"/>
    <row r="2461" customFormat="1" x14ac:dyDescent="0.35"/>
    <row r="2462" customFormat="1" x14ac:dyDescent="0.35"/>
    <row r="2463" customFormat="1" x14ac:dyDescent="0.35"/>
    <row r="2464" customFormat="1" x14ac:dyDescent="0.35"/>
    <row r="2465" customFormat="1" x14ac:dyDescent="0.35"/>
    <row r="2466" customFormat="1" x14ac:dyDescent="0.35"/>
    <row r="2467" customFormat="1" x14ac:dyDescent="0.35"/>
    <row r="2468" customFormat="1" x14ac:dyDescent="0.35"/>
    <row r="2469" customFormat="1" x14ac:dyDescent="0.35"/>
    <row r="2470" customFormat="1" x14ac:dyDescent="0.35"/>
    <row r="2471" customFormat="1" x14ac:dyDescent="0.35"/>
    <row r="2472" customFormat="1" x14ac:dyDescent="0.35"/>
    <row r="2473" customFormat="1" x14ac:dyDescent="0.35"/>
    <row r="2474" customFormat="1" x14ac:dyDescent="0.35"/>
    <row r="2475" customFormat="1" x14ac:dyDescent="0.35"/>
    <row r="2476" customFormat="1" x14ac:dyDescent="0.35"/>
    <row r="2477" customFormat="1" x14ac:dyDescent="0.35"/>
    <row r="2478" customFormat="1" x14ac:dyDescent="0.35"/>
    <row r="2479" customFormat="1" x14ac:dyDescent="0.35"/>
    <row r="2480" customFormat="1" x14ac:dyDescent="0.35"/>
    <row r="2481" customFormat="1" x14ac:dyDescent="0.35"/>
    <row r="2482" customFormat="1" x14ac:dyDescent="0.35"/>
    <row r="2483" customFormat="1" x14ac:dyDescent="0.35"/>
    <row r="2484" customFormat="1" x14ac:dyDescent="0.35"/>
    <row r="2485" customFormat="1" x14ac:dyDescent="0.35"/>
    <row r="2486" customFormat="1" x14ac:dyDescent="0.35"/>
    <row r="2487" customFormat="1" x14ac:dyDescent="0.35"/>
    <row r="2488" customFormat="1" x14ac:dyDescent="0.35"/>
    <row r="2489" customFormat="1" x14ac:dyDescent="0.35"/>
    <row r="2490" customFormat="1" x14ac:dyDescent="0.35"/>
    <row r="2491" customFormat="1" x14ac:dyDescent="0.35"/>
    <row r="2492" customFormat="1" x14ac:dyDescent="0.35"/>
    <row r="2493" customFormat="1" x14ac:dyDescent="0.35"/>
    <row r="2494" customFormat="1" x14ac:dyDescent="0.35"/>
    <row r="2495" customFormat="1" x14ac:dyDescent="0.35"/>
    <row r="2496" customFormat="1" x14ac:dyDescent="0.35"/>
    <row r="2497" customFormat="1" x14ac:dyDescent="0.35"/>
    <row r="2498" customFormat="1" x14ac:dyDescent="0.35"/>
    <row r="2499" customFormat="1" x14ac:dyDescent="0.35"/>
    <row r="2500" customFormat="1" x14ac:dyDescent="0.35"/>
    <row r="2501" customFormat="1" x14ac:dyDescent="0.35"/>
    <row r="2502" customFormat="1" x14ac:dyDescent="0.35"/>
    <row r="2503" customFormat="1" x14ac:dyDescent="0.35"/>
    <row r="2504" customFormat="1" x14ac:dyDescent="0.35"/>
    <row r="2505" customFormat="1" x14ac:dyDescent="0.35"/>
    <row r="2506" customFormat="1" x14ac:dyDescent="0.35"/>
    <row r="2507" customFormat="1" x14ac:dyDescent="0.35"/>
    <row r="2508" customFormat="1" x14ac:dyDescent="0.35"/>
    <row r="2509" customFormat="1" x14ac:dyDescent="0.35"/>
    <row r="2510" customFormat="1" x14ac:dyDescent="0.35"/>
    <row r="2511" customFormat="1" x14ac:dyDescent="0.35"/>
    <row r="2512" customFormat="1" x14ac:dyDescent="0.35"/>
    <row r="2513" customFormat="1" x14ac:dyDescent="0.35"/>
    <row r="2514" customFormat="1" x14ac:dyDescent="0.35"/>
    <row r="2515" customFormat="1" x14ac:dyDescent="0.35"/>
    <row r="2516" customFormat="1" x14ac:dyDescent="0.35"/>
    <row r="2517" customFormat="1" x14ac:dyDescent="0.35"/>
    <row r="2518" customFormat="1" x14ac:dyDescent="0.35"/>
    <row r="2519" customFormat="1" x14ac:dyDescent="0.35"/>
    <row r="2520" customFormat="1" x14ac:dyDescent="0.35"/>
    <row r="2521" customFormat="1" x14ac:dyDescent="0.35"/>
    <row r="2522" customFormat="1" x14ac:dyDescent="0.35"/>
    <row r="2523" customFormat="1" x14ac:dyDescent="0.35"/>
    <row r="2524" customFormat="1" x14ac:dyDescent="0.35"/>
    <row r="2525" customFormat="1" x14ac:dyDescent="0.35"/>
    <row r="2526" customFormat="1" x14ac:dyDescent="0.35"/>
    <row r="2527" customFormat="1" x14ac:dyDescent="0.35"/>
    <row r="2528" customFormat="1" x14ac:dyDescent="0.35"/>
    <row r="2529" customFormat="1" x14ac:dyDescent="0.35"/>
    <row r="2530" customFormat="1" x14ac:dyDescent="0.35"/>
    <row r="2531" customFormat="1" x14ac:dyDescent="0.35"/>
    <row r="2532" customFormat="1" x14ac:dyDescent="0.35"/>
    <row r="2533" customFormat="1" x14ac:dyDescent="0.35"/>
    <row r="2534" customFormat="1" x14ac:dyDescent="0.35"/>
    <row r="2535" customFormat="1" x14ac:dyDescent="0.35"/>
    <row r="2536" customFormat="1" x14ac:dyDescent="0.35"/>
    <row r="2537" customFormat="1" x14ac:dyDescent="0.35"/>
    <row r="2538" customFormat="1" x14ac:dyDescent="0.35"/>
    <row r="2539" customFormat="1" x14ac:dyDescent="0.35"/>
    <row r="2540" customFormat="1" x14ac:dyDescent="0.35"/>
    <row r="2541" customFormat="1" x14ac:dyDescent="0.35"/>
    <row r="2542" customFormat="1" x14ac:dyDescent="0.35"/>
    <row r="2543" customFormat="1" x14ac:dyDescent="0.35"/>
    <row r="2544" customFormat="1" x14ac:dyDescent="0.35"/>
    <row r="2545" customFormat="1" x14ac:dyDescent="0.35"/>
    <row r="2546" customFormat="1" x14ac:dyDescent="0.35"/>
    <row r="2547" customFormat="1" x14ac:dyDescent="0.35"/>
    <row r="2548" customFormat="1" x14ac:dyDescent="0.35"/>
    <row r="2549" customFormat="1" x14ac:dyDescent="0.35"/>
    <row r="2550" customFormat="1" x14ac:dyDescent="0.35"/>
    <row r="2551" customFormat="1" x14ac:dyDescent="0.35"/>
    <row r="2552" customFormat="1" x14ac:dyDescent="0.35"/>
    <row r="2553" customFormat="1" x14ac:dyDescent="0.35"/>
    <row r="2554" customFormat="1" x14ac:dyDescent="0.35"/>
    <row r="2555" customFormat="1" x14ac:dyDescent="0.35"/>
    <row r="2556" customFormat="1" x14ac:dyDescent="0.35"/>
    <row r="2557" customFormat="1" x14ac:dyDescent="0.35"/>
    <row r="2558" customFormat="1" x14ac:dyDescent="0.35"/>
    <row r="2559" customFormat="1" x14ac:dyDescent="0.35"/>
    <row r="2560" customFormat="1" x14ac:dyDescent="0.35"/>
    <row r="2561" customFormat="1" x14ac:dyDescent="0.35"/>
    <row r="2562" customFormat="1" x14ac:dyDescent="0.35"/>
    <row r="2563" customFormat="1" x14ac:dyDescent="0.35"/>
    <row r="2564" customFormat="1" x14ac:dyDescent="0.35"/>
    <row r="2565" customFormat="1" x14ac:dyDescent="0.35"/>
    <row r="2566" customFormat="1" x14ac:dyDescent="0.35"/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F8665-6F46-4270-8375-C86B0CF05485}">
  <sheetPr codeName="Sheet9"/>
  <dimension ref="A1:K2566"/>
  <sheetViews>
    <sheetView zoomScale="70" zoomScaleNormal="70" workbookViewId="0">
      <selection activeCell="K17" sqref="K17"/>
    </sheetView>
  </sheetViews>
  <sheetFormatPr defaultColWidth="9.08984375" defaultRowHeight="14.5" x14ac:dyDescent="0.35"/>
  <cols>
    <col min="1" max="1" width="11" bestFit="1" customWidth="1"/>
    <col min="2" max="2" width="9.08984375" style="2"/>
    <col min="3" max="3" width="10.6328125" style="2" bestFit="1" customWidth="1"/>
    <col min="5" max="5" width="9.08984375" customWidth="1"/>
    <col min="6" max="6" width="10.90625" bestFit="1" customWidth="1"/>
    <col min="7" max="7" width="12" customWidth="1"/>
    <col min="12" max="12" width="25.6328125" bestFit="1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</row>
    <row r="2" spans="1:11" x14ac:dyDescent="0.35">
      <c r="A2">
        <v>28.16</v>
      </c>
      <c r="B2" s="2">
        <f t="shared" ref="B2:B65" si="0">(TAN((PI()/180)*G2)-TAN((PI()/180)*A2))/TAN((PI()/180)*A2)*H2</f>
        <v>0.13682601612092082</v>
      </c>
      <c r="C2" s="2">
        <f t="shared" ref="C2:C65" si="1">(K2-J2)/1013*B2*0.2095*I2*1000*(32/22.414)*10</f>
        <v>10.709907508482404</v>
      </c>
      <c r="D2">
        <v>25.659500000000001</v>
      </c>
      <c r="E2">
        <f t="shared" ref="E2:E65" si="2">273+D2</f>
        <v>298.65949999999998</v>
      </c>
      <c r="G2">
        <f>62.14-0.08915*D2</f>
        <v>59.852455575</v>
      </c>
      <c r="H2">
        <f>0.04899+4.965*10^(-4)*D2</f>
        <v>6.1729941750000003E-2</v>
      </c>
      <c r="I2">
        <f t="shared" ref="I2:I65" si="3">(48.998-1.335*D2+2.755*10^(-2)*D2^2-3.22*10^(-4)*D2^3+1.598*10^(-6)*D2^4)*10^(-3)</f>
        <v>2.813448089014662E-2</v>
      </c>
      <c r="J2">
        <f t="shared" ref="J2:J65" si="4">EXP(52.57-(6690.9/E2)-4.681*LN(E2))</f>
        <v>32.735261681240083</v>
      </c>
      <c r="K2">
        <v>975</v>
      </c>
    </row>
    <row r="3" spans="1:11" x14ac:dyDescent="0.35">
      <c r="A3">
        <v>28.05</v>
      </c>
      <c r="B3" s="2">
        <f t="shared" si="0"/>
        <v>0.13774549864196481</v>
      </c>
      <c r="C3" s="2">
        <f t="shared" si="1"/>
        <v>10.781879002173667</v>
      </c>
      <c r="D3">
        <v>25.659500000000001</v>
      </c>
      <c r="E3">
        <f t="shared" si="2"/>
        <v>298.65949999999998</v>
      </c>
      <c r="G3">
        <f t="shared" ref="G3:G66" si="5">62.14-0.08915*D3</f>
        <v>59.852455575</v>
      </c>
      <c r="H3">
        <f t="shared" ref="H3:H66" si="6">0.04899+4.965*10^(-4)*D3</f>
        <v>6.1729941750000003E-2</v>
      </c>
      <c r="I3">
        <f t="shared" si="3"/>
        <v>2.813448089014662E-2</v>
      </c>
      <c r="J3">
        <f t="shared" si="4"/>
        <v>32.735261681240083</v>
      </c>
      <c r="K3">
        <v>975</v>
      </c>
    </row>
    <row r="4" spans="1:11" x14ac:dyDescent="0.35">
      <c r="A4">
        <v>27.89</v>
      </c>
      <c r="B4" s="2">
        <f t="shared" si="0"/>
        <v>0.13909482029531633</v>
      </c>
      <c r="C4" s="2">
        <f t="shared" si="1"/>
        <v>10.887495686166101</v>
      </c>
      <c r="D4">
        <v>25.659500000000001</v>
      </c>
      <c r="E4">
        <f t="shared" si="2"/>
        <v>298.65949999999998</v>
      </c>
      <c r="G4">
        <f t="shared" si="5"/>
        <v>59.852455575</v>
      </c>
      <c r="H4">
        <f t="shared" si="6"/>
        <v>6.1729941750000003E-2</v>
      </c>
      <c r="I4">
        <f t="shared" si="3"/>
        <v>2.813448089014662E-2</v>
      </c>
      <c r="J4">
        <f t="shared" si="4"/>
        <v>32.735261681240083</v>
      </c>
      <c r="K4">
        <v>975</v>
      </c>
    </row>
    <row r="5" spans="1:11" x14ac:dyDescent="0.35">
      <c r="A5">
        <v>28.09</v>
      </c>
      <c r="B5" s="2">
        <f t="shared" si="0"/>
        <v>0.13741037606901549</v>
      </c>
      <c r="C5" s="2">
        <f t="shared" si="1"/>
        <v>10.75564764747925</v>
      </c>
      <c r="D5">
        <v>25.659500000000001</v>
      </c>
      <c r="E5">
        <f t="shared" si="2"/>
        <v>298.65949999999998</v>
      </c>
      <c r="G5">
        <f t="shared" si="5"/>
        <v>59.852455575</v>
      </c>
      <c r="H5">
        <f t="shared" si="6"/>
        <v>6.1729941750000003E-2</v>
      </c>
      <c r="I5">
        <f t="shared" si="3"/>
        <v>2.813448089014662E-2</v>
      </c>
      <c r="J5">
        <f t="shared" si="4"/>
        <v>32.735261681240083</v>
      </c>
      <c r="K5">
        <v>975</v>
      </c>
    </row>
    <row r="6" spans="1:11" x14ac:dyDescent="0.35">
      <c r="A6">
        <v>28.32</v>
      </c>
      <c r="B6" s="2">
        <f t="shared" si="0"/>
        <v>0.13580596087839508</v>
      </c>
      <c r="C6" s="2">
        <f t="shared" si="1"/>
        <v>10.478032437125446</v>
      </c>
      <c r="D6">
        <v>26.4635</v>
      </c>
      <c r="E6">
        <f t="shared" si="2"/>
        <v>299.46350000000001</v>
      </c>
      <c r="G6">
        <f t="shared" si="5"/>
        <v>59.780778975000004</v>
      </c>
      <c r="H6">
        <f t="shared" si="6"/>
        <v>6.2129127749999999E-2</v>
      </c>
      <c r="I6">
        <f t="shared" si="3"/>
        <v>2.77791125001489E-2</v>
      </c>
      <c r="J6">
        <f t="shared" si="4"/>
        <v>34.329885235751583</v>
      </c>
      <c r="K6">
        <v>975</v>
      </c>
    </row>
    <row r="7" spans="1:11" x14ac:dyDescent="0.35">
      <c r="A7">
        <v>28.37</v>
      </c>
      <c r="B7" s="2">
        <f t="shared" si="0"/>
        <v>0.13539301755456062</v>
      </c>
      <c r="C7" s="2">
        <f t="shared" si="1"/>
        <v>10.446172027509807</v>
      </c>
      <c r="D7">
        <v>26.4635</v>
      </c>
      <c r="E7">
        <f t="shared" si="2"/>
        <v>299.46350000000001</v>
      </c>
      <c r="G7">
        <f t="shared" si="5"/>
        <v>59.780778975000004</v>
      </c>
      <c r="H7">
        <f t="shared" si="6"/>
        <v>6.2129127749999999E-2</v>
      </c>
      <c r="I7">
        <f t="shared" si="3"/>
        <v>2.77791125001489E-2</v>
      </c>
      <c r="J7">
        <f t="shared" si="4"/>
        <v>34.329885235751583</v>
      </c>
      <c r="K7">
        <v>975</v>
      </c>
    </row>
    <row r="8" spans="1:11" x14ac:dyDescent="0.35">
      <c r="A8">
        <v>28.54</v>
      </c>
      <c r="B8" s="2">
        <f t="shared" si="0"/>
        <v>0.13399893492730122</v>
      </c>
      <c r="C8" s="2">
        <f t="shared" si="1"/>
        <v>10.338612367433196</v>
      </c>
      <c r="D8">
        <v>26.4635</v>
      </c>
      <c r="E8">
        <f t="shared" si="2"/>
        <v>299.46350000000001</v>
      </c>
      <c r="G8">
        <f t="shared" si="5"/>
        <v>59.780778975000004</v>
      </c>
      <c r="H8">
        <f t="shared" si="6"/>
        <v>6.2129127749999999E-2</v>
      </c>
      <c r="I8">
        <f t="shared" si="3"/>
        <v>2.77791125001489E-2</v>
      </c>
      <c r="J8">
        <f t="shared" si="4"/>
        <v>34.329885235751583</v>
      </c>
      <c r="K8">
        <v>975</v>
      </c>
    </row>
    <row r="9" spans="1:11" x14ac:dyDescent="0.35">
      <c r="A9">
        <v>28.57</v>
      </c>
      <c r="B9" s="2">
        <f t="shared" si="0"/>
        <v>0.13375449852250271</v>
      </c>
      <c r="C9" s="2">
        <f t="shared" si="1"/>
        <v>10.319753014266906</v>
      </c>
      <c r="D9">
        <v>26.4635</v>
      </c>
      <c r="E9">
        <f t="shared" si="2"/>
        <v>299.46350000000001</v>
      </c>
      <c r="G9">
        <f t="shared" si="5"/>
        <v>59.780778975000004</v>
      </c>
      <c r="H9">
        <f t="shared" si="6"/>
        <v>6.2129127749999999E-2</v>
      </c>
      <c r="I9">
        <f t="shared" si="3"/>
        <v>2.77791125001489E-2</v>
      </c>
      <c r="J9">
        <f t="shared" si="4"/>
        <v>34.329885235751583</v>
      </c>
      <c r="K9">
        <v>975</v>
      </c>
    </row>
    <row r="10" spans="1:11" x14ac:dyDescent="0.35">
      <c r="A10">
        <v>28.56</v>
      </c>
      <c r="B10" s="2">
        <f t="shared" si="0"/>
        <v>0.13422013602911084</v>
      </c>
      <c r="C10" s="2">
        <f t="shared" si="1"/>
        <v>10.164584877311814</v>
      </c>
      <c r="D10">
        <v>27.517499999999998</v>
      </c>
      <c r="E10">
        <f t="shared" si="2"/>
        <v>300.51749999999998</v>
      </c>
      <c r="G10">
        <f t="shared" si="5"/>
        <v>59.686814875000003</v>
      </c>
      <c r="H10">
        <f t="shared" si="6"/>
        <v>6.2652438749999997E-2</v>
      </c>
      <c r="I10">
        <f t="shared" si="3"/>
        <v>2.7330211250531034E-2</v>
      </c>
      <c r="J10">
        <f t="shared" si="4"/>
        <v>36.522660059479207</v>
      </c>
      <c r="K10">
        <v>975</v>
      </c>
    </row>
    <row r="11" spans="1:11" x14ac:dyDescent="0.35">
      <c r="A11">
        <v>28.58</v>
      </c>
      <c r="B11" s="2">
        <f t="shared" si="0"/>
        <v>0.13405658117608382</v>
      </c>
      <c r="C11" s="2">
        <f t="shared" si="1"/>
        <v>10.152198753777197</v>
      </c>
      <c r="D11">
        <v>27.517499999999998</v>
      </c>
      <c r="E11">
        <f t="shared" si="2"/>
        <v>300.51749999999998</v>
      </c>
      <c r="G11">
        <f t="shared" si="5"/>
        <v>59.686814875000003</v>
      </c>
      <c r="H11">
        <f t="shared" si="6"/>
        <v>6.2652438749999997E-2</v>
      </c>
      <c r="I11">
        <f t="shared" si="3"/>
        <v>2.7330211250531034E-2</v>
      </c>
      <c r="J11">
        <f t="shared" si="4"/>
        <v>36.522660059479207</v>
      </c>
      <c r="K11">
        <v>975</v>
      </c>
    </row>
    <row r="12" spans="1:11" x14ac:dyDescent="0.35">
      <c r="A12">
        <v>28.52</v>
      </c>
      <c r="B12" s="2">
        <f t="shared" si="0"/>
        <v>0.13454787590671091</v>
      </c>
      <c r="C12" s="2">
        <f t="shared" si="1"/>
        <v>10.189404847713446</v>
      </c>
      <c r="D12">
        <v>27.517499999999998</v>
      </c>
      <c r="E12">
        <f t="shared" si="2"/>
        <v>300.51749999999998</v>
      </c>
      <c r="G12">
        <f t="shared" si="5"/>
        <v>59.686814875000003</v>
      </c>
      <c r="H12">
        <f t="shared" si="6"/>
        <v>6.2652438749999997E-2</v>
      </c>
      <c r="I12">
        <f t="shared" si="3"/>
        <v>2.7330211250531034E-2</v>
      </c>
      <c r="J12">
        <f t="shared" si="4"/>
        <v>36.522660059479207</v>
      </c>
      <c r="K12">
        <v>975</v>
      </c>
    </row>
    <row r="13" spans="1:11" x14ac:dyDescent="0.35">
      <c r="A13">
        <v>28.52</v>
      </c>
      <c r="B13" s="2">
        <f t="shared" si="0"/>
        <v>0.13454787590671091</v>
      </c>
      <c r="C13" s="2">
        <f t="shared" si="1"/>
        <v>10.189404847713446</v>
      </c>
      <c r="D13">
        <v>27.517499999999998</v>
      </c>
      <c r="E13">
        <f t="shared" si="2"/>
        <v>300.51749999999998</v>
      </c>
      <c r="G13">
        <f t="shared" si="5"/>
        <v>59.686814875000003</v>
      </c>
      <c r="H13">
        <f t="shared" si="6"/>
        <v>6.2652438749999997E-2</v>
      </c>
      <c r="I13">
        <f t="shared" si="3"/>
        <v>2.7330211250531034E-2</v>
      </c>
      <c r="J13">
        <f t="shared" si="4"/>
        <v>36.522660059479207</v>
      </c>
      <c r="K13">
        <v>975</v>
      </c>
    </row>
    <row r="14" spans="1:11" x14ac:dyDescent="0.35">
      <c r="A14">
        <v>28.58</v>
      </c>
      <c r="B14" s="2">
        <f t="shared" si="0"/>
        <v>0.13425074243458773</v>
      </c>
      <c r="C14" s="2">
        <f t="shared" si="1"/>
        <v>10.070996408946627</v>
      </c>
      <c r="D14">
        <v>28.060000000000002</v>
      </c>
      <c r="E14">
        <f t="shared" si="2"/>
        <v>301.06</v>
      </c>
      <c r="G14">
        <f t="shared" si="5"/>
        <v>59.638451000000003</v>
      </c>
      <c r="H14">
        <f t="shared" si="6"/>
        <v>6.2921790000000005E-2</v>
      </c>
      <c r="I14">
        <f t="shared" si="3"/>
        <v>2.7106351516538719E-2</v>
      </c>
      <c r="J14">
        <f t="shared" si="4"/>
        <v>37.698123818362596</v>
      </c>
      <c r="K14">
        <v>975</v>
      </c>
    </row>
    <row r="15" spans="1:11" x14ac:dyDescent="0.35">
      <c r="A15">
        <v>28.37</v>
      </c>
      <c r="B15" s="2">
        <f t="shared" si="0"/>
        <v>0.13598267214347751</v>
      </c>
      <c r="C15" s="2">
        <f t="shared" si="1"/>
        <v>10.200919399035676</v>
      </c>
      <c r="D15">
        <v>28.060000000000002</v>
      </c>
      <c r="E15">
        <f t="shared" si="2"/>
        <v>301.06</v>
      </c>
      <c r="G15">
        <f t="shared" si="5"/>
        <v>59.638451000000003</v>
      </c>
      <c r="H15">
        <f t="shared" si="6"/>
        <v>6.2921790000000005E-2</v>
      </c>
      <c r="I15">
        <f t="shared" si="3"/>
        <v>2.7106351516538719E-2</v>
      </c>
      <c r="J15">
        <f t="shared" si="4"/>
        <v>37.698123818362596</v>
      </c>
      <c r="K15">
        <v>975</v>
      </c>
    </row>
    <row r="16" spans="1:11" x14ac:dyDescent="0.35">
      <c r="A16">
        <v>28.55</v>
      </c>
      <c r="B16" s="2">
        <f t="shared" si="0"/>
        <v>0.13449673167293796</v>
      </c>
      <c r="C16" s="2">
        <f t="shared" si="1"/>
        <v>10.089449615916946</v>
      </c>
      <c r="D16">
        <v>28.060000000000002</v>
      </c>
      <c r="E16">
        <f t="shared" si="2"/>
        <v>301.06</v>
      </c>
      <c r="G16">
        <f t="shared" si="5"/>
        <v>59.638451000000003</v>
      </c>
      <c r="H16">
        <f t="shared" si="6"/>
        <v>6.2921790000000005E-2</v>
      </c>
      <c r="I16">
        <f t="shared" si="3"/>
        <v>2.7106351516538719E-2</v>
      </c>
      <c r="J16">
        <f t="shared" si="4"/>
        <v>37.698123818362596</v>
      </c>
      <c r="K16">
        <v>975</v>
      </c>
    </row>
    <row r="17" spans="1:11" x14ac:dyDescent="0.35">
      <c r="A17">
        <v>28.29</v>
      </c>
      <c r="B17" s="2">
        <f t="shared" si="0"/>
        <v>0.1366486523320351</v>
      </c>
      <c r="C17" s="2">
        <f t="shared" si="1"/>
        <v>10.250878780755009</v>
      </c>
      <c r="D17">
        <v>28.060000000000002</v>
      </c>
      <c r="E17">
        <f t="shared" si="2"/>
        <v>301.06</v>
      </c>
      <c r="G17">
        <f t="shared" si="5"/>
        <v>59.638451000000003</v>
      </c>
      <c r="H17">
        <f t="shared" si="6"/>
        <v>6.2921790000000005E-2</v>
      </c>
      <c r="I17">
        <f t="shared" si="3"/>
        <v>2.7106351516538719E-2</v>
      </c>
      <c r="J17">
        <f t="shared" si="4"/>
        <v>37.698123818362596</v>
      </c>
      <c r="K17">
        <v>975</v>
      </c>
    </row>
    <row r="18" spans="1:11" x14ac:dyDescent="0.35">
      <c r="A18">
        <v>28.27</v>
      </c>
      <c r="B18" s="2">
        <f t="shared" si="0"/>
        <v>0.13694695634437057</v>
      </c>
      <c r="C18" s="2">
        <f t="shared" si="1"/>
        <v>10.209419469970538</v>
      </c>
      <c r="D18">
        <v>28.419</v>
      </c>
      <c r="E18">
        <f t="shared" si="2"/>
        <v>301.41899999999998</v>
      </c>
      <c r="G18">
        <f t="shared" si="5"/>
        <v>59.606446150000004</v>
      </c>
      <c r="H18">
        <f t="shared" si="6"/>
        <v>6.31000335E-2</v>
      </c>
      <c r="I18">
        <f t="shared" si="3"/>
        <v>2.6960807602749656E-2</v>
      </c>
      <c r="J18">
        <f t="shared" si="4"/>
        <v>38.493979854775567</v>
      </c>
      <c r="K18">
        <v>975</v>
      </c>
    </row>
    <row r="19" spans="1:11" x14ac:dyDescent="0.35">
      <c r="A19">
        <v>28.29</v>
      </c>
      <c r="B19" s="2">
        <f t="shared" si="0"/>
        <v>0.13677966230384955</v>
      </c>
      <c r="C19" s="2">
        <f t="shared" si="1"/>
        <v>10.196947670084672</v>
      </c>
      <c r="D19">
        <v>28.419</v>
      </c>
      <c r="E19">
        <f t="shared" si="2"/>
        <v>301.41899999999998</v>
      </c>
      <c r="G19">
        <f t="shared" si="5"/>
        <v>59.606446150000004</v>
      </c>
      <c r="H19">
        <f t="shared" si="6"/>
        <v>6.31000335E-2</v>
      </c>
      <c r="I19">
        <f t="shared" si="3"/>
        <v>2.6960807602749656E-2</v>
      </c>
      <c r="J19">
        <f t="shared" si="4"/>
        <v>38.493979854775567</v>
      </c>
      <c r="K19">
        <v>975</v>
      </c>
    </row>
    <row r="20" spans="1:11" x14ac:dyDescent="0.35">
      <c r="A20">
        <v>28.21</v>
      </c>
      <c r="B20" s="2">
        <f t="shared" si="0"/>
        <v>0.13745014425820951</v>
      </c>
      <c r="C20" s="2">
        <f t="shared" si="1"/>
        <v>10.246932216669943</v>
      </c>
      <c r="D20">
        <v>28.419</v>
      </c>
      <c r="E20">
        <f t="shared" si="2"/>
        <v>301.41899999999998</v>
      </c>
      <c r="G20">
        <f t="shared" si="5"/>
        <v>59.606446150000004</v>
      </c>
      <c r="H20">
        <f t="shared" si="6"/>
        <v>6.31000335E-2</v>
      </c>
      <c r="I20">
        <f t="shared" si="3"/>
        <v>2.6960807602749656E-2</v>
      </c>
      <c r="J20">
        <f t="shared" si="4"/>
        <v>38.493979854775567</v>
      </c>
      <c r="K20">
        <v>975</v>
      </c>
    </row>
    <row r="21" spans="1:11" x14ac:dyDescent="0.35">
      <c r="A21">
        <v>28.09</v>
      </c>
      <c r="B21" s="2">
        <f t="shared" si="0"/>
        <v>0.13846243823645316</v>
      </c>
      <c r="C21" s="2">
        <f t="shared" si="1"/>
        <v>10.322398909225171</v>
      </c>
      <c r="D21">
        <v>28.419</v>
      </c>
      <c r="E21">
        <f t="shared" si="2"/>
        <v>301.41899999999998</v>
      </c>
      <c r="G21">
        <f t="shared" si="5"/>
        <v>59.606446150000004</v>
      </c>
      <c r="H21">
        <f t="shared" si="6"/>
        <v>6.31000335E-2</v>
      </c>
      <c r="I21">
        <f t="shared" si="3"/>
        <v>2.6960807602749656E-2</v>
      </c>
      <c r="J21">
        <f t="shared" si="4"/>
        <v>38.493979854775567</v>
      </c>
      <c r="K21">
        <v>975</v>
      </c>
    </row>
    <row r="22" spans="1:11" x14ac:dyDescent="0.35">
      <c r="A22">
        <v>28.06</v>
      </c>
      <c r="B22" s="2">
        <f t="shared" si="0"/>
        <v>0.1387674525186533</v>
      </c>
      <c r="C22" s="2">
        <f t="shared" si="1"/>
        <v>10.320729920059012</v>
      </c>
      <c r="D22">
        <v>28.555500000000002</v>
      </c>
      <c r="E22">
        <f t="shared" si="2"/>
        <v>301.55549999999999</v>
      </c>
      <c r="G22">
        <f t="shared" si="5"/>
        <v>59.594277175000002</v>
      </c>
      <c r="H22">
        <f t="shared" si="6"/>
        <v>6.316780575E-2</v>
      </c>
      <c r="I22">
        <f t="shared" si="3"/>
        <v>2.6906000929783482E-2</v>
      </c>
      <c r="J22">
        <f t="shared" si="4"/>
        <v>38.800398066264698</v>
      </c>
      <c r="K22">
        <v>975</v>
      </c>
    </row>
    <row r="23" spans="1:11" x14ac:dyDescent="0.35">
      <c r="A23">
        <v>28.07</v>
      </c>
      <c r="B23" s="2">
        <f t="shared" si="0"/>
        <v>0.13868257532795034</v>
      </c>
      <c r="C23" s="2">
        <f t="shared" si="1"/>
        <v>10.3144172397747</v>
      </c>
      <c r="D23">
        <v>28.555500000000002</v>
      </c>
      <c r="E23">
        <f t="shared" si="2"/>
        <v>301.55549999999999</v>
      </c>
      <c r="G23">
        <f t="shared" si="5"/>
        <v>59.594277175000002</v>
      </c>
      <c r="H23">
        <f t="shared" si="6"/>
        <v>6.316780575E-2</v>
      </c>
      <c r="I23">
        <f t="shared" si="3"/>
        <v>2.6906000929783482E-2</v>
      </c>
      <c r="J23">
        <f t="shared" si="4"/>
        <v>38.800398066264698</v>
      </c>
      <c r="K23">
        <v>975</v>
      </c>
    </row>
    <row r="24" spans="1:11" x14ac:dyDescent="0.35">
      <c r="A24">
        <v>27.98</v>
      </c>
      <c r="B24" s="2">
        <f t="shared" si="0"/>
        <v>0.13944847665779442</v>
      </c>
      <c r="C24" s="2">
        <f t="shared" si="1"/>
        <v>10.371380602777077</v>
      </c>
      <c r="D24">
        <v>28.555500000000002</v>
      </c>
      <c r="E24">
        <f t="shared" si="2"/>
        <v>301.55549999999999</v>
      </c>
      <c r="G24">
        <f t="shared" si="5"/>
        <v>59.594277175000002</v>
      </c>
      <c r="H24">
        <f t="shared" si="6"/>
        <v>6.316780575E-2</v>
      </c>
      <c r="I24">
        <f t="shared" si="3"/>
        <v>2.6906000929783482E-2</v>
      </c>
      <c r="J24">
        <f t="shared" si="4"/>
        <v>38.800398066264698</v>
      </c>
      <c r="K24">
        <v>975</v>
      </c>
    </row>
    <row r="25" spans="1:11" x14ac:dyDescent="0.35">
      <c r="A25">
        <v>28.09</v>
      </c>
      <c r="B25" s="2">
        <f t="shared" si="0"/>
        <v>0.13851298750575297</v>
      </c>
      <c r="C25" s="2">
        <f t="shared" si="1"/>
        <v>10.301804266927952</v>
      </c>
      <c r="D25">
        <v>28.555500000000002</v>
      </c>
      <c r="E25">
        <f t="shared" si="2"/>
        <v>301.55549999999999</v>
      </c>
      <c r="G25">
        <f t="shared" si="5"/>
        <v>59.594277175000002</v>
      </c>
      <c r="H25">
        <f t="shared" si="6"/>
        <v>6.316780575E-2</v>
      </c>
      <c r="I25">
        <f t="shared" si="3"/>
        <v>2.6906000929783482E-2</v>
      </c>
      <c r="J25">
        <f t="shared" si="4"/>
        <v>38.800398066264698</v>
      </c>
      <c r="K25">
        <v>975</v>
      </c>
    </row>
    <row r="26" spans="1:11" x14ac:dyDescent="0.35">
      <c r="A26">
        <v>27.94</v>
      </c>
      <c r="B26" s="2">
        <f t="shared" si="0"/>
        <v>0.13982763776549964</v>
      </c>
      <c r="C26" s="2">
        <f t="shared" si="1"/>
        <v>10.3817172972159</v>
      </c>
      <c r="D26">
        <v>28.655000000000001</v>
      </c>
      <c r="E26">
        <f t="shared" si="2"/>
        <v>301.65499999999997</v>
      </c>
      <c r="G26">
        <f t="shared" si="5"/>
        <v>59.585406750000004</v>
      </c>
      <c r="H26">
        <f t="shared" si="6"/>
        <v>6.3217207499999997E-2</v>
      </c>
      <c r="I26">
        <f t="shared" si="3"/>
        <v>2.6866233174323698E-2</v>
      </c>
      <c r="J26">
        <f t="shared" si="4"/>
        <v>39.025093731760734</v>
      </c>
      <c r="K26">
        <v>975</v>
      </c>
    </row>
    <row r="27" spans="1:11" x14ac:dyDescent="0.35">
      <c r="A27">
        <v>27.68</v>
      </c>
      <c r="B27" s="2">
        <f t="shared" si="0"/>
        <v>0.14207280256115437</v>
      </c>
      <c r="C27" s="2">
        <f t="shared" si="1"/>
        <v>10.548412998914296</v>
      </c>
      <c r="D27">
        <v>28.655000000000001</v>
      </c>
      <c r="E27">
        <f t="shared" si="2"/>
        <v>301.65499999999997</v>
      </c>
      <c r="G27">
        <f t="shared" si="5"/>
        <v>59.585406750000004</v>
      </c>
      <c r="H27">
        <f t="shared" si="6"/>
        <v>6.3217207499999997E-2</v>
      </c>
      <c r="I27">
        <f t="shared" si="3"/>
        <v>2.6866233174323698E-2</v>
      </c>
      <c r="J27">
        <f t="shared" si="4"/>
        <v>39.025093731760734</v>
      </c>
      <c r="K27">
        <v>975</v>
      </c>
    </row>
    <row r="28" spans="1:11" x14ac:dyDescent="0.35">
      <c r="A28">
        <v>27.91</v>
      </c>
      <c r="B28" s="2">
        <f t="shared" si="0"/>
        <v>0.14008473078574507</v>
      </c>
      <c r="C28" s="2">
        <f t="shared" si="1"/>
        <v>10.400805562582665</v>
      </c>
      <c r="D28">
        <v>28.655000000000001</v>
      </c>
      <c r="E28">
        <f t="shared" si="2"/>
        <v>301.65499999999997</v>
      </c>
      <c r="G28">
        <f t="shared" si="5"/>
        <v>59.585406750000004</v>
      </c>
      <c r="H28">
        <f t="shared" si="6"/>
        <v>6.3217207499999997E-2</v>
      </c>
      <c r="I28">
        <f t="shared" si="3"/>
        <v>2.6866233174323698E-2</v>
      </c>
      <c r="J28">
        <f t="shared" si="4"/>
        <v>39.025093731760734</v>
      </c>
      <c r="K28">
        <v>975</v>
      </c>
    </row>
    <row r="29" spans="1:11" x14ac:dyDescent="0.35">
      <c r="A29">
        <v>27.9</v>
      </c>
      <c r="B29" s="2">
        <f t="shared" si="0"/>
        <v>0.14017054143767707</v>
      </c>
      <c r="C29" s="2">
        <f t="shared" si="1"/>
        <v>10.407176705968077</v>
      </c>
      <c r="D29">
        <v>28.655000000000001</v>
      </c>
      <c r="E29">
        <f t="shared" si="2"/>
        <v>301.65499999999997</v>
      </c>
      <c r="G29">
        <f t="shared" si="5"/>
        <v>59.585406750000004</v>
      </c>
      <c r="H29">
        <f t="shared" si="6"/>
        <v>6.3217207499999997E-2</v>
      </c>
      <c r="I29">
        <f t="shared" si="3"/>
        <v>2.6866233174323698E-2</v>
      </c>
      <c r="J29">
        <f t="shared" si="4"/>
        <v>39.025093731760734</v>
      </c>
      <c r="K29">
        <v>975</v>
      </c>
    </row>
    <row r="30" spans="1:11" x14ac:dyDescent="0.35">
      <c r="A30">
        <v>27.82</v>
      </c>
      <c r="B30" s="2">
        <f t="shared" si="0"/>
        <v>0.14091545237740449</v>
      </c>
      <c r="C30" s="2">
        <f t="shared" si="1"/>
        <v>10.43562760368</v>
      </c>
      <c r="D30">
        <v>28.804000000000002</v>
      </c>
      <c r="E30">
        <f t="shared" si="2"/>
        <v>301.80399999999997</v>
      </c>
      <c r="G30">
        <f t="shared" si="5"/>
        <v>59.572123400000002</v>
      </c>
      <c r="H30">
        <f t="shared" si="6"/>
        <v>6.3291185999999999E-2</v>
      </c>
      <c r="I30">
        <f t="shared" si="3"/>
        <v>2.6806967868185195E-2</v>
      </c>
      <c r="J30">
        <f t="shared" si="4"/>
        <v>39.363690538581373</v>
      </c>
      <c r="K30">
        <v>975</v>
      </c>
    </row>
    <row r="31" spans="1:11" x14ac:dyDescent="0.35">
      <c r="A31">
        <v>27.89</v>
      </c>
      <c r="B31" s="2">
        <f t="shared" si="0"/>
        <v>0.14031240699723252</v>
      </c>
      <c r="C31" s="2">
        <f t="shared" si="1"/>
        <v>10.390968505551147</v>
      </c>
      <c r="D31">
        <v>28.804000000000002</v>
      </c>
      <c r="E31">
        <f t="shared" si="2"/>
        <v>301.80399999999997</v>
      </c>
      <c r="G31">
        <f t="shared" si="5"/>
        <v>59.572123400000002</v>
      </c>
      <c r="H31">
        <f t="shared" si="6"/>
        <v>6.3291185999999999E-2</v>
      </c>
      <c r="I31">
        <f t="shared" si="3"/>
        <v>2.6806967868185195E-2</v>
      </c>
      <c r="J31">
        <f t="shared" si="4"/>
        <v>39.363690538581373</v>
      </c>
      <c r="K31">
        <v>975</v>
      </c>
    </row>
    <row r="32" spans="1:11" x14ac:dyDescent="0.35">
      <c r="A32">
        <v>27.72</v>
      </c>
      <c r="B32" s="2">
        <f t="shared" si="0"/>
        <v>0.14178180628517842</v>
      </c>
      <c r="C32" s="2">
        <f t="shared" si="1"/>
        <v>10.499786264791968</v>
      </c>
      <c r="D32">
        <v>28.804000000000002</v>
      </c>
      <c r="E32">
        <f t="shared" si="2"/>
        <v>301.80399999999997</v>
      </c>
      <c r="G32">
        <f t="shared" si="5"/>
        <v>59.572123400000002</v>
      </c>
      <c r="H32">
        <f t="shared" si="6"/>
        <v>6.3291185999999999E-2</v>
      </c>
      <c r="I32">
        <f t="shared" si="3"/>
        <v>2.6806967868185195E-2</v>
      </c>
      <c r="J32">
        <f t="shared" si="4"/>
        <v>39.363690538581373</v>
      </c>
      <c r="K32">
        <v>975</v>
      </c>
    </row>
    <row r="33" spans="1:11" x14ac:dyDescent="0.35">
      <c r="A33">
        <v>27.83</v>
      </c>
      <c r="B33" s="2">
        <f t="shared" si="0"/>
        <v>0.14082913217187043</v>
      </c>
      <c r="C33" s="2">
        <f t="shared" si="1"/>
        <v>10.429235078911219</v>
      </c>
      <c r="D33">
        <v>28.804000000000002</v>
      </c>
      <c r="E33">
        <f t="shared" si="2"/>
        <v>301.80399999999997</v>
      </c>
      <c r="G33">
        <f t="shared" si="5"/>
        <v>59.572123400000002</v>
      </c>
      <c r="H33">
        <f t="shared" si="6"/>
        <v>6.3291185999999999E-2</v>
      </c>
      <c r="I33">
        <f t="shared" si="3"/>
        <v>2.6806967868185195E-2</v>
      </c>
      <c r="J33">
        <f t="shared" si="4"/>
        <v>39.363690538581373</v>
      </c>
      <c r="K33">
        <v>975</v>
      </c>
    </row>
    <row r="34" spans="1:11" x14ac:dyDescent="0.35">
      <c r="A34">
        <v>27.78</v>
      </c>
      <c r="B34" s="2">
        <f t="shared" si="0"/>
        <v>0.14128954399451857</v>
      </c>
      <c r="C34" s="2">
        <f t="shared" si="1"/>
        <v>10.449913150931723</v>
      </c>
      <c r="D34">
        <v>28.878499999999999</v>
      </c>
      <c r="E34">
        <f t="shared" si="2"/>
        <v>301.87849999999997</v>
      </c>
      <c r="G34">
        <f t="shared" si="5"/>
        <v>59.565481724999998</v>
      </c>
      <c r="H34">
        <f t="shared" si="6"/>
        <v>6.3328175249999993E-2</v>
      </c>
      <c r="I34">
        <f t="shared" si="3"/>
        <v>2.6777463267958202E-2</v>
      </c>
      <c r="J34">
        <f t="shared" si="4"/>
        <v>39.533945686643477</v>
      </c>
      <c r="K34">
        <v>975</v>
      </c>
    </row>
    <row r="35" spans="1:11" x14ac:dyDescent="0.35">
      <c r="A35">
        <v>27.92</v>
      </c>
      <c r="B35" s="2">
        <f t="shared" si="0"/>
        <v>0.14008266478080231</v>
      </c>
      <c r="C35" s="2">
        <f t="shared" si="1"/>
        <v>10.360651181429654</v>
      </c>
      <c r="D35">
        <v>28.878499999999999</v>
      </c>
      <c r="E35">
        <f t="shared" si="2"/>
        <v>301.87849999999997</v>
      </c>
      <c r="G35">
        <f t="shared" si="5"/>
        <v>59.565481724999998</v>
      </c>
      <c r="H35">
        <f t="shared" si="6"/>
        <v>6.3328175249999993E-2</v>
      </c>
      <c r="I35">
        <f t="shared" si="3"/>
        <v>2.6777463267958202E-2</v>
      </c>
      <c r="J35">
        <f t="shared" si="4"/>
        <v>39.533945686643477</v>
      </c>
      <c r="K35">
        <v>975</v>
      </c>
    </row>
    <row r="36" spans="1:11" x14ac:dyDescent="0.35">
      <c r="A36">
        <v>27.69</v>
      </c>
      <c r="B36" s="2">
        <f t="shared" si="0"/>
        <v>0.14207132380555859</v>
      </c>
      <c r="C36" s="2">
        <f t="shared" si="1"/>
        <v>10.507734351974289</v>
      </c>
      <c r="D36">
        <v>28.878499999999999</v>
      </c>
      <c r="E36">
        <f t="shared" si="2"/>
        <v>301.87849999999997</v>
      </c>
      <c r="G36">
        <f t="shared" si="5"/>
        <v>59.565481724999998</v>
      </c>
      <c r="H36">
        <f t="shared" si="6"/>
        <v>6.3328175249999993E-2</v>
      </c>
      <c r="I36">
        <f t="shared" si="3"/>
        <v>2.6777463267958202E-2</v>
      </c>
      <c r="J36">
        <f t="shared" si="4"/>
        <v>39.533945686643477</v>
      </c>
      <c r="K36">
        <v>975</v>
      </c>
    </row>
    <row r="37" spans="1:11" x14ac:dyDescent="0.35">
      <c r="A37">
        <v>27.84</v>
      </c>
      <c r="B37" s="2">
        <f t="shared" si="0"/>
        <v>0.14077094267962426</v>
      </c>
      <c r="C37" s="2">
        <f t="shared" si="1"/>
        <v>10.411556889403871</v>
      </c>
      <c r="D37">
        <v>28.878499999999999</v>
      </c>
      <c r="E37">
        <f t="shared" si="2"/>
        <v>301.87849999999997</v>
      </c>
      <c r="G37">
        <f t="shared" si="5"/>
        <v>59.565481724999998</v>
      </c>
      <c r="H37">
        <f t="shared" si="6"/>
        <v>6.3328175249999993E-2</v>
      </c>
      <c r="I37">
        <f t="shared" si="3"/>
        <v>2.6777463267958202E-2</v>
      </c>
      <c r="J37">
        <f t="shared" si="4"/>
        <v>39.533945686643477</v>
      </c>
      <c r="K37">
        <v>975</v>
      </c>
    </row>
    <row r="38" spans="1:11" x14ac:dyDescent="0.35">
      <c r="A38">
        <v>27.72</v>
      </c>
      <c r="B38" s="2">
        <f t="shared" si="0"/>
        <v>0.14179591870955435</v>
      </c>
      <c r="C38" s="2">
        <f t="shared" si="1"/>
        <v>10.494139641541054</v>
      </c>
      <c r="D38">
        <v>28.841000000000001</v>
      </c>
      <c r="E38">
        <f t="shared" si="2"/>
        <v>301.84100000000001</v>
      </c>
      <c r="G38">
        <f t="shared" si="5"/>
        <v>59.568824849999999</v>
      </c>
      <c r="H38">
        <f t="shared" si="6"/>
        <v>6.3309556500000003E-2</v>
      </c>
      <c r="I38">
        <f t="shared" si="3"/>
        <v>2.6792303941807854E-2</v>
      </c>
      <c r="J38">
        <f t="shared" si="4"/>
        <v>39.448166852635559</v>
      </c>
      <c r="K38">
        <v>975</v>
      </c>
    </row>
    <row r="39" spans="1:11" x14ac:dyDescent="0.35">
      <c r="A39">
        <v>27.64</v>
      </c>
      <c r="B39" s="2">
        <f t="shared" si="0"/>
        <v>0.14249326685697294</v>
      </c>
      <c r="C39" s="2">
        <f t="shared" si="1"/>
        <v>10.545749510882715</v>
      </c>
      <c r="D39">
        <v>28.841000000000001</v>
      </c>
      <c r="E39">
        <f t="shared" si="2"/>
        <v>301.84100000000001</v>
      </c>
      <c r="G39">
        <f t="shared" si="5"/>
        <v>59.568824849999999</v>
      </c>
      <c r="H39">
        <f t="shared" si="6"/>
        <v>6.3309556500000003E-2</v>
      </c>
      <c r="I39">
        <f t="shared" si="3"/>
        <v>2.6792303941807854E-2</v>
      </c>
      <c r="J39">
        <f t="shared" si="4"/>
        <v>39.448166852635559</v>
      </c>
      <c r="K39">
        <v>975</v>
      </c>
    </row>
    <row r="40" spans="1:11" x14ac:dyDescent="0.35">
      <c r="A40">
        <v>27.71</v>
      </c>
      <c r="B40" s="2">
        <f t="shared" si="0"/>
        <v>0.14188288443096642</v>
      </c>
      <c r="C40" s="2">
        <f t="shared" si="1"/>
        <v>10.50057586645381</v>
      </c>
      <c r="D40">
        <v>28.841000000000001</v>
      </c>
      <c r="E40">
        <f t="shared" si="2"/>
        <v>301.84100000000001</v>
      </c>
      <c r="G40">
        <f t="shared" si="5"/>
        <v>59.568824849999999</v>
      </c>
      <c r="H40">
        <f t="shared" si="6"/>
        <v>6.3309556500000003E-2</v>
      </c>
      <c r="I40">
        <f t="shared" si="3"/>
        <v>2.6792303941807854E-2</v>
      </c>
      <c r="J40">
        <f t="shared" si="4"/>
        <v>39.448166852635559</v>
      </c>
      <c r="K40">
        <v>975</v>
      </c>
    </row>
    <row r="41" spans="1:11" x14ac:dyDescent="0.35">
      <c r="A41">
        <v>27.78</v>
      </c>
      <c r="B41" s="2">
        <f t="shared" si="0"/>
        <v>0.14127533499764905</v>
      </c>
      <c r="C41" s="2">
        <f t="shared" si="1"/>
        <v>10.455611888291426</v>
      </c>
      <c r="D41">
        <v>28.841000000000001</v>
      </c>
      <c r="E41">
        <f t="shared" si="2"/>
        <v>301.84100000000001</v>
      </c>
      <c r="G41">
        <f t="shared" si="5"/>
        <v>59.568824849999999</v>
      </c>
      <c r="H41">
        <f t="shared" si="6"/>
        <v>6.3309556500000003E-2</v>
      </c>
      <c r="I41">
        <f t="shared" si="3"/>
        <v>2.6792303941807854E-2</v>
      </c>
      <c r="J41">
        <f t="shared" si="4"/>
        <v>39.448166852635559</v>
      </c>
      <c r="K41">
        <v>975</v>
      </c>
    </row>
    <row r="42" spans="1:11" x14ac:dyDescent="0.35">
      <c r="A42">
        <v>27.87</v>
      </c>
      <c r="B42" s="2">
        <f t="shared" si="0"/>
        <v>0.14050302418614447</v>
      </c>
      <c r="C42" s="2">
        <f t="shared" si="1"/>
        <v>10.396215696001853</v>
      </c>
      <c r="D42" s="1">
        <v>28.8535</v>
      </c>
      <c r="E42">
        <f t="shared" si="2"/>
        <v>301.8535</v>
      </c>
      <c r="G42">
        <f t="shared" si="5"/>
        <v>59.567710474999998</v>
      </c>
      <c r="H42">
        <f t="shared" si="6"/>
        <v>6.3315762750000004E-2</v>
      </c>
      <c r="I42">
        <f t="shared" si="3"/>
        <v>2.678735465738567E-2</v>
      </c>
      <c r="J42">
        <f t="shared" si="4"/>
        <v>39.476741781618486</v>
      </c>
      <c r="K42">
        <v>975</v>
      </c>
    </row>
    <row r="43" spans="1:11" x14ac:dyDescent="0.35">
      <c r="A43">
        <v>27.8</v>
      </c>
      <c r="B43" s="2">
        <f t="shared" si="0"/>
        <v>0.14110699503698235</v>
      </c>
      <c r="C43" s="2">
        <f t="shared" si="1"/>
        <v>10.440905205539313</v>
      </c>
      <c r="D43" s="1">
        <v>28.8535</v>
      </c>
      <c r="E43">
        <f t="shared" si="2"/>
        <v>301.8535</v>
      </c>
      <c r="G43">
        <f t="shared" si="5"/>
        <v>59.567710474999998</v>
      </c>
      <c r="H43">
        <f t="shared" si="6"/>
        <v>6.3315762750000004E-2</v>
      </c>
      <c r="I43">
        <f t="shared" si="3"/>
        <v>2.678735465738567E-2</v>
      </c>
      <c r="J43">
        <f t="shared" si="4"/>
        <v>39.476741781618486</v>
      </c>
      <c r="K43">
        <v>975</v>
      </c>
    </row>
    <row r="44" spans="1:11" x14ac:dyDescent="0.35">
      <c r="A44">
        <v>27.79</v>
      </c>
      <c r="B44" s="2">
        <f t="shared" si="0"/>
        <v>0.14119350511574691</v>
      </c>
      <c r="C44" s="2">
        <f t="shared" si="1"/>
        <v>10.447306330667574</v>
      </c>
      <c r="D44" s="1">
        <v>28.8535</v>
      </c>
      <c r="E44">
        <f t="shared" si="2"/>
        <v>301.8535</v>
      </c>
      <c r="G44">
        <f t="shared" si="5"/>
        <v>59.567710474999998</v>
      </c>
      <c r="H44">
        <f t="shared" si="6"/>
        <v>6.3315762750000004E-2</v>
      </c>
      <c r="I44">
        <f t="shared" si="3"/>
        <v>2.678735465738567E-2</v>
      </c>
      <c r="J44">
        <f t="shared" si="4"/>
        <v>39.476741781618486</v>
      </c>
      <c r="K44">
        <v>975</v>
      </c>
    </row>
    <row r="45" spans="1:11" x14ac:dyDescent="0.35">
      <c r="A45">
        <v>27.83</v>
      </c>
      <c r="B45" s="2">
        <f t="shared" si="0"/>
        <v>0.14084780808908937</v>
      </c>
      <c r="C45" s="2">
        <f t="shared" si="1"/>
        <v>10.421727231033127</v>
      </c>
      <c r="D45" s="1">
        <v>28.8535</v>
      </c>
      <c r="E45">
        <f t="shared" si="2"/>
        <v>301.8535</v>
      </c>
      <c r="G45">
        <f t="shared" si="5"/>
        <v>59.567710474999998</v>
      </c>
      <c r="H45">
        <f t="shared" si="6"/>
        <v>6.3315762750000004E-2</v>
      </c>
      <c r="I45">
        <f t="shared" si="3"/>
        <v>2.678735465738567E-2</v>
      </c>
      <c r="J45">
        <f t="shared" si="4"/>
        <v>39.476741781618486</v>
      </c>
      <c r="K45">
        <v>975</v>
      </c>
    </row>
    <row r="46" spans="1:11" x14ac:dyDescent="0.35">
      <c r="A46">
        <v>27.75</v>
      </c>
      <c r="B46" s="2">
        <f t="shared" si="0"/>
        <v>0.14184623942195621</v>
      </c>
      <c r="C46" s="2">
        <f t="shared" si="1"/>
        <v>10.35060339623962</v>
      </c>
      <c r="D46" s="1">
        <v>29.665500000000002</v>
      </c>
      <c r="E46">
        <f t="shared" si="2"/>
        <v>302.66550000000001</v>
      </c>
      <c r="G46">
        <f t="shared" si="5"/>
        <v>59.495320675000002</v>
      </c>
      <c r="H46">
        <f t="shared" si="6"/>
        <v>6.3718920750000005E-2</v>
      </c>
      <c r="I46">
        <f t="shared" si="3"/>
        <v>2.6470904366823908E-2</v>
      </c>
      <c r="J46">
        <f t="shared" si="4"/>
        <v>41.371995742310702</v>
      </c>
      <c r="K46">
        <v>975</v>
      </c>
    </row>
    <row r="47" spans="1:11" x14ac:dyDescent="0.35">
      <c r="A47">
        <v>27.86</v>
      </c>
      <c r="B47" s="2">
        <f t="shared" si="0"/>
        <v>0.14089196233825393</v>
      </c>
      <c r="C47" s="2">
        <f t="shared" si="1"/>
        <v>10.280969236999486</v>
      </c>
      <c r="D47" s="1">
        <v>29.665500000000002</v>
      </c>
      <c r="E47">
        <f t="shared" si="2"/>
        <v>302.66550000000001</v>
      </c>
      <c r="G47">
        <f t="shared" si="5"/>
        <v>59.495320675000002</v>
      </c>
      <c r="H47">
        <f t="shared" si="6"/>
        <v>6.3718920750000005E-2</v>
      </c>
      <c r="I47">
        <f t="shared" si="3"/>
        <v>2.6470904366823908E-2</v>
      </c>
      <c r="J47">
        <f t="shared" si="4"/>
        <v>41.371995742310702</v>
      </c>
      <c r="K47">
        <v>975</v>
      </c>
    </row>
    <row r="48" spans="1:11" x14ac:dyDescent="0.35">
      <c r="A48">
        <v>27.66</v>
      </c>
      <c r="B48" s="2">
        <f t="shared" si="0"/>
        <v>0.14263220693012049</v>
      </c>
      <c r="C48" s="2">
        <f t="shared" si="1"/>
        <v>10.407955906905332</v>
      </c>
      <c r="D48" s="1">
        <v>29.665500000000002</v>
      </c>
      <c r="E48">
        <f t="shared" si="2"/>
        <v>302.66550000000001</v>
      </c>
      <c r="G48">
        <f t="shared" si="5"/>
        <v>59.495320675000002</v>
      </c>
      <c r="H48">
        <f t="shared" si="6"/>
        <v>6.3718920750000005E-2</v>
      </c>
      <c r="I48">
        <f t="shared" si="3"/>
        <v>2.6470904366823908E-2</v>
      </c>
      <c r="J48">
        <f t="shared" si="4"/>
        <v>41.371995742310702</v>
      </c>
      <c r="K48">
        <v>975</v>
      </c>
    </row>
    <row r="49" spans="1:11" x14ac:dyDescent="0.35">
      <c r="A49">
        <v>27.75</v>
      </c>
      <c r="B49" s="2">
        <f t="shared" si="0"/>
        <v>0.14184623942195621</v>
      </c>
      <c r="C49" s="2">
        <f t="shared" si="1"/>
        <v>10.35060339623962</v>
      </c>
      <c r="D49" s="1">
        <v>29.665500000000002</v>
      </c>
      <c r="E49">
        <f t="shared" si="2"/>
        <v>302.66550000000001</v>
      </c>
      <c r="G49">
        <f t="shared" si="5"/>
        <v>59.495320675000002</v>
      </c>
      <c r="H49">
        <f t="shared" si="6"/>
        <v>6.3718920750000005E-2</v>
      </c>
      <c r="I49">
        <f t="shared" si="3"/>
        <v>2.6470904366823908E-2</v>
      </c>
      <c r="J49">
        <f t="shared" si="4"/>
        <v>41.371995742310702</v>
      </c>
      <c r="K49">
        <v>975</v>
      </c>
    </row>
    <row r="50" spans="1:11" x14ac:dyDescent="0.35">
      <c r="A50">
        <v>27.78</v>
      </c>
      <c r="B50" s="2">
        <f t="shared" si="0"/>
        <v>0.14190607608134509</v>
      </c>
      <c r="C50" s="2">
        <f t="shared" si="1"/>
        <v>10.203675187752555</v>
      </c>
      <c r="D50" s="1">
        <v>30.5335</v>
      </c>
      <c r="E50">
        <f t="shared" si="2"/>
        <v>303.5335</v>
      </c>
      <c r="G50">
        <f t="shared" si="5"/>
        <v>59.417938475</v>
      </c>
      <c r="H50">
        <f t="shared" si="6"/>
        <v>6.4149882749999998E-2</v>
      </c>
      <c r="I50">
        <f t="shared" si="3"/>
        <v>2.6143311069536716E-2</v>
      </c>
      <c r="J50">
        <f t="shared" si="4"/>
        <v>43.485003750998047</v>
      </c>
      <c r="K50">
        <v>975</v>
      </c>
    </row>
    <row r="51" spans="1:11" x14ac:dyDescent="0.35">
      <c r="A51">
        <v>27.85</v>
      </c>
      <c r="B51" s="2">
        <f t="shared" si="0"/>
        <v>0.14129698979490488</v>
      </c>
      <c r="C51" s="2">
        <f t="shared" si="1"/>
        <v>10.159879186906277</v>
      </c>
      <c r="D51" s="1">
        <v>30.5335</v>
      </c>
      <c r="E51">
        <f t="shared" si="2"/>
        <v>303.5335</v>
      </c>
      <c r="G51">
        <f t="shared" si="5"/>
        <v>59.417938475</v>
      </c>
      <c r="H51">
        <f t="shared" si="6"/>
        <v>6.4149882749999998E-2</v>
      </c>
      <c r="I51">
        <f t="shared" si="3"/>
        <v>2.6143311069536716E-2</v>
      </c>
      <c r="J51">
        <f t="shared" si="4"/>
        <v>43.485003750998047</v>
      </c>
      <c r="K51">
        <v>975</v>
      </c>
    </row>
    <row r="52" spans="1:11" x14ac:dyDescent="0.35">
      <c r="A52">
        <v>27.63</v>
      </c>
      <c r="B52" s="2">
        <f t="shared" si="0"/>
        <v>0.14322082415964121</v>
      </c>
      <c r="C52" s="2">
        <f t="shared" si="1"/>
        <v>10.298211395891844</v>
      </c>
      <c r="D52" s="1">
        <v>30.5335</v>
      </c>
      <c r="E52">
        <f t="shared" si="2"/>
        <v>303.5335</v>
      </c>
      <c r="G52">
        <f t="shared" si="5"/>
        <v>59.417938475</v>
      </c>
      <c r="H52">
        <f t="shared" si="6"/>
        <v>6.4149882749999998E-2</v>
      </c>
      <c r="I52">
        <f t="shared" si="3"/>
        <v>2.6143311069536716E-2</v>
      </c>
      <c r="J52">
        <f t="shared" si="4"/>
        <v>43.485003750998047</v>
      </c>
      <c r="K52">
        <v>975</v>
      </c>
    </row>
    <row r="53" spans="1:11" x14ac:dyDescent="0.35">
      <c r="A53">
        <v>27.74</v>
      </c>
      <c r="B53" s="2">
        <f t="shared" si="0"/>
        <v>0.14225539539434784</v>
      </c>
      <c r="C53" s="2">
        <f t="shared" si="1"/>
        <v>10.228792793038505</v>
      </c>
      <c r="D53" s="1">
        <v>30.5335</v>
      </c>
      <c r="E53">
        <f t="shared" si="2"/>
        <v>303.5335</v>
      </c>
      <c r="G53">
        <f t="shared" si="5"/>
        <v>59.417938475</v>
      </c>
      <c r="H53">
        <f t="shared" si="6"/>
        <v>6.4149882749999998E-2</v>
      </c>
      <c r="I53">
        <f t="shared" si="3"/>
        <v>2.6143311069536716E-2</v>
      </c>
      <c r="J53">
        <f t="shared" si="4"/>
        <v>43.485003750998047</v>
      </c>
      <c r="K53">
        <v>975</v>
      </c>
    </row>
    <row r="54" spans="1:11" x14ac:dyDescent="0.35">
      <c r="A54">
        <v>27.76</v>
      </c>
      <c r="B54" s="2">
        <f t="shared" si="0"/>
        <v>0.14174032490817637</v>
      </c>
      <c r="C54" s="2">
        <f t="shared" si="1"/>
        <v>10.351784496622384</v>
      </c>
      <c r="D54" s="1">
        <v>29.615000000000002</v>
      </c>
      <c r="E54">
        <f t="shared" si="2"/>
        <v>302.61500000000001</v>
      </c>
      <c r="G54">
        <f t="shared" si="5"/>
        <v>59.49982275</v>
      </c>
      <c r="H54">
        <f t="shared" si="6"/>
        <v>6.3693847499999998E-2</v>
      </c>
      <c r="I54">
        <f t="shared" si="3"/>
        <v>2.6490298728886339E-2</v>
      </c>
      <c r="J54">
        <f t="shared" si="4"/>
        <v>41.251859752147617</v>
      </c>
      <c r="K54">
        <v>975</v>
      </c>
    </row>
    <row r="55" spans="1:11" x14ac:dyDescent="0.35">
      <c r="A55">
        <v>27.98</v>
      </c>
      <c r="B55" s="2">
        <f t="shared" si="0"/>
        <v>0.13984033937367027</v>
      </c>
      <c r="C55" s="2">
        <f t="shared" si="1"/>
        <v>10.213022003925623</v>
      </c>
      <c r="D55" s="1">
        <v>29.615000000000002</v>
      </c>
      <c r="E55">
        <f t="shared" si="2"/>
        <v>302.61500000000001</v>
      </c>
      <c r="G55">
        <f t="shared" si="5"/>
        <v>59.49982275</v>
      </c>
      <c r="H55">
        <f t="shared" si="6"/>
        <v>6.3693847499999998E-2</v>
      </c>
      <c r="I55">
        <f t="shared" si="3"/>
        <v>2.6490298728886339E-2</v>
      </c>
      <c r="J55">
        <f t="shared" si="4"/>
        <v>41.251859752147617</v>
      </c>
      <c r="K55">
        <v>975</v>
      </c>
    </row>
    <row r="56" spans="1:11" x14ac:dyDescent="0.35">
      <c r="A56">
        <v>27.85</v>
      </c>
      <c r="B56" s="2">
        <f t="shared" si="0"/>
        <v>0.1409597206748496</v>
      </c>
      <c r="C56" s="2">
        <f t="shared" si="1"/>
        <v>10.294774278776579</v>
      </c>
      <c r="D56" s="1">
        <v>29.615000000000002</v>
      </c>
      <c r="E56">
        <f t="shared" si="2"/>
        <v>302.61500000000001</v>
      </c>
      <c r="G56">
        <f t="shared" si="5"/>
        <v>59.49982275</v>
      </c>
      <c r="H56">
        <f t="shared" si="6"/>
        <v>6.3693847499999998E-2</v>
      </c>
      <c r="I56">
        <f t="shared" si="3"/>
        <v>2.6490298728886339E-2</v>
      </c>
      <c r="J56">
        <f t="shared" si="4"/>
        <v>41.251859752147617</v>
      </c>
      <c r="K56">
        <v>975</v>
      </c>
    </row>
    <row r="57" spans="1:11" x14ac:dyDescent="0.35">
      <c r="A57">
        <v>27.8</v>
      </c>
      <c r="B57" s="2">
        <f t="shared" si="0"/>
        <v>0.14139281547904858</v>
      </c>
      <c r="C57" s="2">
        <f t="shared" si="1"/>
        <v>10.326404685173486</v>
      </c>
      <c r="D57" s="1">
        <v>29.615000000000002</v>
      </c>
      <c r="E57">
        <f t="shared" si="2"/>
        <v>302.61500000000001</v>
      </c>
      <c r="G57">
        <f t="shared" si="5"/>
        <v>59.49982275</v>
      </c>
      <c r="H57">
        <f t="shared" si="6"/>
        <v>6.3693847499999998E-2</v>
      </c>
      <c r="I57">
        <f t="shared" si="3"/>
        <v>2.6490298728886339E-2</v>
      </c>
      <c r="J57">
        <f t="shared" si="4"/>
        <v>41.251859752147617</v>
      </c>
      <c r="K57">
        <v>975</v>
      </c>
    </row>
    <row r="58" spans="1:11" x14ac:dyDescent="0.35">
      <c r="A58">
        <v>27.82</v>
      </c>
      <c r="B58" s="2">
        <f t="shared" si="0"/>
        <v>0.14110287130664648</v>
      </c>
      <c r="C58" s="2">
        <f t="shared" si="1"/>
        <v>10.360410460642644</v>
      </c>
      <c r="D58" s="1">
        <v>29.302500000000002</v>
      </c>
      <c r="E58">
        <f t="shared" si="2"/>
        <v>302.30250000000001</v>
      </c>
      <c r="G58">
        <f t="shared" si="5"/>
        <v>59.527682124999998</v>
      </c>
      <c r="H58">
        <f t="shared" si="6"/>
        <v>6.3538691250000001E-2</v>
      </c>
      <c r="I58">
        <f t="shared" si="3"/>
        <v>2.6611151189418314E-2</v>
      </c>
      <c r="J58">
        <f t="shared" si="4"/>
        <v>40.515170637093874</v>
      </c>
      <c r="K58">
        <v>975</v>
      </c>
    </row>
    <row r="59" spans="1:11" x14ac:dyDescent="0.35">
      <c r="A59">
        <v>27.89</v>
      </c>
      <c r="B59" s="2">
        <f t="shared" si="0"/>
        <v>0.14049854154601019</v>
      </c>
      <c r="C59" s="2">
        <f t="shared" si="1"/>
        <v>10.31603783862727</v>
      </c>
      <c r="D59" s="1">
        <v>29.302500000000002</v>
      </c>
      <c r="E59">
        <f t="shared" si="2"/>
        <v>302.30250000000001</v>
      </c>
      <c r="G59">
        <f t="shared" si="5"/>
        <v>59.527682124999998</v>
      </c>
      <c r="H59">
        <f t="shared" si="6"/>
        <v>6.3538691250000001E-2</v>
      </c>
      <c r="I59">
        <f t="shared" si="3"/>
        <v>2.6611151189418314E-2</v>
      </c>
      <c r="J59">
        <f t="shared" si="4"/>
        <v>40.515170637093874</v>
      </c>
      <c r="K59">
        <v>975</v>
      </c>
    </row>
    <row r="60" spans="1:11" x14ac:dyDescent="0.35">
      <c r="A60">
        <v>27.89</v>
      </c>
      <c r="B60" s="2">
        <f t="shared" si="0"/>
        <v>0.14049854154601019</v>
      </c>
      <c r="C60" s="2">
        <f t="shared" si="1"/>
        <v>10.31603783862727</v>
      </c>
      <c r="D60" s="1">
        <v>29.302500000000002</v>
      </c>
      <c r="E60">
        <f t="shared" si="2"/>
        <v>302.30250000000001</v>
      </c>
      <c r="G60">
        <f t="shared" si="5"/>
        <v>59.527682124999998</v>
      </c>
      <c r="H60">
        <f t="shared" si="6"/>
        <v>6.3538691250000001E-2</v>
      </c>
      <c r="I60">
        <f t="shared" si="3"/>
        <v>2.6611151189418314E-2</v>
      </c>
      <c r="J60">
        <f t="shared" si="4"/>
        <v>40.515170637093874</v>
      </c>
      <c r="K60">
        <v>975</v>
      </c>
    </row>
    <row r="61" spans="1:11" x14ac:dyDescent="0.35">
      <c r="A61">
        <v>27.72</v>
      </c>
      <c r="B61" s="2">
        <f t="shared" si="0"/>
        <v>0.14197107039568027</v>
      </c>
      <c r="C61" s="2">
        <f t="shared" si="1"/>
        <v>10.424157561184618</v>
      </c>
      <c r="D61" s="1">
        <v>29.302500000000002</v>
      </c>
      <c r="E61">
        <f t="shared" si="2"/>
        <v>302.30250000000001</v>
      </c>
      <c r="G61">
        <f t="shared" si="5"/>
        <v>59.527682124999998</v>
      </c>
      <c r="H61">
        <f t="shared" si="6"/>
        <v>6.3538691250000001E-2</v>
      </c>
      <c r="I61">
        <f t="shared" si="3"/>
        <v>2.6611151189418314E-2</v>
      </c>
      <c r="J61">
        <f t="shared" si="4"/>
        <v>40.515170637093874</v>
      </c>
      <c r="K61">
        <v>975</v>
      </c>
    </row>
    <row r="62" spans="1:11" x14ac:dyDescent="0.35">
      <c r="A62">
        <v>27.72</v>
      </c>
      <c r="B62" s="2">
        <f t="shared" si="0"/>
        <v>0.14213094423494446</v>
      </c>
      <c r="C62" s="2">
        <f t="shared" si="1"/>
        <v>10.360427714898751</v>
      </c>
      <c r="D62" s="1">
        <v>29.727499999999999</v>
      </c>
      <c r="E62">
        <f t="shared" si="2"/>
        <v>302.72750000000002</v>
      </c>
      <c r="G62">
        <f t="shared" si="5"/>
        <v>59.489793374999998</v>
      </c>
      <c r="H62">
        <f t="shared" si="6"/>
        <v>6.3749703749999997E-2</v>
      </c>
      <c r="I62">
        <f t="shared" si="3"/>
        <v>2.6447144589790372E-2</v>
      </c>
      <c r="J62">
        <f t="shared" si="4"/>
        <v>41.519905500906397</v>
      </c>
      <c r="K62">
        <v>975</v>
      </c>
    </row>
    <row r="63" spans="1:11" x14ac:dyDescent="0.35">
      <c r="A63">
        <v>27.57</v>
      </c>
      <c r="B63" s="2">
        <f t="shared" si="0"/>
        <v>0.14344648270528693</v>
      </c>
      <c r="C63" s="2">
        <f t="shared" si="1"/>
        <v>10.456321971434622</v>
      </c>
      <c r="D63" s="1">
        <v>29.727499999999999</v>
      </c>
      <c r="E63">
        <f t="shared" si="2"/>
        <v>302.72750000000002</v>
      </c>
      <c r="G63">
        <f t="shared" si="5"/>
        <v>59.489793374999998</v>
      </c>
      <c r="H63">
        <f t="shared" si="6"/>
        <v>6.3749703749999997E-2</v>
      </c>
      <c r="I63">
        <f t="shared" si="3"/>
        <v>2.6447144589790372E-2</v>
      </c>
      <c r="J63">
        <f t="shared" si="4"/>
        <v>41.519905500906397</v>
      </c>
      <c r="K63">
        <v>975</v>
      </c>
    </row>
    <row r="64" spans="1:11" x14ac:dyDescent="0.35">
      <c r="A64">
        <v>27.57</v>
      </c>
      <c r="B64" s="2">
        <f t="shared" si="0"/>
        <v>0.14344648270528693</v>
      </c>
      <c r="C64" s="2">
        <f t="shared" si="1"/>
        <v>10.456321971434622</v>
      </c>
      <c r="D64" s="1">
        <v>29.727499999999999</v>
      </c>
      <c r="E64">
        <f t="shared" si="2"/>
        <v>302.72750000000002</v>
      </c>
      <c r="G64">
        <f t="shared" si="5"/>
        <v>59.489793374999998</v>
      </c>
      <c r="H64">
        <f t="shared" si="6"/>
        <v>6.3749703749999997E-2</v>
      </c>
      <c r="I64">
        <f t="shared" si="3"/>
        <v>2.6447144589790372E-2</v>
      </c>
      <c r="J64">
        <f t="shared" si="4"/>
        <v>41.519905500906397</v>
      </c>
      <c r="K64">
        <v>975</v>
      </c>
    </row>
    <row r="65" spans="1:11" x14ac:dyDescent="0.35">
      <c r="A65">
        <v>27.62</v>
      </c>
      <c r="B65" s="2">
        <f t="shared" si="0"/>
        <v>0.14300650736944925</v>
      </c>
      <c r="C65" s="2">
        <f t="shared" si="1"/>
        <v>10.424250611550111</v>
      </c>
      <c r="D65" s="1">
        <v>29.727499999999999</v>
      </c>
      <c r="E65">
        <f t="shared" si="2"/>
        <v>302.72750000000002</v>
      </c>
      <c r="G65">
        <f t="shared" si="5"/>
        <v>59.489793374999998</v>
      </c>
      <c r="H65">
        <f t="shared" si="6"/>
        <v>6.3749703749999997E-2</v>
      </c>
      <c r="I65">
        <f t="shared" si="3"/>
        <v>2.6447144589790372E-2</v>
      </c>
      <c r="J65">
        <f t="shared" si="4"/>
        <v>41.519905500906397</v>
      </c>
      <c r="K65">
        <v>975</v>
      </c>
    </row>
    <row r="66" spans="1:11" x14ac:dyDescent="0.35">
      <c r="A66">
        <v>27.66</v>
      </c>
      <c r="B66" s="2">
        <f t="shared" ref="B66:B129" si="7">(TAN((PI()/180)*G66)-TAN((PI()/180)*A66))/TAN((PI()/180)*A66)*H66</f>
        <v>0.14288625260859369</v>
      </c>
      <c r="C66" s="2">
        <f t="shared" ref="C66:C129" si="8">(K66-J66)/1013*B66*0.2095*I66*1000*(32/22.414)*10</f>
        <v>10.307176226432503</v>
      </c>
      <c r="D66" s="1">
        <v>30.343499999999999</v>
      </c>
      <c r="E66">
        <f t="shared" ref="E66:E129" si="9">273+D66</f>
        <v>303.34350000000001</v>
      </c>
      <c r="G66">
        <f t="shared" si="5"/>
        <v>59.434876975000002</v>
      </c>
      <c r="H66">
        <f t="shared" si="6"/>
        <v>6.4055547749999997E-2</v>
      </c>
      <c r="I66">
        <f t="shared" ref="I66:I129" si="10">(48.998-1.335*D66+2.755*10^(-2)*D66^2-3.22*10^(-4)*D66^3+1.598*10^(-6)*D66^4)*10^(-3)</f>
        <v>2.6214100897382624E-2</v>
      </c>
      <c r="J66">
        <f t="shared" ref="J66:J129" si="11">EXP(52.57-(6690.9/E66)-4.681*LN(E66))</f>
        <v>43.014628515384032</v>
      </c>
      <c r="K66">
        <v>975</v>
      </c>
    </row>
    <row r="67" spans="1:11" x14ac:dyDescent="0.35">
      <c r="A67">
        <v>27.63</v>
      </c>
      <c r="B67" s="2">
        <f t="shared" si="7"/>
        <v>0.14315004247854252</v>
      </c>
      <c r="C67" s="2">
        <f t="shared" si="8"/>
        <v>10.326204849737211</v>
      </c>
      <c r="D67" s="1">
        <v>30.343499999999999</v>
      </c>
      <c r="E67">
        <f t="shared" si="9"/>
        <v>303.34350000000001</v>
      </c>
      <c r="G67">
        <f t="shared" ref="G67:G130" si="12">62.14-0.08915*D67</f>
        <v>59.434876975000002</v>
      </c>
      <c r="H67">
        <f t="shared" ref="H67:H130" si="13">0.04899+4.965*10^(-4)*D67</f>
        <v>6.4055547749999997E-2</v>
      </c>
      <c r="I67">
        <f t="shared" si="10"/>
        <v>2.6214100897382624E-2</v>
      </c>
      <c r="J67">
        <f t="shared" si="11"/>
        <v>43.014628515384032</v>
      </c>
      <c r="K67">
        <v>975</v>
      </c>
    </row>
    <row r="68" spans="1:11" x14ac:dyDescent="0.35">
      <c r="A68">
        <v>27.73</v>
      </c>
      <c r="B68" s="2">
        <f t="shared" si="7"/>
        <v>0.14227278754976308</v>
      </c>
      <c r="C68" s="2">
        <f t="shared" si="8"/>
        <v>10.262923596423047</v>
      </c>
      <c r="D68" s="1">
        <v>30.343499999999999</v>
      </c>
      <c r="E68">
        <f t="shared" si="9"/>
        <v>303.34350000000001</v>
      </c>
      <c r="G68">
        <f t="shared" si="12"/>
        <v>59.434876975000002</v>
      </c>
      <c r="H68">
        <f t="shared" si="13"/>
        <v>6.4055547749999997E-2</v>
      </c>
      <c r="I68">
        <f t="shared" si="10"/>
        <v>2.6214100897382624E-2</v>
      </c>
      <c r="J68">
        <f t="shared" si="11"/>
        <v>43.014628515384032</v>
      </c>
      <c r="K68">
        <v>975</v>
      </c>
    </row>
    <row r="69" spans="1:11" x14ac:dyDescent="0.35">
      <c r="A69">
        <v>27.8</v>
      </c>
      <c r="B69" s="2">
        <f t="shared" si="7"/>
        <v>0.14166216738405099</v>
      </c>
      <c r="C69" s="2">
        <f t="shared" si="8"/>
        <v>10.218876184299724</v>
      </c>
      <c r="D69" s="1">
        <v>30.343499999999999</v>
      </c>
      <c r="E69">
        <f t="shared" si="9"/>
        <v>303.34350000000001</v>
      </c>
      <c r="G69">
        <f t="shared" si="12"/>
        <v>59.434876975000002</v>
      </c>
      <c r="H69">
        <f t="shared" si="13"/>
        <v>6.4055547749999997E-2</v>
      </c>
      <c r="I69">
        <f t="shared" si="10"/>
        <v>2.6214100897382624E-2</v>
      </c>
      <c r="J69">
        <f t="shared" si="11"/>
        <v>43.014628515384032</v>
      </c>
      <c r="K69">
        <v>975</v>
      </c>
    </row>
    <row r="70" spans="1:11" x14ac:dyDescent="0.35">
      <c r="A70">
        <v>27.84</v>
      </c>
      <c r="B70" s="2">
        <f t="shared" si="7"/>
        <v>0.14136069239726809</v>
      </c>
      <c r="C70" s="2">
        <f t="shared" si="8"/>
        <v>10.175358524435154</v>
      </c>
      <c r="D70" s="1">
        <v>30.47</v>
      </c>
      <c r="E70">
        <f t="shared" si="9"/>
        <v>303.47000000000003</v>
      </c>
      <c r="G70">
        <f t="shared" si="12"/>
        <v>59.423599500000002</v>
      </c>
      <c r="H70">
        <f t="shared" si="13"/>
        <v>6.4118355000000002E-2</v>
      </c>
      <c r="I70">
        <f t="shared" si="10"/>
        <v>2.6166913339349774E-2</v>
      </c>
      <c r="J70">
        <f t="shared" si="11"/>
        <v>43.327304386590832</v>
      </c>
      <c r="K70">
        <v>975</v>
      </c>
    </row>
    <row r="71" spans="1:11" x14ac:dyDescent="0.35">
      <c r="A71">
        <v>27.7</v>
      </c>
      <c r="B71" s="2">
        <f t="shared" si="7"/>
        <v>0.14258218125007754</v>
      </c>
      <c r="C71" s="2">
        <f t="shared" si="8"/>
        <v>10.263283157514962</v>
      </c>
      <c r="D71" s="1">
        <v>30.47</v>
      </c>
      <c r="E71">
        <f t="shared" si="9"/>
        <v>303.47000000000003</v>
      </c>
      <c r="G71">
        <f t="shared" si="12"/>
        <v>59.423599500000002</v>
      </c>
      <c r="H71">
        <f t="shared" si="13"/>
        <v>6.4118355000000002E-2</v>
      </c>
      <c r="I71">
        <f t="shared" si="10"/>
        <v>2.6166913339349774E-2</v>
      </c>
      <c r="J71">
        <f t="shared" si="11"/>
        <v>43.327304386590832</v>
      </c>
      <c r="K71">
        <v>975</v>
      </c>
    </row>
    <row r="72" spans="1:11" x14ac:dyDescent="0.35">
      <c r="A72">
        <v>27.75</v>
      </c>
      <c r="B72" s="2">
        <f t="shared" si="7"/>
        <v>0.14214463293714222</v>
      </c>
      <c r="C72" s="2">
        <f t="shared" si="8"/>
        <v>10.231787761727237</v>
      </c>
      <c r="D72" s="1">
        <v>30.47</v>
      </c>
      <c r="E72">
        <f t="shared" si="9"/>
        <v>303.47000000000003</v>
      </c>
      <c r="G72">
        <f t="shared" si="12"/>
        <v>59.423599500000002</v>
      </c>
      <c r="H72">
        <f t="shared" si="13"/>
        <v>6.4118355000000002E-2</v>
      </c>
      <c r="I72">
        <f t="shared" si="10"/>
        <v>2.6166913339349774E-2</v>
      </c>
      <c r="J72">
        <f t="shared" si="11"/>
        <v>43.327304386590832</v>
      </c>
      <c r="K72">
        <v>975</v>
      </c>
    </row>
    <row r="73" spans="1:11" x14ac:dyDescent="0.35">
      <c r="A73">
        <v>27.78</v>
      </c>
      <c r="B73" s="2">
        <f t="shared" si="7"/>
        <v>0.14188280001460821</v>
      </c>
      <c r="C73" s="2">
        <f t="shared" si="8"/>
        <v>10.212940628092683</v>
      </c>
      <c r="D73" s="1">
        <v>30.47</v>
      </c>
      <c r="E73">
        <f t="shared" si="9"/>
        <v>303.47000000000003</v>
      </c>
      <c r="G73">
        <f t="shared" si="12"/>
        <v>59.423599500000002</v>
      </c>
      <c r="H73">
        <f t="shared" si="13"/>
        <v>6.4118355000000002E-2</v>
      </c>
      <c r="I73">
        <f t="shared" si="10"/>
        <v>2.6166913339349774E-2</v>
      </c>
      <c r="J73">
        <f t="shared" si="11"/>
        <v>43.327304386590832</v>
      </c>
      <c r="K73">
        <v>975</v>
      </c>
    </row>
    <row r="74" spans="1:11" x14ac:dyDescent="0.35">
      <c r="A74">
        <v>27.78</v>
      </c>
      <c r="B74" s="2">
        <f t="shared" si="7"/>
        <v>0.14187803111670269</v>
      </c>
      <c r="C74" s="2">
        <f t="shared" si="8"/>
        <v>10.214839212579532</v>
      </c>
      <c r="D74" s="1">
        <v>30.457000000000001</v>
      </c>
      <c r="E74">
        <f t="shared" si="9"/>
        <v>303.45699999999999</v>
      </c>
      <c r="G74">
        <f t="shared" si="12"/>
        <v>59.424758449999999</v>
      </c>
      <c r="H74">
        <f t="shared" si="13"/>
        <v>6.4111900499999999E-2</v>
      </c>
      <c r="I74">
        <f t="shared" si="10"/>
        <v>2.6171752272796559E-2</v>
      </c>
      <c r="J74">
        <f t="shared" si="11"/>
        <v>43.295080858709596</v>
      </c>
      <c r="K74">
        <v>975</v>
      </c>
    </row>
    <row r="75" spans="1:11" x14ac:dyDescent="0.35">
      <c r="A75">
        <v>27.85</v>
      </c>
      <c r="B75" s="2">
        <f t="shared" si="7"/>
        <v>0.1412691400018615</v>
      </c>
      <c r="C75" s="2">
        <f t="shared" si="8"/>
        <v>10.171000678966424</v>
      </c>
      <c r="D75" s="1">
        <v>30.457000000000001</v>
      </c>
      <c r="E75">
        <f t="shared" si="9"/>
        <v>303.45699999999999</v>
      </c>
      <c r="G75">
        <f t="shared" si="12"/>
        <v>59.424758449999999</v>
      </c>
      <c r="H75">
        <f t="shared" si="13"/>
        <v>6.4111900499999999E-2</v>
      </c>
      <c r="I75">
        <f t="shared" si="10"/>
        <v>2.6171752272796559E-2</v>
      </c>
      <c r="J75">
        <f t="shared" si="11"/>
        <v>43.295080858709596</v>
      </c>
      <c r="K75">
        <v>975</v>
      </c>
    </row>
    <row r="76" spans="1:11" x14ac:dyDescent="0.35">
      <c r="A76">
        <v>27.82</v>
      </c>
      <c r="B76" s="2">
        <f t="shared" si="7"/>
        <v>0.14152974808358881</v>
      </c>
      <c r="C76" s="2">
        <f t="shared" si="8"/>
        <v>10.189763764635085</v>
      </c>
      <c r="D76" s="1">
        <v>30.457000000000001</v>
      </c>
      <c r="E76">
        <f t="shared" si="9"/>
        <v>303.45699999999999</v>
      </c>
      <c r="G76">
        <f t="shared" si="12"/>
        <v>59.424758449999999</v>
      </c>
      <c r="H76">
        <f t="shared" si="13"/>
        <v>6.4111900499999999E-2</v>
      </c>
      <c r="I76">
        <f t="shared" si="10"/>
        <v>2.6171752272796559E-2</v>
      </c>
      <c r="J76">
        <f t="shared" si="11"/>
        <v>43.295080858709596</v>
      </c>
      <c r="K76">
        <v>975</v>
      </c>
    </row>
    <row r="77" spans="1:11" x14ac:dyDescent="0.35">
      <c r="A77">
        <v>27.75</v>
      </c>
      <c r="B77" s="2">
        <f t="shared" si="7"/>
        <v>0.14213984977400085</v>
      </c>
      <c r="C77" s="2">
        <f t="shared" si="8"/>
        <v>10.233689456455235</v>
      </c>
      <c r="D77" s="1">
        <v>30.457000000000001</v>
      </c>
      <c r="E77">
        <f t="shared" si="9"/>
        <v>303.45699999999999</v>
      </c>
      <c r="G77">
        <f t="shared" si="12"/>
        <v>59.424758449999999</v>
      </c>
      <c r="H77">
        <f t="shared" si="13"/>
        <v>6.4111900499999999E-2</v>
      </c>
      <c r="I77">
        <f t="shared" si="10"/>
        <v>2.6171752272796559E-2</v>
      </c>
      <c r="J77">
        <f t="shared" si="11"/>
        <v>43.295080858709596</v>
      </c>
      <c r="K77">
        <v>975</v>
      </c>
    </row>
    <row r="78" spans="1:11" x14ac:dyDescent="0.35">
      <c r="A78">
        <v>27.62</v>
      </c>
      <c r="B78" s="2">
        <f t="shared" si="7"/>
        <v>0.14330410248981512</v>
      </c>
      <c r="C78" s="2">
        <f t="shared" si="8"/>
        <v>10.306459790000165</v>
      </c>
      <c r="D78" s="1">
        <v>30.520499999999998</v>
      </c>
      <c r="E78">
        <f t="shared" si="9"/>
        <v>303.52049999999997</v>
      </c>
      <c r="G78">
        <f t="shared" si="12"/>
        <v>59.419097425000004</v>
      </c>
      <c r="H78">
        <f t="shared" si="13"/>
        <v>6.4143428249999995E-2</v>
      </c>
      <c r="I78">
        <f t="shared" si="10"/>
        <v>2.6148138432691381E-2</v>
      </c>
      <c r="J78">
        <f t="shared" si="11"/>
        <v>43.452678286368112</v>
      </c>
      <c r="K78">
        <v>975</v>
      </c>
    </row>
    <row r="79" spans="1:11" x14ac:dyDescent="0.35">
      <c r="A79">
        <v>27.48</v>
      </c>
      <c r="B79" s="2">
        <f t="shared" si="7"/>
        <v>0.14454388289554795</v>
      </c>
      <c r="C79" s="2">
        <f t="shared" si="8"/>
        <v>10.395625045412329</v>
      </c>
      <c r="D79" s="1">
        <v>30.520499999999998</v>
      </c>
      <c r="E79">
        <f t="shared" si="9"/>
        <v>303.52049999999997</v>
      </c>
      <c r="G79">
        <f t="shared" si="12"/>
        <v>59.419097425000004</v>
      </c>
      <c r="H79">
        <f t="shared" si="13"/>
        <v>6.4143428249999995E-2</v>
      </c>
      <c r="I79">
        <f t="shared" si="10"/>
        <v>2.6148138432691381E-2</v>
      </c>
      <c r="J79">
        <f t="shared" si="11"/>
        <v>43.452678286368112</v>
      </c>
      <c r="K79">
        <v>975</v>
      </c>
    </row>
    <row r="80" spans="1:11" x14ac:dyDescent="0.35">
      <c r="A80">
        <v>27.65</v>
      </c>
      <c r="B80" s="2">
        <f t="shared" si="7"/>
        <v>0.14303994076120996</v>
      </c>
      <c r="C80" s="2">
        <f t="shared" si="8"/>
        <v>10.287461225502545</v>
      </c>
      <c r="D80" s="1">
        <v>30.520499999999998</v>
      </c>
      <c r="E80">
        <f t="shared" si="9"/>
        <v>303.52049999999997</v>
      </c>
      <c r="G80">
        <f t="shared" si="12"/>
        <v>59.419097425000004</v>
      </c>
      <c r="H80">
        <f t="shared" si="13"/>
        <v>6.4143428249999995E-2</v>
      </c>
      <c r="I80">
        <f t="shared" si="10"/>
        <v>2.6148138432691381E-2</v>
      </c>
      <c r="J80">
        <f t="shared" si="11"/>
        <v>43.452678286368112</v>
      </c>
      <c r="K80">
        <v>975</v>
      </c>
    </row>
    <row r="81" spans="1:11" x14ac:dyDescent="0.35">
      <c r="A81">
        <v>27.57</v>
      </c>
      <c r="B81" s="2">
        <f t="shared" si="7"/>
        <v>0.1437455489475141</v>
      </c>
      <c r="C81" s="2">
        <f t="shared" si="8"/>
        <v>10.338208707767789</v>
      </c>
      <c r="D81" s="1">
        <v>30.520499999999998</v>
      </c>
      <c r="E81">
        <f t="shared" si="9"/>
        <v>303.52049999999997</v>
      </c>
      <c r="G81">
        <f t="shared" si="12"/>
        <v>59.419097425000004</v>
      </c>
      <c r="H81">
        <f t="shared" si="13"/>
        <v>6.4143428249999995E-2</v>
      </c>
      <c r="I81">
        <f t="shared" si="10"/>
        <v>2.6148138432691381E-2</v>
      </c>
      <c r="J81">
        <f t="shared" si="11"/>
        <v>43.452678286368112</v>
      </c>
      <c r="K81">
        <v>975</v>
      </c>
    </row>
    <row r="82" spans="1:11" x14ac:dyDescent="0.35">
      <c r="A82">
        <v>27.68</v>
      </c>
      <c r="B82" s="2">
        <f t="shared" si="7"/>
        <v>0.14288368108321328</v>
      </c>
      <c r="C82" s="2">
        <f t="shared" si="8"/>
        <v>10.225972646081889</v>
      </c>
      <c r="D82" s="1">
        <v>30.811500000000002</v>
      </c>
      <c r="E82">
        <f t="shared" si="9"/>
        <v>303.81150000000002</v>
      </c>
      <c r="G82">
        <f t="shared" si="12"/>
        <v>59.393154774999999</v>
      </c>
      <c r="H82">
        <f t="shared" si="13"/>
        <v>6.4287909749999997E-2</v>
      </c>
      <c r="I82">
        <f t="shared" si="10"/>
        <v>2.6040642814254979E-2</v>
      </c>
      <c r="J82">
        <f t="shared" si="11"/>
        <v>44.181292560935326</v>
      </c>
      <c r="K82">
        <v>975</v>
      </c>
    </row>
    <row r="83" spans="1:11" x14ac:dyDescent="0.35">
      <c r="A83">
        <v>27.51</v>
      </c>
      <c r="B83" s="2">
        <f t="shared" si="7"/>
        <v>0.14438643797478831</v>
      </c>
      <c r="C83" s="2">
        <f t="shared" si="8"/>
        <v>10.333522722832836</v>
      </c>
      <c r="D83" s="1">
        <v>30.811500000000002</v>
      </c>
      <c r="E83">
        <f t="shared" si="9"/>
        <v>303.81150000000002</v>
      </c>
      <c r="G83">
        <f t="shared" si="12"/>
        <v>59.393154774999999</v>
      </c>
      <c r="H83">
        <f t="shared" si="13"/>
        <v>6.4287909749999997E-2</v>
      </c>
      <c r="I83">
        <f t="shared" si="10"/>
        <v>2.6040642814254979E-2</v>
      </c>
      <c r="J83">
        <f t="shared" si="11"/>
        <v>44.181292560935326</v>
      </c>
      <c r="K83">
        <v>975</v>
      </c>
    </row>
    <row r="84" spans="1:11" x14ac:dyDescent="0.35">
      <c r="A84">
        <v>27.62</v>
      </c>
      <c r="B84" s="2">
        <f t="shared" si="7"/>
        <v>0.14341211946321267</v>
      </c>
      <c r="C84" s="2">
        <f t="shared" si="8"/>
        <v>10.26379219536874</v>
      </c>
      <c r="D84" s="1">
        <v>30.811500000000002</v>
      </c>
      <c r="E84">
        <f t="shared" si="9"/>
        <v>303.81150000000002</v>
      </c>
      <c r="G84">
        <f t="shared" si="12"/>
        <v>59.393154774999999</v>
      </c>
      <c r="H84">
        <f t="shared" si="13"/>
        <v>6.4287909749999997E-2</v>
      </c>
      <c r="I84">
        <f t="shared" si="10"/>
        <v>2.6040642814254979E-2</v>
      </c>
      <c r="J84">
        <f t="shared" si="11"/>
        <v>44.181292560935326</v>
      </c>
      <c r="K84">
        <v>975</v>
      </c>
    </row>
    <row r="85" spans="1:11" x14ac:dyDescent="0.35">
      <c r="A85">
        <v>27.69</v>
      </c>
      <c r="B85" s="2">
        <f t="shared" si="7"/>
        <v>0.14279581310763037</v>
      </c>
      <c r="C85" s="2">
        <f t="shared" si="8"/>
        <v>10.219684065692823</v>
      </c>
      <c r="D85" s="1">
        <v>30.811500000000002</v>
      </c>
      <c r="E85">
        <f t="shared" si="9"/>
        <v>303.81150000000002</v>
      </c>
      <c r="G85">
        <f t="shared" si="12"/>
        <v>59.393154774999999</v>
      </c>
      <c r="H85">
        <f t="shared" si="13"/>
        <v>6.4287909749999997E-2</v>
      </c>
      <c r="I85">
        <f t="shared" si="10"/>
        <v>2.6040642814254979E-2</v>
      </c>
      <c r="J85">
        <f t="shared" si="11"/>
        <v>44.181292560935326</v>
      </c>
      <c r="K85">
        <v>975</v>
      </c>
    </row>
    <row r="86" spans="1:11" x14ac:dyDescent="0.35">
      <c r="A86">
        <v>27.6</v>
      </c>
      <c r="B86" s="2">
        <f t="shared" si="7"/>
        <v>0.14364501608056668</v>
      </c>
      <c r="C86" s="2">
        <f t="shared" si="8"/>
        <v>10.254236382832572</v>
      </c>
      <c r="D86" s="1">
        <v>30.9635</v>
      </c>
      <c r="E86">
        <f t="shared" si="9"/>
        <v>303.96350000000001</v>
      </c>
      <c r="G86">
        <f t="shared" si="12"/>
        <v>59.379603975000002</v>
      </c>
      <c r="H86">
        <f t="shared" si="13"/>
        <v>6.4363377749999992E-2</v>
      </c>
      <c r="I86">
        <f t="shared" si="10"/>
        <v>2.5984958917768298E-2</v>
      </c>
      <c r="J86">
        <f t="shared" si="11"/>
        <v>44.566078936079627</v>
      </c>
      <c r="K86">
        <v>975</v>
      </c>
    </row>
    <row r="87" spans="1:11" x14ac:dyDescent="0.35">
      <c r="A87">
        <v>27.52</v>
      </c>
      <c r="B87" s="2">
        <f t="shared" si="7"/>
        <v>0.144354296356099</v>
      </c>
      <c r="C87" s="2">
        <f t="shared" si="8"/>
        <v>10.304869031325643</v>
      </c>
      <c r="D87" s="1">
        <v>30.9635</v>
      </c>
      <c r="E87">
        <f t="shared" si="9"/>
        <v>303.96350000000001</v>
      </c>
      <c r="G87">
        <f t="shared" si="12"/>
        <v>59.379603975000002</v>
      </c>
      <c r="H87">
        <f t="shared" si="13"/>
        <v>6.4363377749999992E-2</v>
      </c>
      <c r="I87">
        <f t="shared" si="10"/>
        <v>2.5984958917768298E-2</v>
      </c>
      <c r="J87">
        <f t="shared" si="11"/>
        <v>44.566078936079627</v>
      </c>
      <c r="K87">
        <v>975</v>
      </c>
    </row>
    <row r="88" spans="1:11" x14ac:dyDescent="0.35">
      <c r="A88">
        <v>27.55</v>
      </c>
      <c r="B88" s="2">
        <f t="shared" si="7"/>
        <v>0.14408787134624074</v>
      </c>
      <c r="C88" s="2">
        <f t="shared" si="8"/>
        <v>10.285850028063789</v>
      </c>
      <c r="D88" s="1">
        <v>30.9635</v>
      </c>
      <c r="E88">
        <f t="shared" si="9"/>
        <v>303.96350000000001</v>
      </c>
      <c r="G88">
        <f t="shared" si="12"/>
        <v>59.379603975000002</v>
      </c>
      <c r="H88">
        <f t="shared" si="13"/>
        <v>6.4363377749999992E-2</v>
      </c>
      <c r="I88">
        <f t="shared" si="10"/>
        <v>2.5984958917768298E-2</v>
      </c>
      <c r="J88">
        <f t="shared" si="11"/>
        <v>44.566078936079627</v>
      </c>
      <c r="K88">
        <v>975</v>
      </c>
    </row>
    <row r="89" spans="1:11" x14ac:dyDescent="0.35">
      <c r="A89">
        <v>27.61</v>
      </c>
      <c r="B89" s="2">
        <f t="shared" si="7"/>
        <v>0.14355662240684522</v>
      </c>
      <c r="C89" s="2">
        <f t="shared" si="8"/>
        <v>10.247926316184813</v>
      </c>
      <c r="D89" s="1">
        <v>30.9635</v>
      </c>
      <c r="E89">
        <f t="shared" si="9"/>
        <v>303.96350000000001</v>
      </c>
      <c r="G89">
        <f t="shared" si="12"/>
        <v>59.379603975000002</v>
      </c>
      <c r="H89">
        <f t="shared" si="13"/>
        <v>6.4363377749999992E-2</v>
      </c>
      <c r="I89">
        <f t="shared" si="10"/>
        <v>2.5984958917768298E-2</v>
      </c>
      <c r="J89">
        <f t="shared" si="11"/>
        <v>44.566078936079627</v>
      </c>
      <c r="K89">
        <v>975</v>
      </c>
    </row>
    <row r="90" spans="1:11" x14ac:dyDescent="0.35">
      <c r="A90">
        <v>27.54</v>
      </c>
      <c r="B90" s="2">
        <f t="shared" si="7"/>
        <v>0.14420003544237711</v>
      </c>
      <c r="C90" s="2">
        <f t="shared" si="8"/>
        <v>10.282978510339607</v>
      </c>
      <c r="D90" s="1">
        <v>31.026499999999999</v>
      </c>
      <c r="E90">
        <f t="shared" si="9"/>
        <v>304.0265</v>
      </c>
      <c r="G90">
        <f t="shared" si="12"/>
        <v>59.373987525000004</v>
      </c>
      <c r="H90">
        <f t="shared" si="13"/>
        <v>6.4394657250000001E-2</v>
      </c>
      <c r="I90">
        <f t="shared" si="10"/>
        <v>2.5961972092592274E-2</v>
      </c>
      <c r="J90">
        <f t="shared" si="11"/>
        <v>44.726414415495633</v>
      </c>
      <c r="K90">
        <v>975</v>
      </c>
    </row>
    <row r="91" spans="1:11" x14ac:dyDescent="0.35">
      <c r="A91">
        <v>27.45</v>
      </c>
      <c r="B91" s="2">
        <f t="shared" si="7"/>
        <v>0.14500166775176954</v>
      </c>
      <c r="C91" s="2">
        <f t="shared" si="8"/>
        <v>10.340143321606037</v>
      </c>
      <c r="D91" s="1">
        <v>31.026499999999999</v>
      </c>
      <c r="E91">
        <f t="shared" si="9"/>
        <v>304.0265</v>
      </c>
      <c r="G91">
        <f t="shared" si="12"/>
        <v>59.373987525000004</v>
      </c>
      <c r="H91">
        <f t="shared" si="13"/>
        <v>6.4394657250000001E-2</v>
      </c>
      <c r="I91">
        <f t="shared" si="10"/>
        <v>2.5961972092592274E-2</v>
      </c>
      <c r="J91">
        <f t="shared" si="11"/>
        <v>44.726414415495633</v>
      </c>
      <c r="K91">
        <v>975</v>
      </c>
    </row>
    <row r="92" spans="1:11" x14ac:dyDescent="0.35">
      <c r="A92">
        <v>27.59</v>
      </c>
      <c r="B92" s="2">
        <f t="shared" si="7"/>
        <v>0.14375676777760191</v>
      </c>
      <c r="C92" s="2">
        <f t="shared" si="8"/>
        <v>10.251368865742581</v>
      </c>
      <c r="D92" s="1">
        <v>31.026499999999999</v>
      </c>
      <c r="E92">
        <f t="shared" si="9"/>
        <v>304.0265</v>
      </c>
      <c r="G92">
        <f t="shared" si="12"/>
        <v>59.373987525000004</v>
      </c>
      <c r="H92">
        <f t="shared" si="13"/>
        <v>6.4394657250000001E-2</v>
      </c>
      <c r="I92">
        <f t="shared" si="10"/>
        <v>2.5961972092592274E-2</v>
      </c>
      <c r="J92">
        <f t="shared" si="11"/>
        <v>44.726414415495633</v>
      </c>
      <c r="K92">
        <v>975</v>
      </c>
    </row>
    <row r="93" spans="1:11" x14ac:dyDescent="0.35">
      <c r="A93">
        <v>27.62</v>
      </c>
      <c r="B93" s="2">
        <f t="shared" si="7"/>
        <v>0.14349151714174538</v>
      </c>
      <c r="C93" s="2">
        <f t="shared" si="8"/>
        <v>10.232453706810762</v>
      </c>
      <c r="D93" s="1">
        <v>31.026499999999999</v>
      </c>
      <c r="E93">
        <f t="shared" si="9"/>
        <v>304.0265</v>
      </c>
      <c r="G93">
        <f t="shared" si="12"/>
        <v>59.373987525000004</v>
      </c>
      <c r="H93">
        <f t="shared" si="13"/>
        <v>6.4394657250000001E-2</v>
      </c>
      <c r="I93">
        <f t="shared" si="10"/>
        <v>2.5961972092592274E-2</v>
      </c>
      <c r="J93">
        <f t="shared" si="11"/>
        <v>44.726414415495633</v>
      </c>
      <c r="K93">
        <v>975</v>
      </c>
    </row>
    <row r="94" spans="1:11" x14ac:dyDescent="0.35">
      <c r="A94">
        <v>27.44</v>
      </c>
      <c r="B94" s="2">
        <f t="shared" si="7"/>
        <v>0.14516722193845916</v>
      </c>
      <c r="C94" s="2">
        <f t="shared" si="8"/>
        <v>10.3167045377434</v>
      </c>
      <c r="D94" s="1">
        <v>31.23</v>
      </c>
      <c r="E94">
        <f t="shared" si="9"/>
        <v>304.23</v>
      </c>
      <c r="G94">
        <f t="shared" si="12"/>
        <v>59.355845500000001</v>
      </c>
      <c r="H94">
        <f t="shared" si="13"/>
        <v>6.4495694999999992E-2</v>
      </c>
      <c r="I94">
        <f t="shared" si="10"/>
        <v>2.5888089287970439E-2</v>
      </c>
      <c r="J94">
        <f t="shared" si="11"/>
        <v>45.247753126427654</v>
      </c>
      <c r="K94">
        <v>975</v>
      </c>
    </row>
    <row r="95" spans="1:11" x14ac:dyDescent="0.35">
      <c r="A95">
        <v>27.39</v>
      </c>
      <c r="B95" s="2">
        <f t="shared" si="7"/>
        <v>0.14561535132044243</v>
      </c>
      <c r="C95" s="2">
        <f t="shared" si="8"/>
        <v>10.348552074445333</v>
      </c>
      <c r="D95" s="1">
        <v>31.23</v>
      </c>
      <c r="E95">
        <f t="shared" si="9"/>
        <v>304.23</v>
      </c>
      <c r="G95">
        <f t="shared" si="12"/>
        <v>59.355845500000001</v>
      </c>
      <c r="H95">
        <f t="shared" si="13"/>
        <v>6.4495694999999992E-2</v>
      </c>
      <c r="I95">
        <f t="shared" si="10"/>
        <v>2.5888089287970439E-2</v>
      </c>
      <c r="J95">
        <f t="shared" si="11"/>
        <v>45.247753126427654</v>
      </c>
      <c r="K95">
        <v>975</v>
      </c>
    </row>
    <row r="96" spans="1:11" x14ac:dyDescent="0.35">
      <c r="A96">
        <v>27.6</v>
      </c>
      <c r="B96" s="2">
        <f t="shared" si="7"/>
        <v>0.14374327287369201</v>
      </c>
      <c r="C96" s="2">
        <f t="shared" si="8"/>
        <v>10.215507713957471</v>
      </c>
      <c r="D96" s="1">
        <v>31.23</v>
      </c>
      <c r="E96">
        <f t="shared" si="9"/>
        <v>304.23</v>
      </c>
      <c r="G96">
        <f t="shared" si="12"/>
        <v>59.355845500000001</v>
      </c>
      <c r="H96">
        <f t="shared" si="13"/>
        <v>6.4495694999999992E-2</v>
      </c>
      <c r="I96">
        <f t="shared" si="10"/>
        <v>2.5888089287970439E-2</v>
      </c>
      <c r="J96">
        <f t="shared" si="11"/>
        <v>45.247753126427654</v>
      </c>
      <c r="K96">
        <v>975</v>
      </c>
    </row>
    <row r="97" spans="1:11" x14ac:dyDescent="0.35">
      <c r="A97">
        <v>27.51</v>
      </c>
      <c r="B97" s="2">
        <f t="shared" si="7"/>
        <v>0.14454236531845521</v>
      </c>
      <c r="C97" s="2">
        <f t="shared" si="8"/>
        <v>10.272297397888048</v>
      </c>
      <c r="D97" s="1">
        <v>31.23</v>
      </c>
      <c r="E97">
        <f t="shared" si="9"/>
        <v>304.23</v>
      </c>
      <c r="G97">
        <f t="shared" si="12"/>
        <v>59.355845500000001</v>
      </c>
      <c r="H97">
        <f t="shared" si="13"/>
        <v>6.4495694999999992E-2</v>
      </c>
      <c r="I97">
        <f t="shared" si="10"/>
        <v>2.5888089287970439E-2</v>
      </c>
      <c r="J97">
        <f t="shared" si="11"/>
        <v>45.247753126427654</v>
      </c>
      <c r="K97">
        <v>975</v>
      </c>
    </row>
    <row r="98" spans="1:11" x14ac:dyDescent="0.35">
      <c r="A98">
        <v>27.55</v>
      </c>
      <c r="B98" s="2">
        <f t="shared" si="7"/>
        <v>0.14433676438319093</v>
      </c>
      <c r="C98" s="2">
        <f t="shared" si="8"/>
        <v>10.188014382465321</v>
      </c>
      <c r="D98" s="1">
        <v>31.637999999999998</v>
      </c>
      <c r="E98">
        <f t="shared" si="9"/>
        <v>304.63799999999998</v>
      </c>
      <c r="G98">
        <f t="shared" si="12"/>
        <v>59.319472300000001</v>
      </c>
      <c r="H98">
        <f t="shared" si="13"/>
        <v>6.4698267000000004E-2</v>
      </c>
      <c r="I98">
        <f t="shared" si="10"/>
        <v>2.5741634283779898E-2</v>
      </c>
      <c r="J98">
        <f t="shared" si="11"/>
        <v>46.308917495360149</v>
      </c>
      <c r="K98">
        <v>975</v>
      </c>
    </row>
    <row r="99" spans="1:11" x14ac:dyDescent="0.35">
      <c r="A99">
        <v>27.64</v>
      </c>
      <c r="B99" s="2">
        <f t="shared" si="7"/>
        <v>0.14353845855263875</v>
      </c>
      <c r="C99" s="2">
        <f t="shared" si="8"/>
        <v>10.131665944019801</v>
      </c>
      <c r="D99" s="1">
        <v>31.637999999999998</v>
      </c>
      <c r="E99">
        <f t="shared" si="9"/>
        <v>304.63799999999998</v>
      </c>
      <c r="G99">
        <f t="shared" si="12"/>
        <v>59.319472300000001</v>
      </c>
      <c r="H99">
        <f t="shared" si="13"/>
        <v>6.4698267000000004E-2</v>
      </c>
      <c r="I99">
        <f t="shared" si="10"/>
        <v>2.5741634283779898E-2</v>
      </c>
      <c r="J99">
        <f t="shared" si="11"/>
        <v>46.308917495360149</v>
      </c>
      <c r="K99">
        <v>975</v>
      </c>
    </row>
    <row r="100" spans="1:11" x14ac:dyDescent="0.35">
      <c r="A100">
        <v>27.53</v>
      </c>
      <c r="B100" s="2">
        <f t="shared" si="7"/>
        <v>0.14451481884526593</v>
      </c>
      <c r="C100" s="2">
        <f t="shared" si="8"/>
        <v>10.200582361443056</v>
      </c>
      <c r="D100" s="1">
        <v>31.637999999999998</v>
      </c>
      <c r="E100">
        <f t="shared" si="9"/>
        <v>304.63799999999998</v>
      </c>
      <c r="G100">
        <f t="shared" si="12"/>
        <v>59.319472300000001</v>
      </c>
      <c r="H100">
        <f t="shared" si="13"/>
        <v>6.4698267000000004E-2</v>
      </c>
      <c r="I100">
        <f t="shared" si="10"/>
        <v>2.5741634283779898E-2</v>
      </c>
      <c r="J100">
        <f t="shared" si="11"/>
        <v>46.308917495360149</v>
      </c>
      <c r="K100">
        <v>975</v>
      </c>
    </row>
    <row r="101" spans="1:11" x14ac:dyDescent="0.35">
      <c r="A101">
        <v>27.37</v>
      </c>
      <c r="B101" s="2">
        <f t="shared" si="7"/>
        <v>0.14594788988355992</v>
      </c>
      <c r="C101" s="2">
        <f t="shared" si="8"/>
        <v>10.301735719089846</v>
      </c>
      <c r="D101" s="1">
        <v>31.637999999999998</v>
      </c>
      <c r="E101">
        <f t="shared" si="9"/>
        <v>304.63799999999998</v>
      </c>
      <c r="G101">
        <f t="shared" si="12"/>
        <v>59.319472300000001</v>
      </c>
      <c r="H101">
        <f t="shared" si="13"/>
        <v>6.4698267000000004E-2</v>
      </c>
      <c r="I101">
        <f t="shared" si="10"/>
        <v>2.5741634283779898E-2</v>
      </c>
      <c r="J101">
        <f t="shared" si="11"/>
        <v>46.308917495360149</v>
      </c>
      <c r="K101">
        <v>975</v>
      </c>
    </row>
    <row r="102" spans="1:11" x14ac:dyDescent="0.35">
      <c r="A102">
        <v>27.47</v>
      </c>
      <c r="B102" s="2">
        <f t="shared" si="7"/>
        <v>0.14512102248689199</v>
      </c>
      <c r="C102" s="2">
        <f t="shared" si="8"/>
        <v>10.21075868509481</v>
      </c>
      <c r="D102" s="1">
        <v>31.829499999999999</v>
      </c>
      <c r="E102">
        <f t="shared" si="9"/>
        <v>304.8295</v>
      </c>
      <c r="G102">
        <f t="shared" si="12"/>
        <v>59.302400075000001</v>
      </c>
      <c r="H102">
        <f t="shared" si="13"/>
        <v>6.4793346749999994E-2</v>
      </c>
      <c r="I102">
        <f t="shared" si="10"/>
        <v>2.5673652738260333E-2</v>
      </c>
      <c r="J102">
        <f t="shared" si="11"/>
        <v>46.814397723981656</v>
      </c>
      <c r="K102">
        <v>975</v>
      </c>
    </row>
    <row r="103" spans="1:11" x14ac:dyDescent="0.35">
      <c r="A103">
        <v>27.38</v>
      </c>
      <c r="B103" s="2">
        <f t="shared" si="7"/>
        <v>0.14592911450723095</v>
      </c>
      <c r="C103" s="2">
        <f t="shared" si="8"/>
        <v>10.267616282110275</v>
      </c>
      <c r="D103" s="1">
        <v>31.829499999999999</v>
      </c>
      <c r="E103">
        <f t="shared" si="9"/>
        <v>304.8295</v>
      </c>
      <c r="G103">
        <f t="shared" si="12"/>
        <v>59.302400075000001</v>
      </c>
      <c r="H103">
        <f t="shared" si="13"/>
        <v>6.4793346749999994E-2</v>
      </c>
      <c r="I103">
        <f t="shared" si="10"/>
        <v>2.5673652738260333E-2</v>
      </c>
      <c r="J103">
        <f t="shared" si="11"/>
        <v>46.814397723981656</v>
      </c>
      <c r="K103">
        <v>975</v>
      </c>
    </row>
    <row r="104" spans="1:11" x14ac:dyDescent="0.35">
      <c r="A104">
        <v>27.33</v>
      </c>
      <c r="B104" s="2">
        <f t="shared" si="7"/>
        <v>0.14638017591218083</v>
      </c>
      <c r="C104" s="2">
        <f t="shared" si="8"/>
        <v>10.299353097901518</v>
      </c>
      <c r="D104" s="1">
        <v>31.829499999999999</v>
      </c>
      <c r="E104">
        <f t="shared" si="9"/>
        <v>304.8295</v>
      </c>
      <c r="G104">
        <f t="shared" si="12"/>
        <v>59.302400075000001</v>
      </c>
      <c r="H104">
        <f t="shared" si="13"/>
        <v>6.4793346749999994E-2</v>
      </c>
      <c r="I104">
        <f t="shared" si="10"/>
        <v>2.5673652738260333E-2</v>
      </c>
      <c r="J104">
        <f t="shared" si="11"/>
        <v>46.814397723981656</v>
      </c>
      <c r="K104">
        <v>975</v>
      </c>
    </row>
    <row r="105" spans="1:11" x14ac:dyDescent="0.35">
      <c r="A105">
        <v>27.55</v>
      </c>
      <c r="B105" s="2">
        <f t="shared" si="7"/>
        <v>0.14440680694938102</v>
      </c>
      <c r="C105" s="2">
        <f t="shared" si="8"/>
        <v>10.160506265578347</v>
      </c>
      <c r="D105" s="1">
        <v>31.829499999999999</v>
      </c>
      <c r="E105">
        <f t="shared" si="9"/>
        <v>304.8295</v>
      </c>
      <c r="G105">
        <f t="shared" si="12"/>
        <v>59.302400075000001</v>
      </c>
      <c r="H105">
        <f t="shared" si="13"/>
        <v>6.4793346749999994E-2</v>
      </c>
      <c r="I105">
        <f t="shared" si="10"/>
        <v>2.5673652738260333E-2</v>
      </c>
      <c r="J105">
        <f t="shared" si="11"/>
        <v>46.814397723981656</v>
      </c>
      <c r="K105">
        <v>975</v>
      </c>
    </row>
    <row r="106" spans="1:11" x14ac:dyDescent="0.35">
      <c r="A106">
        <v>27.54</v>
      </c>
      <c r="B106" s="2">
        <f t="shared" si="7"/>
        <v>0.14452398892877463</v>
      </c>
      <c r="C106" s="2">
        <f t="shared" si="8"/>
        <v>10.155739011785021</v>
      </c>
      <c r="D106" s="1">
        <v>31.906500000000001</v>
      </c>
      <c r="E106">
        <f t="shared" si="9"/>
        <v>304.90649999999999</v>
      </c>
      <c r="G106">
        <f t="shared" si="12"/>
        <v>59.295535524999998</v>
      </c>
      <c r="H106">
        <f t="shared" si="13"/>
        <v>6.4831577249999994E-2</v>
      </c>
      <c r="I106">
        <f t="shared" si="10"/>
        <v>2.5646453128339835E-2</v>
      </c>
      <c r="J106">
        <f t="shared" si="11"/>
        <v>47.018992347351904</v>
      </c>
      <c r="K106">
        <v>975</v>
      </c>
    </row>
    <row r="107" spans="1:11" x14ac:dyDescent="0.35">
      <c r="A107">
        <v>27.41</v>
      </c>
      <c r="B107" s="2">
        <f t="shared" si="7"/>
        <v>0.14568768962088094</v>
      </c>
      <c r="C107" s="2">
        <f t="shared" si="8"/>
        <v>10.237512567887803</v>
      </c>
      <c r="D107" s="1">
        <v>31.906500000000001</v>
      </c>
      <c r="E107">
        <f t="shared" si="9"/>
        <v>304.90649999999999</v>
      </c>
      <c r="G107">
        <f t="shared" si="12"/>
        <v>59.295535524999998</v>
      </c>
      <c r="H107">
        <f t="shared" si="13"/>
        <v>6.4831577249999994E-2</v>
      </c>
      <c r="I107">
        <f t="shared" si="10"/>
        <v>2.5646453128339835E-2</v>
      </c>
      <c r="J107">
        <f t="shared" si="11"/>
        <v>47.018992347351904</v>
      </c>
      <c r="K107">
        <v>975</v>
      </c>
    </row>
    <row r="108" spans="1:11" x14ac:dyDescent="0.35">
      <c r="A108">
        <v>27.44</v>
      </c>
      <c r="B108" s="2">
        <f t="shared" si="7"/>
        <v>0.14541824082357299</v>
      </c>
      <c r="C108" s="2">
        <f t="shared" si="8"/>
        <v>10.218578329476715</v>
      </c>
      <c r="D108" s="1">
        <v>31.906500000000001</v>
      </c>
      <c r="E108">
        <f t="shared" si="9"/>
        <v>304.90649999999999</v>
      </c>
      <c r="G108">
        <f t="shared" si="12"/>
        <v>59.295535524999998</v>
      </c>
      <c r="H108">
        <f t="shared" si="13"/>
        <v>6.4831577249999994E-2</v>
      </c>
      <c r="I108">
        <f t="shared" si="10"/>
        <v>2.5646453128339835E-2</v>
      </c>
      <c r="J108">
        <f t="shared" si="11"/>
        <v>47.018992347351904</v>
      </c>
      <c r="K108">
        <v>975</v>
      </c>
    </row>
    <row r="109" spans="1:11" x14ac:dyDescent="0.35">
      <c r="A109">
        <v>27.37</v>
      </c>
      <c r="B109" s="2">
        <f t="shared" si="7"/>
        <v>0.14604780226140127</v>
      </c>
      <c r="C109" s="2">
        <f t="shared" si="8"/>
        <v>10.262817778594183</v>
      </c>
      <c r="D109" s="1">
        <v>31.906500000000001</v>
      </c>
      <c r="E109">
        <f t="shared" si="9"/>
        <v>304.90649999999999</v>
      </c>
      <c r="G109">
        <f t="shared" si="12"/>
        <v>59.295535524999998</v>
      </c>
      <c r="H109">
        <f t="shared" si="13"/>
        <v>6.4831577249999994E-2</v>
      </c>
      <c r="I109">
        <f t="shared" si="10"/>
        <v>2.5646453128339835E-2</v>
      </c>
      <c r="J109">
        <f t="shared" si="11"/>
        <v>47.018992347351904</v>
      </c>
      <c r="K109">
        <v>975</v>
      </c>
    </row>
    <row r="110" spans="1:11" x14ac:dyDescent="0.35">
      <c r="A110">
        <v>27.41</v>
      </c>
      <c r="B110" s="2">
        <f t="shared" si="7"/>
        <v>0.14577268739508303</v>
      </c>
      <c r="C110" s="2">
        <f t="shared" si="8"/>
        <v>10.204357247216826</v>
      </c>
      <c r="D110" s="1">
        <v>32.137</v>
      </c>
      <c r="E110">
        <f t="shared" si="9"/>
        <v>305.137</v>
      </c>
      <c r="G110">
        <f t="shared" si="12"/>
        <v>59.27498645</v>
      </c>
      <c r="H110">
        <f t="shared" si="13"/>
        <v>6.4946020500000007E-2</v>
      </c>
      <c r="I110">
        <f t="shared" si="10"/>
        <v>2.5565489581980218E-2</v>
      </c>
      <c r="J110">
        <f t="shared" si="11"/>
        <v>47.636096207536582</v>
      </c>
      <c r="K110">
        <v>975</v>
      </c>
    </row>
    <row r="111" spans="1:11" x14ac:dyDescent="0.35">
      <c r="A111">
        <v>27.32</v>
      </c>
      <c r="B111" s="2">
        <f t="shared" si="7"/>
        <v>0.14658507793999956</v>
      </c>
      <c r="C111" s="2">
        <f t="shared" si="8"/>
        <v>10.261226085218842</v>
      </c>
      <c r="D111" s="1">
        <v>32.137</v>
      </c>
      <c r="E111">
        <f t="shared" si="9"/>
        <v>305.137</v>
      </c>
      <c r="G111">
        <f t="shared" si="12"/>
        <v>59.27498645</v>
      </c>
      <c r="H111">
        <f t="shared" si="13"/>
        <v>6.4946020500000007E-2</v>
      </c>
      <c r="I111">
        <f t="shared" si="10"/>
        <v>2.5565489581980218E-2</v>
      </c>
      <c r="J111">
        <f t="shared" si="11"/>
        <v>47.636096207536582</v>
      </c>
      <c r="K111">
        <v>975</v>
      </c>
    </row>
    <row r="112" spans="1:11" x14ac:dyDescent="0.35">
      <c r="A112">
        <v>27.36</v>
      </c>
      <c r="B112" s="2">
        <f t="shared" si="7"/>
        <v>0.14622340659037211</v>
      </c>
      <c r="C112" s="2">
        <f t="shared" si="8"/>
        <v>10.235908423017289</v>
      </c>
      <c r="D112" s="1">
        <v>32.137</v>
      </c>
      <c r="E112">
        <f t="shared" si="9"/>
        <v>305.137</v>
      </c>
      <c r="G112">
        <f t="shared" si="12"/>
        <v>59.27498645</v>
      </c>
      <c r="H112">
        <f t="shared" si="13"/>
        <v>6.4946020500000007E-2</v>
      </c>
      <c r="I112">
        <f t="shared" si="10"/>
        <v>2.5565489581980218E-2</v>
      </c>
      <c r="J112">
        <f t="shared" si="11"/>
        <v>47.636096207536582</v>
      </c>
      <c r="K112">
        <v>975</v>
      </c>
    </row>
    <row r="113" spans="1:11" x14ac:dyDescent="0.35">
      <c r="A113">
        <v>27.32</v>
      </c>
      <c r="B113" s="2">
        <f t="shared" si="7"/>
        <v>0.14658507793999956</v>
      </c>
      <c r="C113" s="2">
        <f t="shared" si="8"/>
        <v>10.261226085218842</v>
      </c>
      <c r="D113" s="1">
        <v>32.137</v>
      </c>
      <c r="E113">
        <f t="shared" si="9"/>
        <v>305.137</v>
      </c>
      <c r="G113">
        <f t="shared" si="12"/>
        <v>59.27498645</v>
      </c>
      <c r="H113">
        <f t="shared" si="13"/>
        <v>6.4946020500000007E-2</v>
      </c>
      <c r="I113">
        <f t="shared" si="10"/>
        <v>2.5565489581980218E-2</v>
      </c>
      <c r="J113">
        <f t="shared" si="11"/>
        <v>47.636096207536582</v>
      </c>
      <c r="K113">
        <v>975</v>
      </c>
    </row>
    <row r="114" spans="1:11" x14ac:dyDescent="0.35">
      <c r="A114">
        <v>27.27</v>
      </c>
      <c r="B114" s="2">
        <f t="shared" si="7"/>
        <v>0.14721084195803202</v>
      </c>
      <c r="C114" s="2">
        <f t="shared" si="8"/>
        <v>10.226211725132913</v>
      </c>
      <c r="D114" s="1">
        <v>32.600999999999999</v>
      </c>
      <c r="E114">
        <f t="shared" si="9"/>
        <v>305.601</v>
      </c>
      <c r="G114">
        <f t="shared" si="12"/>
        <v>59.233620850000001</v>
      </c>
      <c r="H114">
        <f t="shared" si="13"/>
        <v>6.5176396499999997E-2</v>
      </c>
      <c r="I114">
        <f t="shared" si="10"/>
        <v>2.540456501569141E-2</v>
      </c>
      <c r="J114">
        <f t="shared" si="11"/>
        <v>48.899693968412372</v>
      </c>
      <c r="K114">
        <v>975</v>
      </c>
    </row>
    <row r="115" spans="1:11" x14ac:dyDescent="0.35">
      <c r="A115">
        <v>27.36</v>
      </c>
      <c r="B115" s="2">
        <f t="shared" si="7"/>
        <v>0.14639415597108976</v>
      </c>
      <c r="C115" s="2">
        <f t="shared" si="8"/>
        <v>10.169479464761753</v>
      </c>
      <c r="D115" s="1">
        <v>32.600999999999999</v>
      </c>
      <c r="E115">
        <f t="shared" si="9"/>
        <v>305.601</v>
      </c>
      <c r="G115">
        <f t="shared" si="12"/>
        <v>59.233620850000001</v>
      </c>
      <c r="H115">
        <f t="shared" si="13"/>
        <v>6.5176396499999997E-2</v>
      </c>
      <c r="I115">
        <f t="shared" si="10"/>
        <v>2.540456501569141E-2</v>
      </c>
      <c r="J115">
        <f t="shared" si="11"/>
        <v>48.899693968412372</v>
      </c>
      <c r="K115">
        <v>975</v>
      </c>
    </row>
    <row r="116" spans="1:11" x14ac:dyDescent="0.35">
      <c r="A116">
        <v>27.26</v>
      </c>
      <c r="B116" s="2">
        <f t="shared" si="7"/>
        <v>0.14730189211870623</v>
      </c>
      <c r="C116" s="2">
        <f t="shared" si="8"/>
        <v>10.232536654793506</v>
      </c>
      <c r="D116" s="1">
        <v>32.600999999999999</v>
      </c>
      <c r="E116">
        <f t="shared" si="9"/>
        <v>305.601</v>
      </c>
      <c r="G116">
        <f t="shared" si="12"/>
        <v>59.233620850000001</v>
      </c>
      <c r="H116">
        <f t="shared" si="13"/>
        <v>6.5176396499999997E-2</v>
      </c>
      <c r="I116">
        <f t="shared" si="10"/>
        <v>2.540456501569141E-2</v>
      </c>
      <c r="J116">
        <f t="shared" si="11"/>
        <v>48.899693968412372</v>
      </c>
      <c r="K116">
        <v>975</v>
      </c>
    </row>
    <row r="117" spans="1:11" x14ac:dyDescent="0.35">
      <c r="A117">
        <v>27.21</v>
      </c>
      <c r="B117" s="2">
        <f t="shared" si="7"/>
        <v>0.14775806984950712</v>
      </c>
      <c r="C117" s="2">
        <f t="shared" si="8"/>
        <v>10.2642256934364</v>
      </c>
      <c r="D117" s="1">
        <v>32.600999999999999</v>
      </c>
      <c r="E117">
        <f t="shared" si="9"/>
        <v>305.601</v>
      </c>
      <c r="G117">
        <f t="shared" si="12"/>
        <v>59.233620850000001</v>
      </c>
      <c r="H117">
        <f t="shared" si="13"/>
        <v>6.5176396499999997E-2</v>
      </c>
      <c r="I117">
        <f t="shared" si="10"/>
        <v>2.540456501569141E-2</v>
      </c>
      <c r="J117">
        <f t="shared" si="11"/>
        <v>48.899693968412372</v>
      </c>
      <c r="K117">
        <v>975</v>
      </c>
    </row>
    <row r="118" spans="1:11" x14ac:dyDescent="0.35">
      <c r="A118">
        <v>27.37</v>
      </c>
      <c r="B118" s="2">
        <f t="shared" si="7"/>
        <v>0.14635085590579353</v>
      </c>
      <c r="C118" s="2">
        <f t="shared" si="8"/>
        <v>10.144853932494337</v>
      </c>
      <c r="D118" s="1">
        <v>32.730000000000004</v>
      </c>
      <c r="E118">
        <f t="shared" si="9"/>
        <v>305.73</v>
      </c>
      <c r="G118">
        <f t="shared" si="12"/>
        <v>59.222120500000003</v>
      </c>
      <c r="H118">
        <f t="shared" si="13"/>
        <v>6.5240445000000008E-2</v>
      </c>
      <c r="I118">
        <f t="shared" si="10"/>
        <v>2.5360306082387925E-2</v>
      </c>
      <c r="J118">
        <f t="shared" si="11"/>
        <v>49.256123235401418</v>
      </c>
      <c r="K118">
        <v>975</v>
      </c>
    </row>
    <row r="119" spans="1:11" x14ac:dyDescent="0.35">
      <c r="A119">
        <v>27.36</v>
      </c>
      <c r="B119" s="2">
        <f t="shared" si="7"/>
        <v>0.1464413403082758</v>
      </c>
      <c r="C119" s="2">
        <f t="shared" si="8"/>
        <v>10.151126195411219</v>
      </c>
      <c r="D119" s="1">
        <v>32.730000000000004</v>
      </c>
      <c r="E119">
        <f t="shared" si="9"/>
        <v>305.73</v>
      </c>
      <c r="G119">
        <f t="shared" si="12"/>
        <v>59.222120500000003</v>
      </c>
      <c r="H119">
        <f t="shared" si="13"/>
        <v>6.5240445000000008E-2</v>
      </c>
      <c r="I119">
        <f t="shared" si="10"/>
        <v>2.5360306082387925E-2</v>
      </c>
      <c r="J119">
        <f t="shared" si="11"/>
        <v>49.256123235401418</v>
      </c>
      <c r="K119">
        <v>975</v>
      </c>
    </row>
    <row r="120" spans="1:11" x14ac:dyDescent="0.35">
      <c r="A120">
        <v>27.29</v>
      </c>
      <c r="B120" s="2">
        <f t="shared" si="7"/>
        <v>0.14707644454258695</v>
      </c>
      <c r="C120" s="2">
        <f t="shared" si="8"/>
        <v>10.195150807697344</v>
      </c>
      <c r="D120" s="1">
        <v>32.730000000000004</v>
      </c>
      <c r="E120">
        <f t="shared" si="9"/>
        <v>305.73</v>
      </c>
      <c r="G120">
        <f t="shared" si="12"/>
        <v>59.222120500000003</v>
      </c>
      <c r="H120">
        <f t="shared" si="13"/>
        <v>6.5240445000000008E-2</v>
      </c>
      <c r="I120">
        <f t="shared" si="10"/>
        <v>2.5360306082387925E-2</v>
      </c>
      <c r="J120">
        <f t="shared" si="11"/>
        <v>49.256123235401418</v>
      </c>
      <c r="K120">
        <v>975</v>
      </c>
    </row>
    <row r="121" spans="1:11" x14ac:dyDescent="0.35">
      <c r="A121">
        <v>27.41</v>
      </c>
      <c r="B121" s="2">
        <f t="shared" si="7"/>
        <v>0.14598952753761998</v>
      </c>
      <c r="C121" s="2">
        <f t="shared" si="8"/>
        <v>10.119807112685189</v>
      </c>
      <c r="D121" s="1">
        <v>32.730000000000004</v>
      </c>
      <c r="E121">
        <f t="shared" si="9"/>
        <v>305.73</v>
      </c>
      <c r="G121">
        <f t="shared" si="12"/>
        <v>59.222120500000003</v>
      </c>
      <c r="H121">
        <f t="shared" si="13"/>
        <v>6.5240445000000008E-2</v>
      </c>
      <c r="I121">
        <f t="shared" si="10"/>
        <v>2.5360306082387925E-2</v>
      </c>
      <c r="J121">
        <f t="shared" si="11"/>
        <v>49.256123235401418</v>
      </c>
      <c r="K121">
        <v>975</v>
      </c>
    </row>
    <row r="122" spans="1:11" x14ac:dyDescent="0.35">
      <c r="A122">
        <v>27.3</v>
      </c>
      <c r="B122" s="2">
        <f t="shared" si="7"/>
        <v>0.14700921960079133</v>
      </c>
      <c r="C122" s="2">
        <f t="shared" si="8"/>
        <v>10.17966041831558</v>
      </c>
      <c r="D122" s="1">
        <v>32.794499999999999</v>
      </c>
      <c r="E122">
        <f t="shared" si="9"/>
        <v>305.79449999999997</v>
      </c>
      <c r="G122">
        <f t="shared" si="12"/>
        <v>59.216370325</v>
      </c>
      <c r="H122">
        <f t="shared" si="13"/>
        <v>6.5272469249999993E-2</v>
      </c>
      <c r="I122">
        <f t="shared" si="10"/>
        <v>2.5338254137265089E-2</v>
      </c>
      <c r="J122">
        <f t="shared" si="11"/>
        <v>49.435181902735756</v>
      </c>
      <c r="K122">
        <v>975</v>
      </c>
    </row>
    <row r="123" spans="1:11" x14ac:dyDescent="0.35">
      <c r="A123">
        <v>27.31</v>
      </c>
      <c r="B123" s="2">
        <f t="shared" si="7"/>
        <v>0.14691834398504028</v>
      </c>
      <c r="C123" s="2">
        <f t="shared" si="8"/>
        <v>10.173367731971394</v>
      </c>
      <c r="D123" s="1">
        <v>32.794499999999999</v>
      </c>
      <c r="E123">
        <f t="shared" si="9"/>
        <v>305.79449999999997</v>
      </c>
      <c r="G123">
        <f t="shared" si="12"/>
        <v>59.216370325</v>
      </c>
      <c r="H123">
        <f t="shared" si="13"/>
        <v>6.5272469249999993E-2</v>
      </c>
      <c r="I123">
        <f t="shared" si="10"/>
        <v>2.5338254137265089E-2</v>
      </c>
      <c r="J123">
        <f t="shared" si="11"/>
        <v>49.435181902735756</v>
      </c>
      <c r="K123">
        <v>975</v>
      </c>
    </row>
    <row r="124" spans="1:11" x14ac:dyDescent="0.35">
      <c r="A124">
        <v>27.26</v>
      </c>
      <c r="B124" s="2">
        <f t="shared" si="7"/>
        <v>0.1473733375460034</v>
      </c>
      <c r="C124" s="2">
        <f t="shared" si="8"/>
        <v>10.204873782787136</v>
      </c>
      <c r="D124" s="1">
        <v>32.794499999999999</v>
      </c>
      <c r="E124">
        <f t="shared" si="9"/>
        <v>305.79449999999997</v>
      </c>
      <c r="G124">
        <f t="shared" si="12"/>
        <v>59.216370325</v>
      </c>
      <c r="H124">
        <f t="shared" si="13"/>
        <v>6.5272469249999993E-2</v>
      </c>
      <c r="I124">
        <f t="shared" si="10"/>
        <v>2.5338254137265089E-2</v>
      </c>
      <c r="J124">
        <f t="shared" si="11"/>
        <v>49.435181902735756</v>
      </c>
      <c r="K124">
        <v>975</v>
      </c>
    </row>
    <row r="125" spans="1:11" x14ac:dyDescent="0.35">
      <c r="A125">
        <v>27.31</v>
      </c>
      <c r="B125" s="2">
        <f t="shared" si="7"/>
        <v>0.14691834398504028</v>
      </c>
      <c r="C125" s="2">
        <f t="shared" si="8"/>
        <v>10.173367731971394</v>
      </c>
      <c r="D125" s="1">
        <v>32.794499999999999</v>
      </c>
      <c r="E125">
        <f t="shared" si="9"/>
        <v>305.79449999999997</v>
      </c>
      <c r="G125">
        <f t="shared" si="12"/>
        <v>59.216370325</v>
      </c>
      <c r="H125">
        <f t="shared" si="13"/>
        <v>6.5272469249999993E-2</v>
      </c>
      <c r="I125">
        <f t="shared" si="10"/>
        <v>2.5338254137265089E-2</v>
      </c>
      <c r="J125">
        <f t="shared" si="11"/>
        <v>49.435181902735756</v>
      </c>
      <c r="K125">
        <v>975</v>
      </c>
    </row>
    <row r="126" spans="1:11" x14ac:dyDescent="0.35">
      <c r="A126">
        <v>27.27</v>
      </c>
      <c r="B126" s="2">
        <f t="shared" si="7"/>
        <v>0.14736796893676504</v>
      </c>
      <c r="C126" s="2">
        <f t="shared" si="8"/>
        <v>10.165347784552203</v>
      </c>
      <c r="D126" s="1">
        <v>33.027999999999999</v>
      </c>
      <c r="E126">
        <f t="shared" si="9"/>
        <v>306.02800000000002</v>
      </c>
      <c r="G126">
        <f t="shared" si="12"/>
        <v>59.195553799999999</v>
      </c>
      <c r="H126">
        <f t="shared" si="13"/>
        <v>6.5388401999999998E-2</v>
      </c>
      <c r="I126">
        <f t="shared" si="10"/>
        <v>2.5258851536927189E-2</v>
      </c>
      <c r="J126">
        <f t="shared" si="11"/>
        <v>50.088135052228871</v>
      </c>
      <c r="K126">
        <v>975</v>
      </c>
    </row>
    <row r="127" spans="1:11" x14ac:dyDescent="0.35">
      <c r="A127">
        <v>27.22</v>
      </c>
      <c r="B127" s="2">
        <f t="shared" si="7"/>
        <v>0.14782462977050306</v>
      </c>
      <c r="C127" s="2">
        <f t="shared" si="8"/>
        <v>10.196847955369666</v>
      </c>
      <c r="D127" s="1">
        <v>33.027999999999999</v>
      </c>
      <c r="E127">
        <f t="shared" si="9"/>
        <v>306.02800000000002</v>
      </c>
      <c r="G127">
        <f t="shared" si="12"/>
        <v>59.195553799999999</v>
      </c>
      <c r="H127">
        <f t="shared" si="13"/>
        <v>6.5388401999999998E-2</v>
      </c>
      <c r="I127">
        <f t="shared" si="10"/>
        <v>2.5258851536927189E-2</v>
      </c>
      <c r="J127">
        <f t="shared" si="11"/>
        <v>50.088135052228871</v>
      </c>
      <c r="K127">
        <v>975</v>
      </c>
    </row>
    <row r="128" spans="1:11" x14ac:dyDescent="0.35">
      <c r="A128">
        <v>27.26</v>
      </c>
      <c r="B128" s="2">
        <f t="shared" si="7"/>
        <v>0.14745917734410108</v>
      </c>
      <c r="C128" s="2">
        <f t="shared" si="8"/>
        <v>10.171639281871025</v>
      </c>
      <c r="D128" s="1">
        <v>33.027999999999999</v>
      </c>
      <c r="E128">
        <f t="shared" si="9"/>
        <v>306.02800000000002</v>
      </c>
      <c r="G128">
        <f t="shared" si="12"/>
        <v>59.195553799999999</v>
      </c>
      <c r="H128">
        <f t="shared" si="13"/>
        <v>6.5388401999999998E-2</v>
      </c>
      <c r="I128">
        <f t="shared" si="10"/>
        <v>2.5258851536927189E-2</v>
      </c>
      <c r="J128">
        <f t="shared" si="11"/>
        <v>50.088135052228871</v>
      </c>
      <c r="K128">
        <v>975</v>
      </c>
    </row>
    <row r="129" spans="1:11" x14ac:dyDescent="0.35">
      <c r="A129">
        <v>27.25</v>
      </c>
      <c r="B129" s="2">
        <f t="shared" si="7"/>
        <v>0.14755044756267185</v>
      </c>
      <c r="C129" s="2">
        <f t="shared" si="8"/>
        <v>10.177935042889093</v>
      </c>
      <c r="D129" s="1">
        <v>33.027999999999999</v>
      </c>
      <c r="E129">
        <f t="shared" si="9"/>
        <v>306.02800000000002</v>
      </c>
      <c r="G129">
        <f t="shared" si="12"/>
        <v>59.195553799999999</v>
      </c>
      <c r="H129">
        <f t="shared" si="13"/>
        <v>6.5388401999999998E-2</v>
      </c>
      <c r="I129">
        <f t="shared" si="10"/>
        <v>2.5258851536927189E-2</v>
      </c>
      <c r="J129">
        <f t="shared" si="11"/>
        <v>50.088135052228871</v>
      </c>
      <c r="K129">
        <v>975</v>
      </c>
    </row>
    <row r="130" spans="1:11" x14ac:dyDescent="0.35">
      <c r="A130">
        <v>27.28</v>
      </c>
      <c r="B130" s="2">
        <f t="shared" ref="B130:B193" si="14">(TAN((PI()/180)*G130)-TAN((PI()/180)*A130))/TAN((PI()/180)*A130)*H130</f>
        <v>0.14745200485531826</v>
      </c>
      <c r="C130" s="2">
        <f t="shared" ref="C130:C193" si="15">(K130-J130)/1013*B130*0.2095*I130*1000*(32/22.414)*10</f>
        <v>10.091166352117771</v>
      </c>
      <c r="D130" s="1">
        <v>33.509</v>
      </c>
      <c r="E130">
        <f t="shared" ref="E130:E193" si="16">273+D130</f>
        <v>306.50900000000001</v>
      </c>
      <c r="G130">
        <f t="shared" si="12"/>
        <v>59.15267265</v>
      </c>
      <c r="H130">
        <f t="shared" si="13"/>
        <v>6.5627218500000001E-2</v>
      </c>
      <c r="I130">
        <f t="shared" ref="I130:I193" si="17">(48.998-1.335*D130+2.755*10^(-2)*D130^2-3.22*10^(-4)*D130^3+1.598*10^(-6)*D130^4)*10^(-3)</f>
        <v>2.5097374036909145E-2</v>
      </c>
      <c r="J130">
        <f t="shared" ref="J130:J193" si="18">EXP(52.57-(6690.9/E130)-4.681*LN(E130))</f>
        <v>51.456815251229202</v>
      </c>
      <c r="K130">
        <v>975</v>
      </c>
    </row>
    <row r="131" spans="1:11" x14ac:dyDescent="0.35">
      <c r="A131">
        <v>27.21</v>
      </c>
      <c r="B131" s="2">
        <f t="shared" si="14"/>
        <v>0.14809257508853416</v>
      </c>
      <c r="C131" s="2">
        <f t="shared" si="15"/>
        <v>10.135005028912563</v>
      </c>
      <c r="D131" s="1">
        <v>33.509</v>
      </c>
      <c r="E131">
        <f t="shared" si="16"/>
        <v>306.50900000000001</v>
      </c>
      <c r="G131">
        <f t="shared" ref="G131:G194" si="19">62.14-0.08915*D131</f>
        <v>59.15267265</v>
      </c>
      <c r="H131">
        <f t="shared" ref="H131:H194" si="20">0.04899+4.965*10^(-4)*D131</f>
        <v>6.5627218500000001E-2</v>
      </c>
      <c r="I131">
        <f t="shared" si="17"/>
        <v>2.5097374036909145E-2</v>
      </c>
      <c r="J131">
        <f t="shared" si="18"/>
        <v>51.456815251229202</v>
      </c>
      <c r="K131">
        <v>975</v>
      </c>
    </row>
    <row r="132" spans="1:11" x14ac:dyDescent="0.35">
      <c r="A132">
        <v>27.19</v>
      </c>
      <c r="B132" s="2">
        <f t="shared" si="14"/>
        <v>0.14827615460100102</v>
      </c>
      <c r="C132" s="2">
        <f t="shared" si="15"/>
        <v>10.147568651909495</v>
      </c>
      <c r="D132" s="1">
        <v>33.509</v>
      </c>
      <c r="E132">
        <f t="shared" si="16"/>
        <v>306.50900000000001</v>
      </c>
      <c r="G132">
        <f t="shared" si="19"/>
        <v>59.15267265</v>
      </c>
      <c r="H132">
        <f t="shared" si="20"/>
        <v>6.5627218500000001E-2</v>
      </c>
      <c r="I132">
        <f t="shared" si="17"/>
        <v>2.5097374036909145E-2</v>
      </c>
      <c r="J132">
        <f t="shared" si="18"/>
        <v>51.456815251229202</v>
      </c>
      <c r="K132">
        <v>975</v>
      </c>
    </row>
    <row r="133" spans="1:11" x14ac:dyDescent="0.35">
      <c r="A133">
        <v>27.35</v>
      </c>
      <c r="B133" s="2">
        <f t="shared" si="14"/>
        <v>0.14681446258475697</v>
      </c>
      <c r="C133" s="2">
        <f t="shared" si="15"/>
        <v>10.047534899869607</v>
      </c>
      <c r="D133" s="1">
        <v>33.509</v>
      </c>
      <c r="E133">
        <f t="shared" si="16"/>
        <v>306.50900000000001</v>
      </c>
      <c r="G133">
        <f t="shared" si="19"/>
        <v>59.15267265</v>
      </c>
      <c r="H133">
        <f t="shared" si="20"/>
        <v>6.5627218500000001E-2</v>
      </c>
      <c r="I133">
        <f t="shared" si="17"/>
        <v>2.5097374036909145E-2</v>
      </c>
      <c r="J133">
        <f t="shared" si="18"/>
        <v>51.456815251229202</v>
      </c>
      <c r="K133">
        <v>975</v>
      </c>
    </row>
    <row r="134" spans="1:11" x14ac:dyDescent="0.35">
      <c r="A134">
        <v>27.29</v>
      </c>
      <c r="B134" s="2">
        <f t="shared" si="14"/>
        <v>0.14739383777842874</v>
      </c>
      <c r="C134" s="2">
        <f t="shared" si="15"/>
        <v>10.072085545390681</v>
      </c>
      <c r="D134" s="1">
        <v>33.600499999999997</v>
      </c>
      <c r="E134">
        <f t="shared" si="16"/>
        <v>306.60050000000001</v>
      </c>
      <c r="G134">
        <f t="shared" si="19"/>
        <v>59.144515425000002</v>
      </c>
      <c r="H134">
        <f t="shared" si="20"/>
        <v>6.5672648249999993E-2</v>
      </c>
      <c r="I134">
        <f t="shared" si="17"/>
        <v>2.5066970085042977E-2</v>
      </c>
      <c r="J134">
        <f t="shared" si="18"/>
        <v>51.72081781191239</v>
      </c>
      <c r="K134">
        <v>975</v>
      </c>
    </row>
    <row r="135" spans="1:11" x14ac:dyDescent="0.35">
      <c r="A135">
        <v>27.23</v>
      </c>
      <c r="B135" s="2">
        <f t="shared" si="14"/>
        <v>0.14794254213035885</v>
      </c>
      <c r="C135" s="2">
        <f t="shared" si="15"/>
        <v>10.109580987907593</v>
      </c>
      <c r="D135" s="1">
        <v>33.600499999999997</v>
      </c>
      <c r="E135">
        <f t="shared" si="16"/>
        <v>306.60050000000001</v>
      </c>
      <c r="G135">
        <f t="shared" si="19"/>
        <v>59.144515425000002</v>
      </c>
      <c r="H135">
        <f t="shared" si="20"/>
        <v>6.5672648249999993E-2</v>
      </c>
      <c r="I135">
        <f t="shared" si="17"/>
        <v>2.5066970085042977E-2</v>
      </c>
      <c r="J135">
        <f t="shared" si="18"/>
        <v>51.72081781191239</v>
      </c>
      <c r="K135">
        <v>975</v>
      </c>
    </row>
    <row r="136" spans="1:11" x14ac:dyDescent="0.35">
      <c r="A136">
        <v>27.2</v>
      </c>
      <c r="B136" s="2">
        <f t="shared" si="14"/>
        <v>0.14821773254594825</v>
      </c>
      <c r="C136" s="2">
        <f t="shared" si="15"/>
        <v>10.128385989859268</v>
      </c>
      <c r="D136" s="1">
        <v>33.600499999999997</v>
      </c>
      <c r="E136">
        <f t="shared" si="16"/>
        <v>306.60050000000001</v>
      </c>
      <c r="G136">
        <f t="shared" si="19"/>
        <v>59.144515425000002</v>
      </c>
      <c r="H136">
        <f t="shared" si="20"/>
        <v>6.5672648249999993E-2</v>
      </c>
      <c r="I136">
        <f t="shared" si="17"/>
        <v>2.5066970085042977E-2</v>
      </c>
      <c r="J136">
        <f t="shared" si="18"/>
        <v>51.72081781191239</v>
      </c>
      <c r="K136">
        <v>975</v>
      </c>
    </row>
    <row r="137" spans="1:11" x14ac:dyDescent="0.35">
      <c r="A137">
        <v>27.06</v>
      </c>
      <c r="B137" s="2">
        <f t="shared" si="14"/>
        <v>0.14950940653405101</v>
      </c>
      <c r="C137" s="2">
        <f t="shared" si="15"/>
        <v>10.216651897722279</v>
      </c>
      <c r="D137" s="1">
        <v>33.600499999999997</v>
      </c>
      <c r="E137">
        <f t="shared" si="16"/>
        <v>306.60050000000001</v>
      </c>
      <c r="G137">
        <f t="shared" si="19"/>
        <v>59.144515425000002</v>
      </c>
      <c r="H137">
        <f t="shared" si="20"/>
        <v>6.5672648249999993E-2</v>
      </c>
      <c r="I137">
        <f t="shared" si="17"/>
        <v>2.5066970085042977E-2</v>
      </c>
      <c r="J137">
        <f t="shared" si="18"/>
        <v>51.72081781191239</v>
      </c>
      <c r="K137">
        <v>975</v>
      </c>
    </row>
    <row r="138" spans="1:11" x14ac:dyDescent="0.35">
      <c r="A138">
        <v>27.18</v>
      </c>
      <c r="B138" s="2">
        <f t="shared" si="14"/>
        <v>0.14843490836753206</v>
      </c>
      <c r="C138" s="2">
        <f t="shared" si="15"/>
        <v>10.12805414018616</v>
      </c>
      <c r="D138" s="1">
        <v>33.692</v>
      </c>
      <c r="E138">
        <f t="shared" si="16"/>
        <v>306.69200000000001</v>
      </c>
      <c r="G138">
        <f t="shared" si="19"/>
        <v>59.136358200000004</v>
      </c>
      <c r="H138">
        <f t="shared" si="20"/>
        <v>6.5718077999999999E-2</v>
      </c>
      <c r="I138">
        <f t="shared" si="17"/>
        <v>2.5036665205711899E-2</v>
      </c>
      <c r="J138">
        <f t="shared" si="18"/>
        <v>51.985994447270471</v>
      </c>
      <c r="K138">
        <v>975</v>
      </c>
    </row>
    <row r="139" spans="1:11" x14ac:dyDescent="0.35">
      <c r="A139">
        <v>27.1</v>
      </c>
      <c r="B139" s="2">
        <f t="shared" si="14"/>
        <v>0.14917277378394347</v>
      </c>
      <c r="C139" s="2">
        <f t="shared" si="15"/>
        <v>10.178400389378982</v>
      </c>
      <c r="D139" s="1">
        <v>33.692</v>
      </c>
      <c r="E139">
        <f t="shared" si="16"/>
        <v>306.69200000000001</v>
      </c>
      <c r="G139">
        <f t="shared" si="19"/>
        <v>59.136358200000004</v>
      </c>
      <c r="H139">
        <f t="shared" si="20"/>
        <v>6.5718077999999999E-2</v>
      </c>
      <c r="I139">
        <f t="shared" si="17"/>
        <v>2.5036665205711899E-2</v>
      </c>
      <c r="J139">
        <f t="shared" si="18"/>
        <v>51.985994447270471</v>
      </c>
      <c r="K139">
        <v>975</v>
      </c>
    </row>
    <row r="140" spans="1:11" x14ac:dyDescent="0.35">
      <c r="A140">
        <v>27.1</v>
      </c>
      <c r="B140" s="2">
        <f t="shared" si="14"/>
        <v>0.14917277378394347</v>
      </c>
      <c r="C140" s="2">
        <f t="shared" si="15"/>
        <v>10.178400389378982</v>
      </c>
      <c r="D140" s="1">
        <v>33.692</v>
      </c>
      <c r="E140">
        <f t="shared" si="16"/>
        <v>306.69200000000001</v>
      </c>
      <c r="G140">
        <f t="shared" si="19"/>
        <v>59.136358200000004</v>
      </c>
      <c r="H140">
        <f t="shared" si="20"/>
        <v>6.5718077999999999E-2</v>
      </c>
      <c r="I140">
        <f t="shared" si="17"/>
        <v>2.5036665205711899E-2</v>
      </c>
      <c r="J140">
        <f t="shared" si="18"/>
        <v>51.985994447270471</v>
      </c>
      <c r="K140">
        <v>975</v>
      </c>
    </row>
    <row r="141" spans="1:11" x14ac:dyDescent="0.35">
      <c r="A141">
        <v>27.23</v>
      </c>
      <c r="B141" s="2">
        <f t="shared" si="14"/>
        <v>0.14797577693837474</v>
      </c>
      <c r="C141" s="2">
        <f t="shared" si="15"/>
        <v>10.096726550045084</v>
      </c>
      <c r="D141" s="1">
        <v>33.692</v>
      </c>
      <c r="E141">
        <f t="shared" si="16"/>
        <v>306.69200000000001</v>
      </c>
      <c r="G141">
        <f t="shared" si="19"/>
        <v>59.136358200000004</v>
      </c>
      <c r="H141">
        <f t="shared" si="20"/>
        <v>6.5718077999999999E-2</v>
      </c>
      <c r="I141">
        <f t="shared" si="17"/>
        <v>2.5036665205711899E-2</v>
      </c>
      <c r="J141">
        <f t="shared" si="18"/>
        <v>51.985994447270471</v>
      </c>
      <c r="K141">
        <v>975</v>
      </c>
    </row>
    <row r="142" spans="1:11" x14ac:dyDescent="0.35">
      <c r="A142">
        <v>27.06</v>
      </c>
      <c r="B142" s="2">
        <f t="shared" si="14"/>
        <v>0.1496154336647097</v>
      </c>
      <c r="C142" s="2">
        <f t="shared" si="15"/>
        <v>10.175960068288852</v>
      </c>
      <c r="D142" s="1">
        <v>33.887999999999998</v>
      </c>
      <c r="E142">
        <f t="shared" si="16"/>
        <v>306.88799999999998</v>
      </c>
      <c r="G142">
        <f t="shared" si="19"/>
        <v>59.118884800000004</v>
      </c>
      <c r="H142">
        <f t="shared" si="20"/>
        <v>6.5815392E-2</v>
      </c>
      <c r="I142">
        <f t="shared" si="17"/>
        <v>2.4972080962840097E-2</v>
      </c>
      <c r="J142">
        <f t="shared" si="18"/>
        <v>52.557994378119851</v>
      </c>
      <c r="K142">
        <v>975</v>
      </c>
    </row>
    <row r="143" spans="1:11" x14ac:dyDescent="0.35">
      <c r="A143">
        <v>26.99</v>
      </c>
      <c r="B143" s="2">
        <f t="shared" si="14"/>
        <v>0.15026666654580403</v>
      </c>
      <c r="C143" s="2">
        <f t="shared" si="15"/>
        <v>10.220253090946017</v>
      </c>
      <c r="D143" s="1">
        <v>33.887999999999998</v>
      </c>
      <c r="E143">
        <f t="shared" si="16"/>
        <v>306.88799999999998</v>
      </c>
      <c r="G143">
        <f t="shared" si="19"/>
        <v>59.118884800000004</v>
      </c>
      <c r="H143">
        <f t="shared" si="20"/>
        <v>6.5815392E-2</v>
      </c>
      <c r="I143">
        <f t="shared" si="17"/>
        <v>2.4972080962840097E-2</v>
      </c>
      <c r="J143">
        <f t="shared" si="18"/>
        <v>52.557994378119851</v>
      </c>
      <c r="K143">
        <v>975</v>
      </c>
    </row>
    <row r="144" spans="1:11" x14ac:dyDescent="0.35">
      <c r="A144">
        <v>27.07</v>
      </c>
      <c r="B144" s="2">
        <f t="shared" si="14"/>
        <v>0.14952265463686393</v>
      </c>
      <c r="C144" s="2">
        <f t="shared" si="15"/>
        <v>10.169649785590016</v>
      </c>
      <c r="D144" s="1">
        <v>33.887999999999998</v>
      </c>
      <c r="E144">
        <f t="shared" si="16"/>
        <v>306.88799999999998</v>
      </c>
      <c r="G144">
        <f t="shared" si="19"/>
        <v>59.118884800000004</v>
      </c>
      <c r="H144">
        <f t="shared" si="20"/>
        <v>6.5815392E-2</v>
      </c>
      <c r="I144">
        <f t="shared" si="17"/>
        <v>2.4972080962840097E-2</v>
      </c>
      <c r="J144">
        <f t="shared" si="18"/>
        <v>52.557994378119851</v>
      </c>
      <c r="K144">
        <v>975</v>
      </c>
    </row>
    <row r="145" spans="1:11" x14ac:dyDescent="0.35">
      <c r="A145">
        <v>27</v>
      </c>
      <c r="B145" s="2">
        <f t="shared" si="14"/>
        <v>0.1501734420996238</v>
      </c>
      <c r="C145" s="2">
        <f t="shared" si="15"/>
        <v>10.213912513517059</v>
      </c>
      <c r="D145" s="1">
        <v>33.887999999999998</v>
      </c>
      <c r="E145">
        <f t="shared" si="16"/>
        <v>306.88799999999998</v>
      </c>
      <c r="G145">
        <f t="shared" si="19"/>
        <v>59.118884800000004</v>
      </c>
      <c r="H145">
        <f t="shared" si="20"/>
        <v>6.5815392E-2</v>
      </c>
      <c r="I145">
        <f t="shared" si="17"/>
        <v>2.4972080962840097E-2</v>
      </c>
      <c r="J145">
        <f t="shared" si="18"/>
        <v>52.557994378119851</v>
      </c>
      <c r="K145">
        <v>975</v>
      </c>
    </row>
    <row r="146" spans="1:11" x14ac:dyDescent="0.35">
      <c r="A146">
        <v>26.97</v>
      </c>
      <c r="B146" s="2">
        <f t="shared" si="14"/>
        <v>0.15059413709812233</v>
      </c>
      <c r="C146" s="2">
        <f t="shared" si="15"/>
        <v>10.179098773751505</v>
      </c>
      <c r="D146" s="1">
        <v>34.269000000000005</v>
      </c>
      <c r="E146">
        <f t="shared" si="16"/>
        <v>307.26900000000001</v>
      </c>
      <c r="G146">
        <f t="shared" si="19"/>
        <v>59.084918649999999</v>
      </c>
      <c r="H146">
        <f t="shared" si="20"/>
        <v>6.6004558500000005E-2</v>
      </c>
      <c r="I146">
        <f t="shared" si="17"/>
        <v>2.4847813409615227E-2</v>
      </c>
      <c r="J146">
        <f t="shared" si="18"/>
        <v>53.685525110425949</v>
      </c>
      <c r="K146">
        <v>975</v>
      </c>
    </row>
    <row r="147" spans="1:11" x14ac:dyDescent="0.35">
      <c r="A147">
        <v>27.07</v>
      </c>
      <c r="B147" s="2">
        <f t="shared" si="14"/>
        <v>0.14966206443015379</v>
      </c>
      <c r="C147" s="2">
        <f t="shared" si="15"/>
        <v>10.116097252348425</v>
      </c>
      <c r="D147" s="1">
        <v>34.269000000000005</v>
      </c>
      <c r="E147">
        <f t="shared" si="16"/>
        <v>307.26900000000001</v>
      </c>
      <c r="G147">
        <f t="shared" si="19"/>
        <v>59.084918649999999</v>
      </c>
      <c r="H147">
        <f t="shared" si="20"/>
        <v>6.6004558500000005E-2</v>
      </c>
      <c r="I147">
        <f t="shared" si="17"/>
        <v>2.4847813409615227E-2</v>
      </c>
      <c r="J147">
        <f t="shared" si="18"/>
        <v>53.685525110425949</v>
      </c>
      <c r="K147">
        <v>975</v>
      </c>
    </row>
    <row r="148" spans="1:11" x14ac:dyDescent="0.35">
      <c r="A148">
        <v>27.13</v>
      </c>
      <c r="B148" s="2">
        <f t="shared" si="14"/>
        <v>0.1491058707236709</v>
      </c>
      <c r="C148" s="2">
        <f t="shared" si="15"/>
        <v>10.078502490794467</v>
      </c>
      <c r="D148" s="1">
        <v>34.269000000000005</v>
      </c>
      <c r="E148">
        <f t="shared" si="16"/>
        <v>307.26900000000001</v>
      </c>
      <c r="G148">
        <f t="shared" si="19"/>
        <v>59.084918649999999</v>
      </c>
      <c r="H148">
        <f t="shared" si="20"/>
        <v>6.6004558500000005E-2</v>
      </c>
      <c r="I148">
        <f t="shared" si="17"/>
        <v>2.4847813409615227E-2</v>
      </c>
      <c r="J148">
        <f t="shared" si="18"/>
        <v>53.685525110425949</v>
      </c>
      <c r="K148">
        <v>975</v>
      </c>
    </row>
    <row r="149" spans="1:11" x14ac:dyDescent="0.35">
      <c r="A149">
        <v>26.95</v>
      </c>
      <c r="B149" s="2">
        <f t="shared" si="14"/>
        <v>0.15078131922299579</v>
      </c>
      <c r="C149" s="2">
        <f t="shared" si="15"/>
        <v>10.191750961774776</v>
      </c>
      <c r="D149" s="1">
        <v>34.269000000000005</v>
      </c>
      <c r="E149">
        <f t="shared" si="16"/>
        <v>307.26900000000001</v>
      </c>
      <c r="G149">
        <f t="shared" si="19"/>
        <v>59.084918649999999</v>
      </c>
      <c r="H149">
        <f t="shared" si="20"/>
        <v>6.6004558500000005E-2</v>
      </c>
      <c r="I149">
        <f t="shared" si="17"/>
        <v>2.4847813409615227E-2</v>
      </c>
      <c r="J149">
        <f t="shared" si="18"/>
        <v>53.685525110425949</v>
      </c>
      <c r="K149">
        <v>975</v>
      </c>
    </row>
    <row r="150" spans="1:11" x14ac:dyDescent="0.35">
      <c r="A150">
        <v>26.99</v>
      </c>
      <c r="B150" s="2">
        <f t="shared" si="14"/>
        <v>0.15045546626770742</v>
      </c>
      <c r="C150" s="2">
        <f t="shared" si="15"/>
        <v>10.147987934020975</v>
      </c>
      <c r="D150" s="1">
        <v>34.400500000000001</v>
      </c>
      <c r="E150">
        <f t="shared" si="16"/>
        <v>307.40050000000002</v>
      </c>
      <c r="G150">
        <f t="shared" si="19"/>
        <v>59.073195425000002</v>
      </c>
      <c r="H150">
        <f t="shared" si="20"/>
        <v>6.6069848250000007E-2</v>
      </c>
      <c r="I150">
        <f t="shared" si="17"/>
        <v>2.4805309453555659E-2</v>
      </c>
      <c r="J150">
        <f t="shared" si="18"/>
        <v>54.079524143966097</v>
      </c>
      <c r="K150">
        <v>975</v>
      </c>
    </row>
    <row r="151" spans="1:11" x14ac:dyDescent="0.35">
      <c r="A151">
        <v>27.04</v>
      </c>
      <c r="B151" s="2">
        <f t="shared" si="14"/>
        <v>0.1499890269055407</v>
      </c>
      <c r="C151" s="2">
        <f t="shared" si="15"/>
        <v>10.116527322209116</v>
      </c>
      <c r="D151" s="1">
        <v>34.400500000000001</v>
      </c>
      <c r="E151">
        <f t="shared" si="16"/>
        <v>307.40050000000002</v>
      </c>
      <c r="G151">
        <f t="shared" si="19"/>
        <v>59.073195425000002</v>
      </c>
      <c r="H151">
        <f t="shared" si="20"/>
        <v>6.6069848250000007E-2</v>
      </c>
      <c r="I151">
        <f t="shared" si="17"/>
        <v>2.4805309453555659E-2</v>
      </c>
      <c r="J151">
        <f t="shared" si="18"/>
        <v>54.079524143966097</v>
      </c>
      <c r="K151">
        <v>975</v>
      </c>
    </row>
    <row r="152" spans="1:11" x14ac:dyDescent="0.35">
      <c r="A152">
        <v>27.08</v>
      </c>
      <c r="B152" s="2">
        <f t="shared" si="14"/>
        <v>0.14961702227305018</v>
      </c>
      <c r="C152" s="2">
        <f t="shared" si="15"/>
        <v>10.091436186502579</v>
      </c>
      <c r="D152" s="1">
        <v>34.400500000000001</v>
      </c>
      <c r="E152">
        <f t="shared" si="16"/>
        <v>307.40050000000002</v>
      </c>
      <c r="G152">
        <f t="shared" si="19"/>
        <v>59.073195425000002</v>
      </c>
      <c r="H152">
        <f t="shared" si="20"/>
        <v>6.6069848250000007E-2</v>
      </c>
      <c r="I152">
        <f t="shared" si="17"/>
        <v>2.4805309453555659E-2</v>
      </c>
      <c r="J152">
        <f t="shared" si="18"/>
        <v>54.079524143966097</v>
      </c>
      <c r="K152">
        <v>975</v>
      </c>
    </row>
    <row r="153" spans="1:11" x14ac:dyDescent="0.35">
      <c r="A153">
        <v>26.97</v>
      </c>
      <c r="B153" s="2">
        <f t="shared" si="14"/>
        <v>0.15064248984061923</v>
      </c>
      <c r="C153" s="2">
        <f t="shared" si="15"/>
        <v>10.16060238405305</v>
      </c>
      <c r="D153" s="1">
        <v>34.400500000000001</v>
      </c>
      <c r="E153">
        <f t="shared" si="16"/>
        <v>307.40050000000002</v>
      </c>
      <c r="G153">
        <f t="shared" si="19"/>
        <v>59.073195425000002</v>
      </c>
      <c r="H153">
        <f t="shared" si="20"/>
        <v>6.6069848250000007E-2</v>
      </c>
      <c r="I153">
        <f t="shared" si="17"/>
        <v>2.4805309453555659E-2</v>
      </c>
      <c r="J153">
        <f t="shared" si="18"/>
        <v>54.079524143966097</v>
      </c>
      <c r="K153">
        <v>975</v>
      </c>
    </row>
    <row r="154" spans="1:11" x14ac:dyDescent="0.35">
      <c r="A154">
        <v>27.01</v>
      </c>
      <c r="B154" s="2">
        <f t="shared" si="14"/>
        <v>0.15028313884418551</v>
      </c>
      <c r="C154" s="2">
        <f t="shared" si="15"/>
        <v>10.12985581848384</v>
      </c>
      <c r="D154" s="1">
        <v>34.44</v>
      </c>
      <c r="E154">
        <f t="shared" si="16"/>
        <v>307.44</v>
      </c>
      <c r="G154">
        <f t="shared" si="19"/>
        <v>59.069673999999999</v>
      </c>
      <c r="H154">
        <f t="shared" si="20"/>
        <v>6.6089459999999989E-2</v>
      </c>
      <c r="I154">
        <f t="shared" si="17"/>
        <v>2.4792580436775725E-2</v>
      </c>
      <c r="J154">
        <f t="shared" si="18"/>
        <v>54.198362155162215</v>
      </c>
      <c r="K154">
        <v>975</v>
      </c>
    </row>
    <row r="155" spans="1:11" x14ac:dyDescent="0.35">
      <c r="A155">
        <v>27.03</v>
      </c>
      <c r="B155" s="2">
        <f t="shared" si="14"/>
        <v>0.15009659771756897</v>
      </c>
      <c r="C155" s="2">
        <f t="shared" si="15"/>
        <v>10.117281987970475</v>
      </c>
      <c r="D155" s="1">
        <v>34.44</v>
      </c>
      <c r="E155">
        <f t="shared" si="16"/>
        <v>307.44</v>
      </c>
      <c r="G155">
        <f t="shared" si="19"/>
        <v>59.069673999999999</v>
      </c>
      <c r="H155">
        <f t="shared" si="20"/>
        <v>6.6089459999999989E-2</v>
      </c>
      <c r="I155">
        <f t="shared" si="17"/>
        <v>2.4792580436775725E-2</v>
      </c>
      <c r="J155">
        <f t="shared" si="18"/>
        <v>54.198362155162215</v>
      </c>
      <c r="K155">
        <v>975</v>
      </c>
    </row>
    <row r="156" spans="1:11" x14ac:dyDescent="0.35">
      <c r="A156">
        <v>26.87</v>
      </c>
      <c r="B156" s="2">
        <f t="shared" si="14"/>
        <v>0.15159611722784974</v>
      </c>
      <c r="C156" s="2">
        <f t="shared" si="15"/>
        <v>10.2183573085485</v>
      </c>
      <c r="D156" s="1">
        <v>34.44</v>
      </c>
      <c r="E156">
        <f t="shared" si="16"/>
        <v>307.44</v>
      </c>
      <c r="G156">
        <f t="shared" si="19"/>
        <v>59.069673999999999</v>
      </c>
      <c r="H156">
        <f t="shared" si="20"/>
        <v>6.6089459999999989E-2</v>
      </c>
      <c r="I156">
        <f t="shared" si="17"/>
        <v>2.4792580436775725E-2</v>
      </c>
      <c r="J156">
        <f t="shared" si="18"/>
        <v>54.198362155162215</v>
      </c>
      <c r="K156">
        <v>975</v>
      </c>
    </row>
    <row r="157" spans="1:11" x14ac:dyDescent="0.35">
      <c r="A157">
        <v>27.04</v>
      </c>
      <c r="B157" s="2">
        <f t="shared" si="14"/>
        <v>0.15000342284716817</v>
      </c>
      <c r="C157" s="2">
        <f t="shared" si="15"/>
        <v>10.111001522907495</v>
      </c>
      <c r="D157" s="1">
        <v>34.44</v>
      </c>
      <c r="E157">
        <f t="shared" si="16"/>
        <v>307.44</v>
      </c>
      <c r="G157">
        <f t="shared" si="19"/>
        <v>59.069673999999999</v>
      </c>
      <c r="H157">
        <f t="shared" si="20"/>
        <v>6.6089459999999989E-2</v>
      </c>
      <c r="I157">
        <f t="shared" si="17"/>
        <v>2.4792580436775725E-2</v>
      </c>
      <c r="J157">
        <f t="shared" si="18"/>
        <v>54.198362155162215</v>
      </c>
      <c r="K157">
        <v>975</v>
      </c>
    </row>
    <row r="158" spans="1:11" x14ac:dyDescent="0.35">
      <c r="A158">
        <v>27.05</v>
      </c>
      <c r="B158" s="2">
        <f t="shared" si="14"/>
        <v>0.14998222401521263</v>
      </c>
      <c r="C158" s="2">
        <f t="shared" si="15"/>
        <v>10.077101850613481</v>
      </c>
      <c r="D158" s="1">
        <v>34.637999999999998</v>
      </c>
      <c r="E158">
        <f t="shared" si="16"/>
        <v>307.63799999999998</v>
      </c>
      <c r="G158">
        <f t="shared" si="19"/>
        <v>59.052022300000004</v>
      </c>
      <c r="H158">
        <f t="shared" si="20"/>
        <v>6.6187766999999995E-2</v>
      </c>
      <c r="I158">
        <f t="shared" si="17"/>
        <v>2.4729039321294465E-2</v>
      </c>
      <c r="J158">
        <f t="shared" si="18"/>
        <v>54.797474182378352</v>
      </c>
      <c r="K158">
        <v>975</v>
      </c>
    </row>
    <row r="159" spans="1:11" x14ac:dyDescent="0.35">
      <c r="A159">
        <v>26.93</v>
      </c>
      <c r="B159" s="2">
        <f t="shared" si="14"/>
        <v>0.15110466181828047</v>
      </c>
      <c r="C159" s="2">
        <f t="shared" si="15"/>
        <v>10.152516921544461</v>
      </c>
      <c r="D159" s="1">
        <v>34.637999999999998</v>
      </c>
      <c r="E159">
        <f t="shared" si="16"/>
        <v>307.63799999999998</v>
      </c>
      <c r="G159">
        <f t="shared" si="19"/>
        <v>59.052022300000004</v>
      </c>
      <c r="H159">
        <f t="shared" si="20"/>
        <v>6.6187766999999995E-2</v>
      </c>
      <c r="I159">
        <f t="shared" si="17"/>
        <v>2.4729039321294465E-2</v>
      </c>
      <c r="J159">
        <f t="shared" si="18"/>
        <v>54.797474182378352</v>
      </c>
      <c r="K159">
        <v>975</v>
      </c>
    </row>
    <row r="160" spans="1:11" x14ac:dyDescent="0.35">
      <c r="A160">
        <v>27</v>
      </c>
      <c r="B160" s="2">
        <f t="shared" si="14"/>
        <v>0.15044878496622818</v>
      </c>
      <c r="C160" s="2">
        <f t="shared" si="15"/>
        <v>10.108449446995477</v>
      </c>
      <c r="D160" s="1">
        <v>34.637999999999998</v>
      </c>
      <c r="E160">
        <f t="shared" si="16"/>
        <v>307.63799999999998</v>
      </c>
      <c r="G160">
        <f t="shared" si="19"/>
        <v>59.052022300000004</v>
      </c>
      <c r="H160">
        <f t="shared" si="20"/>
        <v>6.6187766999999995E-2</v>
      </c>
      <c r="I160">
        <f t="shared" si="17"/>
        <v>2.4729039321294465E-2</v>
      </c>
      <c r="J160">
        <f t="shared" si="18"/>
        <v>54.797474182378352</v>
      </c>
      <c r="K160">
        <v>975</v>
      </c>
    </row>
    <row r="161" spans="1:11" x14ac:dyDescent="0.35">
      <c r="A161">
        <v>26.82</v>
      </c>
      <c r="B161" s="2">
        <f t="shared" si="14"/>
        <v>0.15214172441379495</v>
      </c>
      <c r="C161" s="2">
        <f t="shared" si="15"/>
        <v>10.222195748279294</v>
      </c>
      <c r="D161" s="1">
        <v>34.637999999999998</v>
      </c>
      <c r="E161">
        <f t="shared" si="16"/>
        <v>307.63799999999998</v>
      </c>
      <c r="G161">
        <f t="shared" si="19"/>
        <v>59.052022300000004</v>
      </c>
      <c r="H161">
        <f t="shared" si="20"/>
        <v>6.6187766999999995E-2</v>
      </c>
      <c r="I161">
        <f t="shared" si="17"/>
        <v>2.4729039321294465E-2</v>
      </c>
      <c r="J161">
        <f t="shared" si="18"/>
        <v>54.797474182378352</v>
      </c>
      <c r="K161">
        <v>975</v>
      </c>
    </row>
    <row r="162" spans="1:11" x14ac:dyDescent="0.35">
      <c r="A162">
        <v>26.9</v>
      </c>
      <c r="B162" s="2">
        <f t="shared" si="14"/>
        <v>0.1515617788916975</v>
      </c>
      <c r="C162" s="2">
        <f t="shared" si="15"/>
        <v>10.10463444093298</v>
      </c>
      <c r="D162" s="1">
        <v>35.116</v>
      </c>
      <c r="E162">
        <f t="shared" si="16"/>
        <v>308.11599999999999</v>
      </c>
      <c r="G162">
        <f t="shared" si="19"/>
        <v>59.0094086</v>
      </c>
      <c r="H162">
        <f t="shared" si="20"/>
        <v>6.642509399999999E-2</v>
      </c>
      <c r="I162">
        <f t="shared" si="17"/>
        <v>2.4577440419081276E-2</v>
      </c>
      <c r="J162">
        <f t="shared" si="18"/>
        <v>56.26752502565148</v>
      </c>
      <c r="K162">
        <v>975</v>
      </c>
    </row>
    <row r="163" spans="1:11" x14ac:dyDescent="0.35">
      <c r="A163">
        <v>26.83</v>
      </c>
      <c r="B163" s="2">
        <f t="shared" si="14"/>
        <v>0.15222343282456094</v>
      </c>
      <c r="C163" s="2">
        <f t="shared" si="15"/>
        <v>10.148746955096382</v>
      </c>
      <c r="D163" s="1">
        <v>35.116</v>
      </c>
      <c r="E163">
        <f t="shared" si="16"/>
        <v>308.11599999999999</v>
      </c>
      <c r="G163">
        <f t="shared" si="19"/>
        <v>59.0094086</v>
      </c>
      <c r="H163">
        <f t="shared" si="20"/>
        <v>6.642509399999999E-2</v>
      </c>
      <c r="I163">
        <f t="shared" si="17"/>
        <v>2.4577440419081276E-2</v>
      </c>
      <c r="J163">
        <f t="shared" si="18"/>
        <v>56.26752502565148</v>
      </c>
      <c r="K163">
        <v>975</v>
      </c>
    </row>
    <row r="164" spans="1:11" x14ac:dyDescent="0.35">
      <c r="A164">
        <v>26.84</v>
      </c>
      <c r="B164" s="2">
        <f t="shared" si="14"/>
        <v>0.15212871524896399</v>
      </c>
      <c r="C164" s="2">
        <f t="shared" si="15"/>
        <v>10.142432127680543</v>
      </c>
      <c r="D164" s="1">
        <v>35.116</v>
      </c>
      <c r="E164">
        <f t="shared" si="16"/>
        <v>308.11599999999999</v>
      </c>
      <c r="G164">
        <f t="shared" si="19"/>
        <v>59.0094086</v>
      </c>
      <c r="H164">
        <f t="shared" si="20"/>
        <v>6.642509399999999E-2</v>
      </c>
      <c r="I164">
        <f t="shared" si="17"/>
        <v>2.4577440419081276E-2</v>
      </c>
      <c r="J164">
        <f t="shared" si="18"/>
        <v>56.26752502565148</v>
      </c>
      <c r="K164">
        <v>975</v>
      </c>
    </row>
    <row r="165" spans="1:11" x14ac:dyDescent="0.35">
      <c r="A165">
        <v>26.85</v>
      </c>
      <c r="B165" s="2">
        <f t="shared" si="14"/>
        <v>0.15203406299041658</v>
      </c>
      <c r="C165" s="2">
        <f t="shared" si="15"/>
        <v>10.136121654956984</v>
      </c>
      <c r="D165" s="1">
        <v>35.116</v>
      </c>
      <c r="E165">
        <f t="shared" si="16"/>
        <v>308.11599999999999</v>
      </c>
      <c r="G165">
        <f t="shared" si="19"/>
        <v>59.0094086</v>
      </c>
      <c r="H165">
        <f t="shared" si="20"/>
        <v>6.642509399999999E-2</v>
      </c>
      <c r="I165">
        <f t="shared" si="17"/>
        <v>2.4577440419081276E-2</v>
      </c>
      <c r="J165">
        <f t="shared" si="18"/>
        <v>56.26752502565148</v>
      </c>
      <c r="K165">
        <v>975</v>
      </c>
    </row>
    <row r="166" spans="1:11" x14ac:dyDescent="0.35">
      <c r="A166">
        <v>26.79</v>
      </c>
      <c r="B166" s="2">
        <f t="shared" si="14"/>
        <v>0.15264694579497967</v>
      </c>
      <c r="C166" s="2">
        <f t="shared" si="15"/>
        <v>10.157327995063071</v>
      </c>
      <c r="D166" s="1">
        <v>35.235500000000002</v>
      </c>
      <c r="E166">
        <f t="shared" si="16"/>
        <v>308.2355</v>
      </c>
      <c r="G166">
        <f t="shared" si="19"/>
        <v>58.998755174999999</v>
      </c>
      <c r="H166">
        <f t="shared" si="20"/>
        <v>6.6484425749999992E-2</v>
      </c>
      <c r="I166">
        <f t="shared" si="17"/>
        <v>2.4539932435900354E-2</v>
      </c>
      <c r="J166">
        <f t="shared" si="18"/>
        <v>56.640332552411252</v>
      </c>
      <c r="K166">
        <v>975</v>
      </c>
    </row>
    <row r="167" spans="1:11" x14ac:dyDescent="0.35">
      <c r="A167">
        <v>26.9</v>
      </c>
      <c r="B167" s="2">
        <f t="shared" si="14"/>
        <v>0.15160527577512756</v>
      </c>
      <c r="C167" s="2">
        <f t="shared" si="15"/>
        <v>10.088013905618576</v>
      </c>
      <c r="D167" s="1">
        <v>35.235500000000002</v>
      </c>
      <c r="E167">
        <f t="shared" si="16"/>
        <v>308.2355</v>
      </c>
      <c r="G167">
        <f t="shared" si="19"/>
        <v>58.998755174999999</v>
      </c>
      <c r="H167">
        <f t="shared" si="20"/>
        <v>6.6484425749999992E-2</v>
      </c>
      <c r="I167">
        <f t="shared" si="17"/>
        <v>2.4539932435900354E-2</v>
      </c>
      <c r="J167">
        <f t="shared" si="18"/>
        <v>56.640332552411252</v>
      </c>
      <c r="K167">
        <v>975</v>
      </c>
    </row>
    <row r="168" spans="1:11" x14ac:dyDescent="0.35">
      <c r="A168">
        <v>26.89</v>
      </c>
      <c r="B168" s="2">
        <f t="shared" si="14"/>
        <v>0.15169964704153238</v>
      </c>
      <c r="C168" s="2">
        <f t="shared" si="15"/>
        <v>10.094293493468774</v>
      </c>
      <c r="D168" s="1">
        <v>35.235500000000002</v>
      </c>
      <c r="E168">
        <f t="shared" si="16"/>
        <v>308.2355</v>
      </c>
      <c r="G168">
        <f t="shared" si="19"/>
        <v>58.998755174999999</v>
      </c>
      <c r="H168">
        <f t="shared" si="20"/>
        <v>6.6484425749999992E-2</v>
      </c>
      <c r="I168">
        <f t="shared" si="17"/>
        <v>2.4539932435900354E-2</v>
      </c>
      <c r="J168">
        <f t="shared" si="18"/>
        <v>56.640332552411252</v>
      </c>
      <c r="K168">
        <v>975</v>
      </c>
    </row>
    <row r="169" spans="1:11" x14ac:dyDescent="0.35">
      <c r="A169">
        <v>26.84</v>
      </c>
      <c r="B169" s="2">
        <f t="shared" si="14"/>
        <v>0.15217247956726335</v>
      </c>
      <c r="C169" s="2">
        <f t="shared" si="15"/>
        <v>10.125756389929432</v>
      </c>
      <c r="D169" s="1">
        <v>35.235500000000002</v>
      </c>
      <c r="E169">
        <f t="shared" si="16"/>
        <v>308.2355</v>
      </c>
      <c r="G169">
        <f t="shared" si="19"/>
        <v>58.998755174999999</v>
      </c>
      <c r="H169">
        <f t="shared" si="20"/>
        <v>6.6484425749999992E-2</v>
      </c>
      <c r="I169">
        <f t="shared" si="17"/>
        <v>2.4539932435900354E-2</v>
      </c>
      <c r="J169">
        <f t="shared" si="18"/>
        <v>56.640332552411252</v>
      </c>
      <c r="K169">
        <v>975</v>
      </c>
    </row>
    <row r="170" spans="1:11" x14ac:dyDescent="0.35">
      <c r="A170">
        <v>26.86</v>
      </c>
      <c r="B170" s="2">
        <f t="shared" si="14"/>
        <v>0.1519782224015124</v>
      </c>
      <c r="C170" s="2">
        <f t="shared" si="15"/>
        <v>10.115038277379661</v>
      </c>
      <c r="D170" s="1">
        <v>35.222000000000001</v>
      </c>
      <c r="E170">
        <f t="shared" si="16"/>
        <v>308.22199999999998</v>
      </c>
      <c r="G170">
        <f t="shared" si="19"/>
        <v>58.999958700000001</v>
      </c>
      <c r="H170">
        <f t="shared" si="20"/>
        <v>6.6477723000000002E-2</v>
      </c>
      <c r="I170">
        <f t="shared" si="17"/>
        <v>2.4544161970120403E-2</v>
      </c>
      <c r="J170">
        <f t="shared" si="18"/>
        <v>56.59810927939651</v>
      </c>
      <c r="K170">
        <v>975</v>
      </c>
    </row>
    <row r="171" spans="1:11" x14ac:dyDescent="0.35">
      <c r="A171">
        <v>26.93</v>
      </c>
      <c r="B171" s="2">
        <f t="shared" si="14"/>
        <v>0.1513176576884053</v>
      </c>
      <c r="C171" s="2">
        <f t="shared" si="15"/>
        <v>10.071073837921272</v>
      </c>
      <c r="D171" s="1">
        <v>35.222000000000001</v>
      </c>
      <c r="E171">
        <f t="shared" si="16"/>
        <v>308.22199999999998</v>
      </c>
      <c r="G171">
        <f t="shared" si="19"/>
        <v>58.999958700000001</v>
      </c>
      <c r="H171">
        <f t="shared" si="20"/>
        <v>6.6477723000000002E-2</v>
      </c>
      <c r="I171">
        <f t="shared" si="17"/>
        <v>2.4544161970120403E-2</v>
      </c>
      <c r="J171">
        <f t="shared" si="18"/>
        <v>56.59810927939651</v>
      </c>
      <c r="K171">
        <v>975</v>
      </c>
    </row>
    <row r="172" spans="1:11" x14ac:dyDescent="0.35">
      <c r="A172">
        <v>26.86</v>
      </c>
      <c r="B172" s="2">
        <f t="shared" si="14"/>
        <v>0.1519782224015124</v>
      </c>
      <c r="C172" s="2">
        <f t="shared" si="15"/>
        <v>10.115038277379661</v>
      </c>
      <c r="D172" s="1">
        <v>35.222000000000001</v>
      </c>
      <c r="E172">
        <f t="shared" si="16"/>
        <v>308.22199999999998</v>
      </c>
      <c r="G172">
        <f t="shared" si="19"/>
        <v>58.999958700000001</v>
      </c>
      <c r="H172">
        <f t="shared" si="20"/>
        <v>6.6477723000000002E-2</v>
      </c>
      <c r="I172">
        <f t="shared" si="17"/>
        <v>2.4544161970120403E-2</v>
      </c>
      <c r="J172">
        <f t="shared" si="18"/>
        <v>56.59810927939651</v>
      </c>
      <c r="K172">
        <v>975</v>
      </c>
    </row>
    <row r="173" spans="1:11" x14ac:dyDescent="0.35">
      <c r="A173">
        <v>26.77</v>
      </c>
      <c r="B173" s="2">
        <f t="shared" si="14"/>
        <v>0.15283221768859029</v>
      </c>
      <c r="C173" s="2">
        <f t="shared" si="15"/>
        <v>10.17187665120057</v>
      </c>
      <c r="D173" s="1">
        <v>35.222000000000001</v>
      </c>
      <c r="E173">
        <f t="shared" si="16"/>
        <v>308.22199999999998</v>
      </c>
      <c r="G173">
        <f t="shared" si="19"/>
        <v>58.999958700000001</v>
      </c>
      <c r="H173">
        <f t="shared" si="20"/>
        <v>6.6477723000000002E-2</v>
      </c>
      <c r="I173">
        <f t="shared" si="17"/>
        <v>2.4544161970120403E-2</v>
      </c>
      <c r="J173">
        <f t="shared" si="18"/>
        <v>56.59810927939651</v>
      </c>
      <c r="K173">
        <v>975</v>
      </c>
    </row>
    <row r="174" spans="1:11" x14ac:dyDescent="0.35">
      <c r="A174">
        <v>26.81</v>
      </c>
      <c r="B174" s="2">
        <f t="shared" si="14"/>
        <v>0.15252050673951953</v>
      </c>
      <c r="C174" s="2">
        <f t="shared" si="15"/>
        <v>10.120496154830112</v>
      </c>
      <c r="D174" s="1">
        <v>35.409000000000006</v>
      </c>
      <c r="E174">
        <f t="shared" si="16"/>
        <v>308.40899999999999</v>
      </c>
      <c r="G174">
        <f t="shared" si="19"/>
        <v>58.983287650000001</v>
      </c>
      <c r="H174">
        <f t="shared" si="20"/>
        <v>6.6570568499999996E-2</v>
      </c>
      <c r="I174">
        <f t="shared" si="17"/>
        <v>2.4485750320071959E-2</v>
      </c>
      <c r="J174">
        <f t="shared" si="18"/>
        <v>57.185413880636339</v>
      </c>
      <c r="K174">
        <v>975</v>
      </c>
    </row>
    <row r="175" spans="1:11" x14ac:dyDescent="0.35">
      <c r="A175">
        <v>26.87</v>
      </c>
      <c r="B175" s="2">
        <f t="shared" si="14"/>
        <v>0.15195174007045931</v>
      </c>
      <c r="C175" s="2">
        <f t="shared" si="15"/>
        <v>10.082755650223408</v>
      </c>
      <c r="D175" s="1">
        <v>35.409000000000006</v>
      </c>
      <c r="E175">
        <f t="shared" si="16"/>
        <v>308.40899999999999</v>
      </c>
      <c r="G175">
        <f t="shared" si="19"/>
        <v>58.983287650000001</v>
      </c>
      <c r="H175">
        <f t="shared" si="20"/>
        <v>6.6570568499999996E-2</v>
      </c>
      <c r="I175">
        <f t="shared" si="17"/>
        <v>2.4485750320071959E-2</v>
      </c>
      <c r="J175">
        <f t="shared" si="18"/>
        <v>57.185413880636339</v>
      </c>
      <c r="K175">
        <v>975</v>
      </c>
    </row>
    <row r="176" spans="1:11" x14ac:dyDescent="0.35">
      <c r="A176">
        <v>26.78</v>
      </c>
      <c r="B176" s="2">
        <f t="shared" si="14"/>
        <v>0.15280577486162875</v>
      </c>
      <c r="C176" s="2">
        <f t="shared" si="15"/>
        <v>10.139425117201267</v>
      </c>
      <c r="D176" s="1">
        <v>35.409000000000006</v>
      </c>
      <c r="E176">
        <f t="shared" si="16"/>
        <v>308.40899999999999</v>
      </c>
      <c r="G176">
        <f t="shared" si="19"/>
        <v>58.983287650000001</v>
      </c>
      <c r="H176">
        <f t="shared" si="20"/>
        <v>6.6570568499999996E-2</v>
      </c>
      <c r="I176">
        <f t="shared" si="17"/>
        <v>2.4485750320071959E-2</v>
      </c>
      <c r="J176">
        <f t="shared" si="18"/>
        <v>57.185413880636339</v>
      </c>
      <c r="K176">
        <v>975</v>
      </c>
    </row>
    <row r="177" spans="1:11" x14ac:dyDescent="0.35">
      <c r="A177">
        <v>26.84</v>
      </c>
      <c r="B177" s="2">
        <f t="shared" si="14"/>
        <v>0.15223582913823921</v>
      </c>
      <c r="C177" s="2">
        <f t="shared" si="15"/>
        <v>10.101606376460543</v>
      </c>
      <c r="D177" s="1">
        <v>35.409000000000006</v>
      </c>
      <c r="E177">
        <f t="shared" si="16"/>
        <v>308.40899999999999</v>
      </c>
      <c r="G177">
        <f t="shared" si="19"/>
        <v>58.983287650000001</v>
      </c>
      <c r="H177">
        <f t="shared" si="20"/>
        <v>6.6570568499999996E-2</v>
      </c>
      <c r="I177">
        <f t="shared" si="17"/>
        <v>2.4485750320071959E-2</v>
      </c>
      <c r="J177">
        <f t="shared" si="18"/>
        <v>57.185413880636339</v>
      </c>
      <c r="K177">
        <v>975</v>
      </c>
    </row>
    <row r="178" spans="1:11" x14ac:dyDescent="0.35">
      <c r="A178">
        <v>26.8</v>
      </c>
      <c r="B178" s="2">
        <f t="shared" si="14"/>
        <v>0.15279594595055151</v>
      </c>
      <c r="C178" s="2">
        <f t="shared" si="15"/>
        <v>10.058068352577259</v>
      </c>
      <c r="D178" s="1">
        <v>35.904499999999999</v>
      </c>
      <c r="E178">
        <f t="shared" si="16"/>
        <v>308.90449999999998</v>
      </c>
      <c r="G178">
        <f t="shared" si="19"/>
        <v>58.939113825</v>
      </c>
      <c r="H178">
        <f t="shared" si="20"/>
        <v>6.6816584250000005E-2</v>
      </c>
      <c r="I178">
        <f t="shared" si="17"/>
        <v>2.4332779959887651E-2</v>
      </c>
      <c r="J178">
        <f t="shared" si="18"/>
        <v>58.767211077778235</v>
      </c>
      <c r="K178">
        <v>975</v>
      </c>
    </row>
    <row r="179" spans="1:11" x14ac:dyDescent="0.35">
      <c r="A179">
        <v>26.73</v>
      </c>
      <c r="B179" s="2">
        <f t="shared" si="14"/>
        <v>0.15346425265554098</v>
      </c>
      <c r="C179" s="2">
        <f t="shared" si="15"/>
        <v>10.102060845162404</v>
      </c>
      <c r="D179" s="1">
        <v>35.904499999999999</v>
      </c>
      <c r="E179">
        <f t="shared" si="16"/>
        <v>308.90449999999998</v>
      </c>
      <c r="G179">
        <f t="shared" si="19"/>
        <v>58.939113825</v>
      </c>
      <c r="H179">
        <f t="shared" si="20"/>
        <v>6.6816584250000005E-2</v>
      </c>
      <c r="I179">
        <f t="shared" si="17"/>
        <v>2.4332779959887651E-2</v>
      </c>
      <c r="J179">
        <f t="shared" si="18"/>
        <v>58.767211077778235</v>
      </c>
      <c r="K179">
        <v>975</v>
      </c>
    </row>
    <row r="180" spans="1:11" x14ac:dyDescent="0.35">
      <c r="A180">
        <v>26.81</v>
      </c>
      <c r="B180" s="2">
        <f t="shared" si="14"/>
        <v>0.15270073741774495</v>
      </c>
      <c r="C180" s="2">
        <f t="shared" si="15"/>
        <v>10.051801079419194</v>
      </c>
      <c r="D180" s="1">
        <v>35.904499999999999</v>
      </c>
      <c r="E180">
        <f t="shared" si="16"/>
        <v>308.90449999999998</v>
      </c>
      <c r="G180">
        <f t="shared" si="19"/>
        <v>58.939113825</v>
      </c>
      <c r="H180">
        <f t="shared" si="20"/>
        <v>6.6816584250000005E-2</v>
      </c>
      <c r="I180">
        <f t="shared" si="17"/>
        <v>2.4332779959887651E-2</v>
      </c>
      <c r="J180">
        <f t="shared" si="18"/>
        <v>58.767211077778235</v>
      </c>
      <c r="K180">
        <v>975</v>
      </c>
    </row>
    <row r="181" spans="1:11" x14ac:dyDescent="0.35">
      <c r="A181">
        <v>26.72</v>
      </c>
      <c r="B181" s="2">
        <f t="shared" si="14"/>
        <v>0.15355998978851618</v>
      </c>
      <c r="C181" s="2">
        <f t="shared" si="15"/>
        <v>10.108362914378663</v>
      </c>
      <c r="D181" s="1">
        <v>35.904499999999999</v>
      </c>
      <c r="E181">
        <f t="shared" si="16"/>
        <v>308.90449999999998</v>
      </c>
      <c r="G181">
        <f t="shared" si="19"/>
        <v>58.939113825</v>
      </c>
      <c r="H181">
        <f t="shared" si="20"/>
        <v>6.6816584250000005E-2</v>
      </c>
      <c r="I181">
        <f t="shared" si="17"/>
        <v>2.4332779959887651E-2</v>
      </c>
      <c r="J181">
        <f t="shared" si="18"/>
        <v>58.767211077778235</v>
      </c>
      <c r="K181">
        <v>975</v>
      </c>
    </row>
    <row r="182" spans="1:11" x14ac:dyDescent="0.35">
      <c r="A182">
        <v>26.74</v>
      </c>
      <c r="B182" s="2">
        <f t="shared" si="14"/>
        <v>0.15341262990620569</v>
      </c>
      <c r="C182" s="2">
        <f t="shared" si="15"/>
        <v>10.07900858856938</v>
      </c>
      <c r="D182" s="1">
        <v>36.025500000000001</v>
      </c>
      <c r="E182">
        <f t="shared" si="16"/>
        <v>309.02550000000002</v>
      </c>
      <c r="G182">
        <f t="shared" si="19"/>
        <v>58.928326675000001</v>
      </c>
      <c r="H182">
        <f t="shared" si="20"/>
        <v>6.6876660749999997E-2</v>
      </c>
      <c r="I182">
        <f t="shared" si="17"/>
        <v>2.4295817421184255E-2</v>
      </c>
      <c r="J182">
        <f t="shared" si="18"/>
        <v>59.15918892334215</v>
      </c>
      <c r="K182">
        <v>975</v>
      </c>
    </row>
    <row r="183" spans="1:11" x14ac:dyDescent="0.35">
      <c r="A183">
        <v>26.72</v>
      </c>
      <c r="B183" s="2">
        <f t="shared" si="14"/>
        <v>0.15360412835223461</v>
      </c>
      <c r="C183" s="2">
        <f t="shared" si="15"/>
        <v>10.091589785328756</v>
      </c>
      <c r="D183" s="1">
        <v>36.025500000000001</v>
      </c>
      <c r="E183">
        <f t="shared" si="16"/>
        <v>309.02550000000002</v>
      </c>
      <c r="G183">
        <f t="shared" si="19"/>
        <v>58.928326675000001</v>
      </c>
      <c r="H183">
        <f t="shared" si="20"/>
        <v>6.6876660749999997E-2</v>
      </c>
      <c r="I183">
        <f t="shared" si="17"/>
        <v>2.4295817421184255E-2</v>
      </c>
      <c r="J183">
        <f t="shared" si="18"/>
        <v>59.15918892334215</v>
      </c>
      <c r="K183">
        <v>975</v>
      </c>
    </row>
    <row r="184" spans="1:11" x14ac:dyDescent="0.35">
      <c r="A184">
        <v>26.74</v>
      </c>
      <c r="B184" s="2">
        <f t="shared" si="14"/>
        <v>0.15341262990620569</v>
      </c>
      <c r="C184" s="2">
        <f t="shared" si="15"/>
        <v>10.07900858856938</v>
      </c>
      <c r="D184" s="1">
        <v>36.025500000000001</v>
      </c>
      <c r="E184">
        <f t="shared" si="16"/>
        <v>309.02550000000002</v>
      </c>
      <c r="G184">
        <f t="shared" si="19"/>
        <v>58.928326675000001</v>
      </c>
      <c r="H184">
        <f t="shared" si="20"/>
        <v>6.6876660749999997E-2</v>
      </c>
      <c r="I184">
        <f t="shared" si="17"/>
        <v>2.4295817421184255E-2</v>
      </c>
      <c r="J184">
        <f t="shared" si="18"/>
        <v>59.15918892334215</v>
      </c>
      <c r="K184">
        <v>975</v>
      </c>
    </row>
    <row r="185" spans="1:11" x14ac:dyDescent="0.35">
      <c r="A185">
        <v>26.78</v>
      </c>
      <c r="B185" s="2">
        <f t="shared" si="14"/>
        <v>0.15303042792683297</v>
      </c>
      <c r="C185" s="2">
        <f t="shared" si="15"/>
        <v>10.053898419771537</v>
      </c>
      <c r="D185" s="1">
        <v>36.025500000000001</v>
      </c>
      <c r="E185">
        <f t="shared" si="16"/>
        <v>309.02550000000002</v>
      </c>
      <c r="G185">
        <f t="shared" si="19"/>
        <v>58.928326675000001</v>
      </c>
      <c r="H185">
        <f t="shared" si="20"/>
        <v>6.6876660749999997E-2</v>
      </c>
      <c r="I185">
        <f t="shared" si="17"/>
        <v>2.4295817421184255E-2</v>
      </c>
      <c r="J185">
        <f t="shared" si="18"/>
        <v>59.15918892334215</v>
      </c>
      <c r="K185">
        <v>975</v>
      </c>
    </row>
    <row r="186" spans="1:11" x14ac:dyDescent="0.35">
      <c r="A186">
        <v>26.88</v>
      </c>
      <c r="B186" s="2">
        <f t="shared" si="14"/>
        <v>0.15209421930876127</v>
      </c>
      <c r="C186" s="2">
        <f t="shared" si="15"/>
        <v>9.9857998879034255</v>
      </c>
      <c r="D186" s="1">
        <v>36.066500000000005</v>
      </c>
      <c r="E186">
        <f t="shared" si="16"/>
        <v>309.06650000000002</v>
      </c>
      <c r="G186">
        <f t="shared" si="19"/>
        <v>58.924671525000001</v>
      </c>
      <c r="H186">
        <f t="shared" si="20"/>
        <v>6.6897017249999996E-2</v>
      </c>
      <c r="I186">
        <f t="shared" si="17"/>
        <v>2.4283327465529119E-2</v>
      </c>
      <c r="J186">
        <f t="shared" si="18"/>
        <v>59.292520377302836</v>
      </c>
      <c r="K186">
        <v>975</v>
      </c>
    </row>
    <row r="187" spans="1:11" x14ac:dyDescent="0.35">
      <c r="A187">
        <v>26.73</v>
      </c>
      <c r="B187" s="2">
        <f t="shared" si="14"/>
        <v>0.15352326169568817</v>
      </c>
      <c r="C187" s="2">
        <f t="shared" si="15"/>
        <v>10.079624172429416</v>
      </c>
      <c r="D187" s="1">
        <v>36.066500000000005</v>
      </c>
      <c r="E187">
        <f t="shared" si="16"/>
        <v>309.06650000000002</v>
      </c>
      <c r="G187">
        <f t="shared" si="19"/>
        <v>58.924671525000001</v>
      </c>
      <c r="H187">
        <f t="shared" si="20"/>
        <v>6.6897017249999996E-2</v>
      </c>
      <c r="I187">
        <f t="shared" si="17"/>
        <v>2.4283327465529119E-2</v>
      </c>
      <c r="J187">
        <f t="shared" si="18"/>
        <v>59.292520377302836</v>
      </c>
      <c r="K187">
        <v>975</v>
      </c>
    </row>
    <row r="188" spans="1:11" x14ac:dyDescent="0.35">
      <c r="A188">
        <v>26.82</v>
      </c>
      <c r="B188" s="2">
        <f t="shared" si="14"/>
        <v>0.15266406011891115</v>
      </c>
      <c r="C188" s="2">
        <f t="shared" si="15"/>
        <v>10.023212988309071</v>
      </c>
      <c r="D188" s="1">
        <v>36.066500000000005</v>
      </c>
      <c r="E188">
        <f t="shared" si="16"/>
        <v>309.06650000000002</v>
      </c>
      <c r="G188">
        <f t="shared" si="19"/>
        <v>58.924671525000001</v>
      </c>
      <c r="H188">
        <f t="shared" si="20"/>
        <v>6.6897017249999996E-2</v>
      </c>
      <c r="I188">
        <f t="shared" si="17"/>
        <v>2.4283327465529119E-2</v>
      </c>
      <c r="J188">
        <f t="shared" si="18"/>
        <v>59.292520377302836</v>
      </c>
      <c r="K188">
        <v>975</v>
      </c>
    </row>
    <row r="189" spans="1:11" x14ac:dyDescent="0.35">
      <c r="A189">
        <v>26.8</v>
      </c>
      <c r="B189" s="2">
        <f t="shared" si="14"/>
        <v>0.15285453193959855</v>
      </c>
      <c r="C189" s="2">
        <f t="shared" si="15"/>
        <v>10.035718483220801</v>
      </c>
      <c r="D189" s="1">
        <v>36.066500000000005</v>
      </c>
      <c r="E189">
        <f t="shared" si="16"/>
        <v>309.06650000000002</v>
      </c>
      <c r="G189">
        <f t="shared" si="19"/>
        <v>58.924671525000001</v>
      </c>
      <c r="H189">
        <f t="shared" si="20"/>
        <v>6.6897017249999996E-2</v>
      </c>
      <c r="I189">
        <f t="shared" si="17"/>
        <v>2.4283327465529119E-2</v>
      </c>
      <c r="J189">
        <f t="shared" si="18"/>
        <v>59.292520377302836</v>
      </c>
      <c r="K189">
        <v>975</v>
      </c>
    </row>
    <row r="190" spans="1:11" x14ac:dyDescent="0.35">
      <c r="A190">
        <v>26.68</v>
      </c>
      <c r="B190" s="2">
        <f t="shared" si="14"/>
        <v>0.15406676586424459</v>
      </c>
      <c r="C190" s="2">
        <f t="shared" si="15"/>
        <v>10.086877683114135</v>
      </c>
      <c r="D190" s="1">
        <v>36.241500000000002</v>
      </c>
      <c r="E190">
        <f t="shared" si="16"/>
        <v>309.24149999999997</v>
      </c>
      <c r="G190">
        <f t="shared" si="19"/>
        <v>58.909070274999998</v>
      </c>
      <c r="H190">
        <f t="shared" si="20"/>
        <v>6.6983904750000003E-2</v>
      </c>
      <c r="I190">
        <f t="shared" si="17"/>
        <v>2.4230212087916782E-2</v>
      </c>
      <c r="J190">
        <f t="shared" si="18"/>
        <v>59.864547755513669</v>
      </c>
      <c r="K190">
        <v>975</v>
      </c>
    </row>
    <row r="191" spans="1:11" x14ac:dyDescent="0.35">
      <c r="A191">
        <v>26.69</v>
      </c>
      <c r="B191" s="2">
        <f t="shared" si="14"/>
        <v>0.15397063631413804</v>
      </c>
      <c r="C191" s="2">
        <f t="shared" si="15"/>
        <v>10.080584002525605</v>
      </c>
      <c r="D191" s="1">
        <v>36.241500000000002</v>
      </c>
      <c r="E191">
        <f t="shared" si="16"/>
        <v>309.24149999999997</v>
      </c>
      <c r="G191">
        <f t="shared" si="19"/>
        <v>58.909070274999998</v>
      </c>
      <c r="H191">
        <f t="shared" si="20"/>
        <v>6.6983904750000003E-2</v>
      </c>
      <c r="I191">
        <f t="shared" si="17"/>
        <v>2.4230212087916782E-2</v>
      </c>
      <c r="J191">
        <f t="shared" si="18"/>
        <v>59.864547755513669</v>
      </c>
      <c r="K191">
        <v>975</v>
      </c>
    </row>
    <row r="192" spans="1:11" x14ac:dyDescent="0.35">
      <c r="A192">
        <v>26.65</v>
      </c>
      <c r="B192" s="2">
        <f t="shared" si="14"/>
        <v>0.15435555561093278</v>
      </c>
      <c r="C192" s="2">
        <f t="shared" si="15"/>
        <v>10.105784984988366</v>
      </c>
      <c r="D192" s="1">
        <v>36.241500000000002</v>
      </c>
      <c r="E192">
        <f t="shared" si="16"/>
        <v>309.24149999999997</v>
      </c>
      <c r="G192">
        <f t="shared" si="19"/>
        <v>58.909070274999998</v>
      </c>
      <c r="H192">
        <f t="shared" si="20"/>
        <v>6.6983904750000003E-2</v>
      </c>
      <c r="I192">
        <f t="shared" si="17"/>
        <v>2.4230212087916782E-2</v>
      </c>
      <c r="J192">
        <f t="shared" si="18"/>
        <v>59.864547755513669</v>
      </c>
      <c r="K192">
        <v>975</v>
      </c>
    </row>
    <row r="193" spans="1:11" x14ac:dyDescent="0.35">
      <c r="A193">
        <v>26.7</v>
      </c>
      <c r="B193" s="2">
        <f t="shared" si="14"/>
        <v>0.15387457348765801</v>
      </c>
      <c r="C193" s="2">
        <f t="shared" si="15"/>
        <v>10.074294690387696</v>
      </c>
      <c r="D193" s="1">
        <v>36.241500000000002</v>
      </c>
      <c r="E193">
        <f t="shared" si="16"/>
        <v>309.24149999999997</v>
      </c>
      <c r="G193">
        <f t="shared" si="19"/>
        <v>58.909070274999998</v>
      </c>
      <c r="H193">
        <f t="shared" si="20"/>
        <v>6.6983904750000003E-2</v>
      </c>
      <c r="I193">
        <f t="shared" si="17"/>
        <v>2.4230212087916782E-2</v>
      </c>
      <c r="J193">
        <f t="shared" si="18"/>
        <v>59.864547755513669</v>
      </c>
      <c r="K193">
        <v>975</v>
      </c>
    </row>
    <row r="194" spans="1:11" x14ac:dyDescent="0.35">
      <c r="A194">
        <v>26.63</v>
      </c>
      <c r="B194" s="2">
        <f t="shared" ref="B194:B257" si="21">(TAN((PI()/180)*G194)-TAN((PI()/180)*A194))/TAN((PI()/180)*A194)*H194</f>
        <v>0.15470150521784226</v>
      </c>
      <c r="C194" s="2">
        <f t="shared" ref="C194:C257" si="22">(K194-J194)/1013*B194*0.2095*I194*1000*(32/22.414)*10</f>
        <v>10.060351819981751</v>
      </c>
      <c r="D194" s="1">
        <v>36.661500000000004</v>
      </c>
      <c r="E194">
        <f t="shared" ref="E194:E257" si="23">273+D194</f>
        <v>309.66149999999999</v>
      </c>
      <c r="G194">
        <f t="shared" si="19"/>
        <v>58.871627275000002</v>
      </c>
      <c r="H194">
        <f t="shared" si="20"/>
        <v>6.7192434750000002E-2</v>
      </c>
      <c r="I194">
        <f t="shared" ref="I194:I257" si="24">(48.998-1.335*D194+2.755*10^(-2)*D194^2-3.22*10^(-4)*D194^3+1.598*10^(-6)*D194^4)*10^(-3)</f>
        <v>2.4104012698773169E-2</v>
      </c>
      <c r="J194">
        <f t="shared" ref="J194:J257" si="25">EXP(52.57-(6690.9/E194)-4.681*LN(E194))</f>
        <v>61.256944710265408</v>
      </c>
      <c r="K194">
        <v>975</v>
      </c>
    </row>
    <row r="195" spans="1:11" x14ac:dyDescent="0.35">
      <c r="A195">
        <v>26.72</v>
      </c>
      <c r="B195" s="2">
        <f t="shared" si="21"/>
        <v>0.15383432257208682</v>
      </c>
      <c r="C195" s="2">
        <f t="shared" si="22"/>
        <v>10.00395829946495</v>
      </c>
      <c r="D195" s="1">
        <v>36.661500000000004</v>
      </c>
      <c r="E195">
        <f t="shared" si="23"/>
        <v>309.66149999999999</v>
      </c>
      <c r="G195">
        <f t="shared" ref="G195:G258" si="26">62.14-0.08915*D195</f>
        <v>58.871627275000002</v>
      </c>
      <c r="H195">
        <f t="shared" ref="H195:H258" si="27">0.04899+4.965*10^(-4)*D195</f>
        <v>6.7192434750000002E-2</v>
      </c>
      <c r="I195">
        <f t="shared" si="24"/>
        <v>2.4104012698773169E-2</v>
      </c>
      <c r="J195">
        <f t="shared" si="25"/>
        <v>61.256944710265408</v>
      </c>
      <c r="K195">
        <v>975</v>
      </c>
    </row>
    <row r="196" spans="1:11" x14ac:dyDescent="0.35">
      <c r="A196">
        <v>26.72</v>
      </c>
      <c r="B196" s="2">
        <f t="shared" si="21"/>
        <v>0.15383432257208682</v>
      </c>
      <c r="C196" s="2">
        <f t="shared" si="22"/>
        <v>10.00395829946495</v>
      </c>
      <c r="D196" s="1">
        <v>36.661500000000004</v>
      </c>
      <c r="E196">
        <f t="shared" si="23"/>
        <v>309.66149999999999</v>
      </c>
      <c r="G196">
        <f t="shared" si="26"/>
        <v>58.871627275000002</v>
      </c>
      <c r="H196">
        <f t="shared" si="27"/>
        <v>6.7192434750000002E-2</v>
      </c>
      <c r="I196">
        <f t="shared" si="24"/>
        <v>2.4104012698773169E-2</v>
      </c>
      <c r="J196">
        <f t="shared" si="25"/>
        <v>61.256944710265408</v>
      </c>
      <c r="K196">
        <v>975</v>
      </c>
    </row>
    <row r="197" spans="1:11" x14ac:dyDescent="0.35">
      <c r="A197">
        <v>26.54</v>
      </c>
      <c r="B197" s="2">
        <f t="shared" si="21"/>
        <v>0.15557413820546848</v>
      </c>
      <c r="C197" s="2">
        <f t="shared" si="22"/>
        <v>10.11709978020928</v>
      </c>
      <c r="D197" s="1">
        <v>36.661500000000004</v>
      </c>
      <c r="E197">
        <f t="shared" si="23"/>
        <v>309.66149999999999</v>
      </c>
      <c r="G197">
        <f t="shared" si="26"/>
        <v>58.871627275000002</v>
      </c>
      <c r="H197">
        <f t="shared" si="27"/>
        <v>6.7192434750000002E-2</v>
      </c>
      <c r="I197">
        <f t="shared" si="24"/>
        <v>2.4104012698773169E-2</v>
      </c>
      <c r="J197">
        <f t="shared" si="25"/>
        <v>61.256944710265408</v>
      </c>
      <c r="K197">
        <v>975</v>
      </c>
    </row>
    <row r="198" spans="1:11" x14ac:dyDescent="0.35">
      <c r="A198">
        <v>26.57</v>
      </c>
      <c r="B198" s="2">
        <f t="shared" si="21"/>
        <v>0.15532222789604036</v>
      </c>
      <c r="C198" s="2">
        <f t="shared" si="22"/>
        <v>10.083156798345501</v>
      </c>
      <c r="D198" s="1">
        <v>36.769999999999996</v>
      </c>
      <c r="E198">
        <f t="shared" si="23"/>
        <v>309.77</v>
      </c>
      <c r="G198">
        <f t="shared" si="26"/>
        <v>58.861954500000003</v>
      </c>
      <c r="H198">
        <f t="shared" si="27"/>
        <v>6.7246304999999992E-2</v>
      </c>
      <c r="I198">
        <f t="shared" si="24"/>
        <v>2.4071700735340491E-2</v>
      </c>
      <c r="J198">
        <f t="shared" si="25"/>
        <v>61.621170418133012</v>
      </c>
      <c r="K198">
        <v>975</v>
      </c>
    </row>
    <row r="199" spans="1:11" x14ac:dyDescent="0.35">
      <c r="A199">
        <v>26.53</v>
      </c>
      <c r="B199" s="2">
        <f t="shared" si="21"/>
        <v>0.15571117597106443</v>
      </c>
      <c r="C199" s="2">
        <f t="shared" si="22"/>
        <v>10.108406400285974</v>
      </c>
      <c r="D199" s="1">
        <v>36.769999999999996</v>
      </c>
      <c r="E199">
        <f t="shared" si="23"/>
        <v>309.77</v>
      </c>
      <c r="G199">
        <f t="shared" si="26"/>
        <v>58.861954500000003</v>
      </c>
      <c r="H199">
        <f t="shared" si="27"/>
        <v>6.7246304999999992E-2</v>
      </c>
      <c r="I199">
        <f t="shared" si="24"/>
        <v>2.4071700735340491E-2</v>
      </c>
      <c r="J199">
        <f t="shared" si="25"/>
        <v>61.621170418133012</v>
      </c>
      <c r="K199">
        <v>975</v>
      </c>
    </row>
    <row r="200" spans="1:11" x14ac:dyDescent="0.35">
      <c r="A200">
        <v>26.7</v>
      </c>
      <c r="B200" s="2">
        <f t="shared" si="21"/>
        <v>0.15406561042860092</v>
      </c>
      <c r="C200" s="2">
        <f t="shared" si="22"/>
        <v>10.001580122995385</v>
      </c>
      <c r="D200" s="1">
        <v>36.769999999999996</v>
      </c>
      <c r="E200">
        <f t="shared" si="23"/>
        <v>309.77</v>
      </c>
      <c r="G200">
        <f t="shared" si="26"/>
        <v>58.861954500000003</v>
      </c>
      <c r="H200">
        <f t="shared" si="27"/>
        <v>6.7246304999999992E-2</v>
      </c>
      <c r="I200">
        <f t="shared" si="24"/>
        <v>2.4071700735340491E-2</v>
      </c>
      <c r="J200">
        <f t="shared" si="25"/>
        <v>61.621170418133012</v>
      </c>
      <c r="K200">
        <v>975</v>
      </c>
    </row>
    <row r="201" spans="1:11" x14ac:dyDescent="0.35">
      <c r="A201">
        <v>26.69</v>
      </c>
      <c r="B201" s="2">
        <f t="shared" si="21"/>
        <v>0.1541618704784728</v>
      </c>
      <c r="C201" s="2">
        <f t="shared" si="22"/>
        <v>10.007829100938997</v>
      </c>
      <c r="D201" s="1">
        <v>36.769999999999996</v>
      </c>
      <c r="E201">
        <f t="shared" si="23"/>
        <v>309.77</v>
      </c>
      <c r="G201">
        <f t="shared" si="26"/>
        <v>58.861954500000003</v>
      </c>
      <c r="H201">
        <f t="shared" si="27"/>
        <v>6.7246304999999992E-2</v>
      </c>
      <c r="I201">
        <f t="shared" si="24"/>
        <v>2.4071700735340491E-2</v>
      </c>
      <c r="J201">
        <f t="shared" si="25"/>
        <v>61.621170418133012</v>
      </c>
      <c r="K201">
        <v>975</v>
      </c>
    </row>
    <row r="202" spans="1:11" x14ac:dyDescent="0.35">
      <c r="A202">
        <v>26.65</v>
      </c>
      <c r="B202" s="2">
        <f t="shared" si="21"/>
        <v>0.15455751446312097</v>
      </c>
      <c r="C202" s="2">
        <f t="shared" si="22"/>
        <v>10.029090574542501</v>
      </c>
      <c r="D202" s="1">
        <v>36.797499999999999</v>
      </c>
      <c r="E202">
        <f t="shared" si="23"/>
        <v>309.79750000000001</v>
      </c>
      <c r="G202">
        <f t="shared" si="26"/>
        <v>58.859502875000004</v>
      </c>
      <c r="H202">
        <f t="shared" si="27"/>
        <v>6.7259958750000001E-2</v>
      </c>
      <c r="I202">
        <f t="shared" si="24"/>
        <v>2.406352976917512E-2</v>
      </c>
      <c r="J202">
        <f t="shared" si="25"/>
        <v>61.713782852497303</v>
      </c>
      <c r="K202">
        <v>975</v>
      </c>
    </row>
    <row r="203" spans="1:11" x14ac:dyDescent="0.35">
      <c r="A203">
        <v>26.64</v>
      </c>
      <c r="B203" s="2">
        <f t="shared" si="21"/>
        <v>0.15465411984585248</v>
      </c>
      <c r="C203" s="2">
        <f t="shared" si="22"/>
        <v>10.035359206234514</v>
      </c>
      <c r="D203" s="1">
        <v>36.797499999999999</v>
      </c>
      <c r="E203">
        <f t="shared" si="23"/>
        <v>309.79750000000001</v>
      </c>
      <c r="G203">
        <f t="shared" si="26"/>
        <v>58.859502875000004</v>
      </c>
      <c r="H203">
        <f t="shared" si="27"/>
        <v>6.7259958750000001E-2</v>
      </c>
      <c r="I203">
        <f t="shared" si="24"/>
        <v>2.406352976917512E-2</v>
      </c>
      <c r="J203">
        <f t="shared" si="25"/>
        <v>61.713782852497303</v>
      </c>
      <c r="K203">
        <v>975</v>
      </c>
    </row>
    <row r="204" spans="1:11" x14ac:dyDescent="0.35">
      <c r="A204">
        <v>26.64</v>
      </c>
      <c r="B204" s="2">
        <f t="shared" si="21"/>
        <v>0.15465411984585248</v>
      </c>
      <c r="C204" s="2">
        <f t="shared" si="22"/>
        <v>10.035359206234514</v>
      </c>
      <c r="D204" s="1">
        <v>36.797499999999999</v>
      </c>
      <c r="E204">
        <f t="shared" si="23"/>
        <v>309.79750000000001</v>
      </c>
      <c r="G204">
        <f t="shared" si="26"/>
        <v>58.859502875000004</v>
      </c>
      <c r="H204">
        <f t="shared" si="27"/>
        <v>6.7259958750000001E-2</v>
      </c>
      <c r="I204">
        <f t="shared" si="24"/>
        <v>2.406352976917512E-2</v>
      </c>
      <c r="J204">
        <f t="shared" si="25"/>
        <v>61.713782852497303</v>
      </c>
      <c r="K204">
        <v>975</v>
      </c>
    </row>
    <row r="205" spans="1:11" x14ac:dyDescent="0.35">
      <c r="A205">
        <v>26.62</v>
      </c>
      <c r="B205" s="2">
        <f t="shared" si="21"/>
        <v>0.15484753242753974</v>
      </c>
      <c r="C205" s="2">
        <f t="shared" si="22"/>
        <v>10.047909565281989</v>
      </c>
      <c r="D205" s="1">
        <v>36.797499999999999</v>
      </c>
      <c r="E205">
        <f t="shared" si="23"/>
        <v>309.79750000000001</v>
      </c>
      <c r="G205">
        <f t="shared" si="26"/>
        <v>58.859502875000004</v>
      </c>
      <c r="H205">
        <f t="shared" si="27"/>
        <v>6.7259958750000001E-2</v>
      </c>
      <c r="I205">
        <f t="shared" si="24"/>
        <v>2.406352976917512E-2</v>
      </c>
      <c r="J205">
        <f t="shared" si="25"/>
        <v>61.713782852497303</v>
      </c>
      <c r="K205">
        <v>975</v>
      </c>
    </row>
    <row r="206" spans="1:11" x14ac:dyDescent="0.35">
      <c r="A206">
        <v>26.43</v>
      </c>
      <c r="B206" s="2">
        <f t="shared" si="21"/>
        <v>0.15678398837578295</v>
      </c>
      <c r="C206" s="2">
        <f t="shared" si="22"/>
        <v>10.135815264748494</v>
      </c>
      <c r="D206" s="1">
        <v>37.029499999999999</v>
      </c>
      <c r="E206">
        <f t="shared" si="23"/>
        <v>310.02949999999998</v>
      </c>
      <c r="G206">
        <f t="shared" si="26"/>
        <v>58.838820075000001</v>
      </c>
      <c r="H206">
        <f t="shared" si="27"/>
        <v>6.7375146750000003E-2</v>
      </c>
      <c r="I206">
        <f t="shared" si="24"/>
        <v>2.399489565888745E-2</v>
      </c>
      <c r="J206">
        <f t="shared" si="25"/>
        <v>62.499901608425027</v>
      </c>
      <c r="K206">
        <v>975</v>
      </c>
    </row>
    <row r="207" spans="1:11" x14ac:dyDescent="0.35">
      <c r="A207">
        <v>26.62</v>
      </c>
      <c r="B207" s="2">
        <f t="shared" si="21"/>
        <v>0.15493137718564937</v>
      </c>
      <c r="C207" s="2">
        <f t="shared" si="22"/>
        <v>10.016047136796594</v>
      </c>
      <c r="D207" s="1">
        <v>37.029499999999999</v>
      </c>
      <c r="E207">
        <f t="shared" si="23"/>
        <v>310.02949999999998</v>
      </c>
      <c r="G207">
        <f t="shared" si="26"/>
        <v>58.838820075000001</v>
      </c>
      <c r="H207">
        <f t="shared" si="27"/>
        <v>6.7375146750000003E-2</v>
      </c>
      <c r="I207">
        <f t="shared" si="24"/>
        <v>2.399489565888745E-2</v>
      </c>
      <c r="J207">
        <f t="shared" si="25"/>
        <v>62.499901608425027</v>
      </c>
      <c r="K207">
        <v>975</v>
      </c>
    </row>
    <row r="208" spans="1:11" x14ac:dyDescent="0.35">
      <c r="A208">
        <v>26.54</v>
      </c>
      <c r="B208" s="2">
        <f t="shared" si="21"/>
        <v>0.15570842529695855</v>
      </c>
      <c r="C208" s="2">
        <f t="shared" si="22"/>
        <v>10.066281961089841</v>
      </c>
      <c r="D208" s="1">
        <v>37.029499999999999</v>
      </c>
      <c r="E208">
        <f t="shared" si="23"/>
        <v>310.02949999999998</v>
      </c>
      <c r="G208">
        <f t="shared" si="26"/>
        <v>58.838820075000001</v>
      </c>
      <c r="H208">
        <f t="shared" si="27"/>
        <v>6.7375146750000003E-2</v>
      </c>
      <c r="I208">
        <f t="shared" si="24"/>
        <v>2.399489565888745E-2</v>
      </c>
      <c r="J208">
        <f t="shared" si="25"/>
        <v>62.499901608425027</v>
      </c>
      <c r="K208">
        <v>975</v>
      </c>
    </row>
    <row r="209" spans="1:11" x14ac:dyDescent="0.35">
      <c r="A209">
        <v>26.6</v>
      </c>
      <c r="B209" s="2">
        <f t="shared" si="21"/>
        <v>0.15512523292432634</v>
      </c>
      <c r="C209" s="2">
        <f t="shared" si="22"/>
        <v>10.028579576974936</v>
      </c>
      <c r="D209" s="1">
        <v>37.029499999999999</v>
      </c>
      <c r="E209">
        <f t="shared" si="23"/>
        <v>310.02949999999998</v>
      </c>
      <c r="G209">
        <f t="shared" si="26"/>
        <v>58.838820075000001</v>
      </c>
      <c r="H209">
        <f t="shared" si="27"/>
        <v>6.7375146750000003E-2</v>
      </c>
      <c r="I209">
        <f t="shared" si="24"/>
        <v>2.399489565888745E-2</v>
      </c>
      <c r="J209">
        <f t="shared" si="25"/>
        <v>62.499901608425027</v>
      </c>
      <c r="K209">
        <v>975</v>
      </c>
    </row>
    <row r="210" spans="1:11" x14ac:dyDescent="0.35">
      <c r="A210">
        <v>26.46</v>
      </c>
      <c r="B210" s="2">
        <f t="shared" si="21"/>
        <v>0.15664456481725822</v>
      </c>
      <c r="C210" s="2">
        <f t="shared" si="22"/>
        <v>10.058330488439527</v>
      </c>
      <c r="D210" s="1">
        <v>37.453500000000005</v>
      </c>
      <c r="E210">
        <f t="shared" si="23"/>
        <v>310.45350000000002</v>
      </c>
      <c r="G210">
        <f t="shared" si="26"/>
        <v>58.801020475000001</v>
      </c>
      <c r="H210">
        <f t="shared" si="27"/>
        <v>6.7585662749999997E-2</v>
      </c>
      <c r="I210">
        <f t="shared" si="24"/>
        <v>2.3870826662463068E-2</v>
      </c>
      <c r="J210">
        <f t="shared" si="25"/>
        <v>63.959006952966575</v>
      </c>
      <c r="K210">
        <v>975</v>
      </c>
    </row>
    <row r="211" spans="1:11" x14ac:dyDescent="0.35">
      <c r="A211">
        <v>26.51</v>
      </c>
      <c r="B211" s="2">
        <f t="shared" si="21"/>
        <v>0.156154876409731</v>
      </c>
      <c r="C211" s="2">
        <f t="shared" si="22"/>
        <v>10.026887023771522</v>
      </c>
      <c r="D211" s="1">
        <v>37.453500000000005</v>
      </c>
      <c r="E211">
        <f t="shared" si="23"/>
        <v>310.45350000000002</v>
      </c>
      <c r="G211">
        <f t="shared" si="26"/>
        <v>58.801020475000001</v>
      </c>
      <c r="H211">
        <f t="shared" si="27"/>
        <v>6.7585662749999997E-2</v>
      </c>
      <c r="I211">
        <f t="shared" si="24"/>
        <v>2.3870826662463068E-2</v>
      </c>
      <c r="J211">
        <f t="shared" si="25"/>
        <v>63.959006952966575</v>
      </c>
      <c r="K211">
        <v>975</v>
      </c>
    </row>
    <row r="212" spans="1:11" x14ac:dyDescent="0.35">
      <c r="A212">
        <v>26.48</v>
      </c>
      <c r="B212" s="2">
        <f t="shared" si="21"/>
        <v>0.15644848357652091</v>
      </c>
      <c r="C212" s="2">
        <f t="shared" si="22"/>
        <v>10.045739882923019</v>
      </c>
      <c r="D212" s="1">
        <v>37.453500000000005</v>
      </c>
      <c r="E212">
        <f t="shared" si="23"/>
        <v>310.45350000000002</v>
      </c>
      <c r="G212">
        <f t="shared" si="26"/>
        <v>58.801020475000001</v>
      </c>
      <c r="H212">
        <f t="shared" si="27"/>
        <v>6.7585662749999997E-2</v>
      </c>
      <c r="I212">
        <f t="shared" si="24"/>
        <v>2.3870826662463068E-2</v>
      </c>
      <c r="J212">
        <f t="shared" si="25"/>
        <v>63.959006952966575</v>
      </c>
      <c r="K212">
        <v>975</v>
      </c>
    </row>
    <row r="213" spans="1:11" x14ac:dyDescent="0.35">
      <c r="A213">
        <v>26.65</v>
      </c>
      <c r="B213" s="2">
        <f t="shared" si="21"/>
        <v>0.15479281762881744</v>
      </c>
      <c r="C213" s="2">
        <f t="shared" si="22"/>
        <v>9.9394276383846609</v>
      </c>
      <c r="D213" s="1">
        <v>37.453500000000005</v>
      </c>
      <c r="E213">
        <f t="shared" si="23"/>
        <v>310.45350000000002</v>
      </c>
      <c r="G213">
        <f t="shared" si="26"/>
        <v>58.801020475000001</v>
      </c>
      <c r="H213">
        <f t="shared" si="27"/>
        <v>6.7585662749999997E-2</v>
      </c>
      <c r="I213">
        <f t="shared" si="24"/>
        <v>2.3870826662463068E-2</v>
      </c>
      <c r="J213">
        <f t="shared" si="25"/>
        <v>63.959006952966575</v>
      </c>
      <c r="K213">
        <v>975</v>
      </c>
    </row>
    <row r="214" spans="1:11" x14ac:dyDescent="0.35">
      <c r="A214">
        <v>26.54</v>
      </c>
      <c r="B214" s="2">
        <f t="shared" si="21"/>
        <v>0.15592123949649833</v>
      </c>
      <c r="C214" s="2">
        <f t="shared" si="22"/>
        <v>9.9855177831339841</v>
      </c>
      <c r="D214" s="1">
        <v>37.618499999999997</v>
      </c>
      <c r="E214">
        <f t="shared" si="23"/>
        <v>310.61849999999998</v>
      </c>
      <c r="G214">
        <f t="shared" si="26"/>
        <v>58.786310725</v>
      </c>
      <c r="H214">
        <f t="shared" si="27"/>
        <v>6.7667585249999995E-2</v>
      </c>
      <c r="I214">
        <f t="shared" si="24"/>
        <v>2.3823015591198135E-2</v>
      </c>
      <c r="J214">
        <f t="shared" si="25"/>
        <v>64.534731849294843</v>
      </c>
      <c r="K214">
        <v>975</v>
      </c>
    </row>
    <row r="215" spans="1:11" x14ac:dyDescent="0.35">
      <c r="A215">
        <v>26.47</v>
      </c>
      <c r="B215" s="2">
        <f t="shared" si="21"/>
        <v>0.15660627717075551</v>
      </c>
      <c r="C215" s="2">
        <f t="shared" si="22"/>
        <v>10.029389008763676</v>
      </c>
      <c r="D215" s="1">
        <v>37.618499999999997</v>
      </c>
      <c r="E215">
        <f t="shared" si="23"/>
        <v>310.61849999999998</v>
      </c>
      <c r="G215">
        <f t="shared" si="26"/>
        <v>58.786310725</v>
      </c>
      <c r="H215">
        <f t="shared" si="27"/>
        <v>6.7667585249999995E-2</v>
      </c>
      <c r="I215">
        <f t="shared" si="24"/>
        <v>2.3823015591198135E-2</v>
      </c>
      <c r="J215">
        <f t="shared" si="25"/>
        <v>64.534731849294843</v>
      </c>
      <c r="K215">
        <v>975</v>
      </c>
    </row>
    <row r="216" spans="1:11" x14ac:dyDescent="0.35">
      <c r="A216">
        <v>26.36</v>
      </c>
      <c r="B216" s="2">
        <f t="shared" si="21"/>
        <v>0.15768958394959456</v>
      </c>
      <c r="C216" s="2">
        <f t="shared" si="22"/>
        <v>10.098766209327362</v>
      </c>
      <c r="D216" s="1">
        <v>37.618499999999997</v>
      </c>
      <c r="E216">
        <f t="shared" si="23"/>
        <v>310.61849999999998</v>
      </c>
      <c r="G216">
        <f t="shared" si="26"/>
        <v>58.786310725</v>
      </c>
      <c r="H216">
        <f t="shared" si="27"/>
        <v>6.7667585249999995E-2</v>
      </c>
      <c r="I216">
        <f t="shared" si="24"/>
        <v>2.3823015591198135E-2</v>
      </c>
      <c r="J216">
        <f t="shared" si="25"/>
        <v>64.534731849294843</v>
      </c>
      <c r="K216">
        <v>975</v>
      </c>
    </row>
    <row r="217" spans="1:11" x14ac:dyDescent="0.35">
      <c r="A217">
        <v>26.53</v>
      </c>
      <c r="B217" s="2">
        <f t="shared" si="21"/>
        <v>0.15601889671492286</v>
      </c>
      <c r="C217" s="2">
        <f t="shared" si="22"/>
        <v>9.991771952831316</v>
      </c>
      <c r="D217" s="1">
        <v>37.618499999999997</v>
      </c>
      <c r="E217">
        <f t="shared" si="23"/>
        <v>310.61849999999998</v>
      </c>
      <c r="G217">
        <f t="shared" si="26"/>
        <v>58.786310725</v>
      </c>
      <c r="H217">
        <f t="shared" si="27"/>
        <v>6.7667585249999995E-2</v>
      </c>
      <c r="I217">
        <f t="shared" si="24"/>
        <v>2.3823015591198135E-2</v>
      </c>
      <c r="J217">
        <f t="shared" si="25"/>
        <v>64.534731849294843</v>
      </c>
      <c r="K217">
        <v>975</v>
      </c>
    </row>
    <row r="218" spans="1:11" x14ac:dyDescent="0.35">
      <c r="A218">
        <v>26.49</v>
      </c>
      <c r="B218" s="2">
        <f t="shared" si="21"/>
        <v>0.15642500318949074</v>
      </c>
      <c r="C218" s="2">
        <f t="shared" si="22"/>
        <v>10.01122017167914</v>
      </c>
      <c r="D218" s="1">
        <v>37.659499999999994</v>
      </c>
      <c r="E218">
        <f t="shared" si="23"/>
        <v>310.65949999999998</v>
      </c>
      <c r="G218">
        <f t="shared" si="26"/>
        <v>58.782655575</v>
      </c>
      <c r="H218">
        <f t="shared" si="27"/>
        <v>6.7687941749999994E-2</v>
      </c>
      <c r="I218">
        <f t="shared" si="24"/>
        <v>2.3811175713548415E-2</v>
      </c>
      <c r="J218">
        <f t="shared" si="25"/>
        <v>64.678484066722206</v>
      </c>
      <c r="K218">
        <v>975</v>
      </c>
    </row>
    <row r="219" spans="1:11" x14ac:dyDescent="0.35">
      <c r="A219">
        <v>26.6</v>
      </c>
      <c r="B219" s="2">
        <f t="shared" si="21"/>
        <v>0.15535135164735142</v>
      </c>
      <c r="C219" s="2">
        <f t="shared" si="22"/>
        <v>9.9425063359312897</v>
      </c>
      <c r="D219" s="1">
        <v>37.659499999999994</v>
      </c>
      <c r="E219">
        <f t="shared" si="23"/>
        <v>310.65949999999998</v>
      </c>
      <c r="G219">
        <f t="shared" si="26"/>
        <v>58.782655575</v>
      </c>
      <c r="H219">
        <f t="shared" si="27"/>
        <v>6.7687941749999994E-2</v>
      </c>
      <c r="I219">
        <f t="shared" si="24"/>
        <v>2.3811175713548415E-2</v>
      </c>
      <c r="J219">
        <f t="shared" si="25"/>
        <v>64.678484066722206</v>
      </c>
      <c r="K219">
        <v>975</v>
      </c>
    </row>
    <row r="220" spans="1:11" x14ac:dyDescent="0.35">
      <c r="A220">
        <v>26.44</v>
      </c>
      <c r="B220" s="2">
        <f t="shared" si="21"/>
        <v>0.15691576552487815</v>
      </c>
      <c r="C220" s="2">
        <f t="shared" si="22"/>
        <v>10.042629023789434</v>
      </c>
      <c r="D220" s="1">
        <v>37.659499999999994</v>
      </c>
      <c r="E220">
        <f t="shared" si="23"/>
        <v>310.65949999999998</v>
      </c>
      <c r="G220">
        <f t="shared" si="26"/>
        <v>58.782655575</v>
      </c>
      <c r="H220">
        <f t="shared" si="27"/>
        <v>6.7687941749999994E-2</v>
      </c>
      <c r="I220">
        <f t="shared" si="24"/>
        <v>2.3811175713548415E-2</v>
      </c>
      <c r="J220">
        <f t="shared" si="25"/>
        <v>64.678484066722206</v>
      </c>
      <c r="K220">
        <v>975</v>
      </c>
    </row>
    <row r="221" spans="1:11" x14ac:dyDescent="0.35">
      <c r="A221">
        <v>26.5</v>
      </c>
      <c r="B221" s="2">
        <f t="shared" si="21"/>
        <v>0.15632705691912235</v>
      </c>
      <c r="C221" s="2">
        <f t="shared" si="22"/>
        <v>10.004951597872784</v>
      </c>
      <c r="D221" s="1">
        <v>37.659499999999994</v>
      </c>
      <c r="E221">
        <f t="shared" si="23"/>
        <v>310.65949999999998</v>
      </c>
      <c r="G221">
        <f t="shared" si="26"/>
        <v>58.782655575</v>
      </c>
      <c r="H221">
        <f t="shared" si="27"/>
        <v>6.7687941749999994E-2</v>
      </c>
      <c r="I221">
        <f t="shared" si="24"/>
        <v>2.3811175713548415E-2</v>
      </c>
      <c r="J221">
        <f t="shared" si="25"/>
        <v>64.678484066722206</v>
      </c>
      <c r="K221">
        <v>975</v>
      </c>
    </row>
    <row r="222" spans="1:11" x14ac:dyDescent="0.35">
      <c r="A222">
        <v>26.38</v>
      </c>
      <c r="B222" s="2">
        <f t="shared" si="21"/>
        <v>0.15757250221758062</v>
      </c>
      <c r="C222" s="2">
        <f t="shared" si="22"/>
        <v>10.055712976216123</v>
      </c>
      <c r="D222" s="1">
        <v>37.839500000000001</v>
      </c>
      <c r="E222">
        <f t="shared" si="23"/>
        <v>310.83949999999999</v>
      </c>
      <c r="G222">
        <f t="shared" si="26"/>
        <v>58.766608574999999</v>
      </c>
      <c r="H222">
        <f t="shared" si="27"/>
        <v>6.7777311749999999E-2</v>
      </c>
      <c r="I222">
        <f t="shared" si="24"/>
        <v>2.3759385025511986E-2</v>
      </c>
      <c r="J222">
        <f t="shared" si="25"/>
        <v>65.312873147669663</v>
      </c>
      <c r="K222">
        <v>975</v>
      </c>
    </row>
    <row r="223" spans="1:11" x14ac:dyDescent="0.35">
      <c r="A223">
        <v>26.32</v>
      </c>
      <c r="B223" s="2">
        <f t="shared" si="21"/>
        <v>0.15816660574894922</v>
      </c>
      <c r="C223" s="2">
        <f t="shared" si="22"/>
        <v>10.093626536675737</v>
      </c>
      <c r="D223" s="1">
        <v>37.839500000000001</v>
      </c>
      <c r="E223">
        <f t="shared" si="23"/>
        <v>310.83949999999999</v>
      </c>
      <c r="G223">
        <f t="shared" si="26"/>
        <v>58.766608574999999</v>
      </c>
      <c r="H223">
        <f t="shared" si="27"/>
        <v>6.7777311749999999E-2</v>
      </c>
      <c r="I223">
        <f t="shared" si="24"/>
        <v>2.3759385025511986E-2</v>
      </c>
      <c r="J223">
        <f t="shared" si="25"/>
        <v>65.312873147669663</v>
      </c>
      <c r="K223">
        <v>975</v>
      </c>
    </row>
    <row r="224" spans="1:11" x14ac:dyDescent="0.35">
      <c r="A224">
        <v>26.29</v>
      </c>
      <c r="B224" s="2">
        <f t="shared" si="21"/>
        <v>0.15846460171279464</v>
      </c>
      <c r="C224" s="2">
        <f t="shared" si="22"/>
        <v>10.112643572251923</v>
      </c>
      <c r="D224" s="1">
        <v>37.839500000000001</v>
      </c>
      <c r="E224">
        <f t="shared" si="23"/>
        <v>310.83949999999999</v>
      </c>
      <c r="G224">
        <f t="shared" si="26"/>
        <v>58.766608574999999</v>
      </c>
      <c r="H224">
        <f t="shared" si="27"/>
        <v>6.7777311749999999E-2</v>
      </c>
      <c r="I224">
        <f t="shared" si="24"/>
        <v>2.3759385025511986E-2</v>
      </c>
      <c r="J224">
        <f t="shared" si="25"/>
        <v>65.312873147669663</v>
      </c>
      <c r="K224">
        <v>975</v>
      </c>
    </row>
    <row r="225" spans="1:11" x14ac:dyDescent="0.35">
      <c r="A225">
        <v>26.42</v>
      </c>
      <c r="B225" s="2">
        <f t="shared" si="21"/>
        <v>0.15717782509555642</v>
      </c>
      <c r="C225" s="2">
        <f t="shared" si="22"/>
        <v>10.030526095247041</v>
      </c>
      <c r="D225" s="1">
        <v>37.839500000000001</v>
      </c>
      <c r="E225">
        <f t="shared" si="23"/>
        <v>310.83949999999999</v>
      </c>
      <c r="G225">
        <f t="shared" si="26"/>
        <v>58.766608574999999</v>
      </c>
      <c r="H225">
        <f t="shared" si="27"/>
        <v>6.7777311749999999E-2</v>
      </c>
      <c r="I225">
        <f t="shared" si="24"/>
        <v>2.3759385025511986E-2</v>
      </c>
      <c r="J225">
        <f t="shared" si="25"/>
        <v>65.312873147669663</v>
      </c>
      <c r="K225">
        <v>975</v>
      </c>
    </row>
    <row r="226" spans="1:11" x14ac:dyDescent="0.35">
      <c r="A226">
        <v>26.43</v>
      </c>
      <c r="B226" s="2">
        <f t="shared" si="21"/>
        <v>0.15724414113954302</v>
      </c>
      <c r="C226" s="2">
        <f t="shared" si="22"/>
        <v>9.9617070923792657</v>
      </c>
      <c r="D226" s="1">
        <v>38.297499999999999</v>
      </c>
      <c r="E226">
        <f t="shared" si="23"/>
        <v>311.29750000000001</v>
      </c>
      <c r="G226">
        <f t="shared" si="26"/>
        <v>58.725777874999999</v>
      </c>
      <c r="H226">
        <f t="shared" si="27"/>
        <v>6.8004708750000004E-2</v>
      </c>
      <c r="I226">
        <f t="shared" si="24"/>
        <v>2.3628980845467374E-2</v>
      </c>
      <c r="J226">
        <f t="shared" si="25"/>
        <v>66.951360224483707</v>
      </c>
      <c r="K226">
        <v>975</v>
      </c>
    </row>
    <row r="227" spans="1:11" x14ac:dyDescent="0.35">
      <c r="A227">
        <v>26.45</v>
      </c>
      <c r="B227" s="2">
        <f t="shared" si="21"/>
        <v>0.15704701321372541</v>
      </c>
      <c r="C227" s="2">
        <f t="shared" si="22"/>
        <v>9.9492186737806971</v>
      </c>
      <c r="D227" s="1">
        <v>38.297499999999999</v>
      </c>
      <c r="E227">
        <f t="shared" si="23"/>
        <v>311.29750000000001</v>
      </c>
      <c r="G227">
        <f t="shared" si="26"/>
        <v>58.725777874999999</v>
      </c>
      <c r="H227">
        <f t="shared" si="27"/>
        <v>6.8004708750000004E-2</v>
      </c>
      <c r="I227">
        <f t="shared" si="24"/>
        <v>2.3628980845467374E-2</v>
      </c>
      <c r="J227">
        <f t="shared" si="25"/>
        <v>66.951360224483707</v>
      </c>
      <c r="K227">
        <v>975</v>
      </c>
    </row>
    <row r="228" spans="1:11" x14ac:dyDescent="0.35">
      <c r="A228">
        <v>26.45</v>
      </c>
      <c r="B228" s="2">
        <f t="shared" si="21"/>
        <v>0.15704701321372541</v>
      </c>
      <c r="C228" s="2">
        <f t="shared" si="22"/>
        <v>9.9492186737806971</v>
      </c>
      <c r="D228" s="1">
        <v>38.297499999999999</v>
      </c>
      <c r="E228">
        <f t="shared" si="23"/>
        <v>311.29750000000001</v>
      </c>
      <c r="G228">
        <f t="shared" si="26"/>
        <v>58.725777874999999</v>
      </c>
      <c r="H228">
        <f t="shared" si="27"/>
        <v>6.8004708750000004E-2</v>
      </c>
      <c r="I228">
        <f t="shared" si="24"/>
        <v>2.3628980845467374E-2</v>
      </c>
      <c r="J228">
        <f t="shared" si="25"/>
        <v>66.951360224483707</v>
      </c>
      <c r="K228">
        <v>975</v>
      </c>
    </row>
    <row r="229" spans="1:11" x14ac:dyDescent="0.35">
      <c r="A229">
        <v>26.42</v>
      </c>
      <c r="B229" s="2">
        <f t="shared" si="21"/>
        <v>0.15734280896296438</v>
      </c>
      <c r="C229" s="2">
        <f t="shared" si="22"/>
        <v>9.9679578814340637</v>
      </c>
      <c r="D229" s="1">
        <v>38.297499999999999</v>
      </c>
      <c r="E229">
        <f t="shared" si="23"/>
        <v>311.29750000000001</v>
      </c>
      <c r="G229">
        <f t="shared" si="26"/>
        <v>58.725777874999999</v>
      </c>
      <c r="H229">
        <f t="shared" si="27"/>
        <v>6.8004708750000004E-2</v>
      </c>
      <c r="I229">
        <f t="shared" si="24"/>
        <v>2.3628980845467374E-2</v>
      </c>
      <c r="J229">
        <f t="shared" si="25"/>
        <v>66.951360224483707</v>
      </c>
      <c r="K229">
        <v>975</v>
      </c>
    </row>
    <row r="230" spans="1:11" x14ac:dyDescent="0.35">
      <c r="A230">
        <v>26.47</v>
      </c>
      <c r="B230" s="2">
        <f t="shared" si="21"/>
        <v>0.15687493018526755</v>
      </c>
      <c r="C230" s="2">
        <f t="shared" si="22"/>
        <v>9.9273129345402928</v>
      </c>
      <c r="D230" s="1">
        <v>38.367000000000004</v>
      </c>
      <c r="E230">
        <f t="shared" si="23"/>
        <v>311.36700000000002</v>
      </c>
      <c r="G230">
        <f t="shared" si="26"/>
        <v>58.719581949999998</v>
      </c>
      <c r="H230">
        <f t="shared" si="27"/>
        <v>6.80392155E-2</v>
      </c>
      <c r="I230">
        <f t="shared" si="24"/>
        <v>2.3609362825259134E-2</v>
      </c>
      <c r="J230">
        <f t="shared" si="25"/>
        <v>67.203074476826288</v>
      </c>
      <c r="K230">
        <v>975</v>
      </c>
    </row>
    <row r="231" spans="1:11" x14ac:dyDescent="0.35">
      <c r="A231">
        <v>26.5</v>
      </c>
      <c r="B231" s="2">
        <f t="shared" si="21"/>
        <v>0.15658009218893629</v>
      </c>
      <c r="C231" s="2">
        <f t="shared" si="22"/>
        <v>9.9086550836579619</v>
      </c>
      <c r="D231" s="1">
        <v>38.367000000000004</v>
      </c>
      <c r="E231">
        <f t="shared" si="23"/>
        <v>311.36700000000002</v>
      </c>
      <c r="G231">
        <f t="shared" si="26"/>
        <v>58.719581949999998</v>
      </c>
      <c r="H231">
        <f t="shared" si="27"/>
        <v>6.80392155E-2</v>
      </c>
      <c r="I231">
        <f t="shared" si="24"/>
        <v>2.3609362825259134E-2</v>
      </c>
      <c r="J231">
        <f t="shared" si="25"/>
        <v>67.203074476826288</v>
      </c>
      <c r="K231">
        <v>975</v>
      </c>
    </row>
    <row r="232" spans="1:11" x14ac:dyDescent="0.35">
      <c r="A232">
        <v>26.43</v>
      </c>
      <c r="B232" s="2">
        <f t="shared" si="21"/>
        <v>0.1572690134600887</v>
      </c>
      <c r="C232" s="2">
        <f t="shared" si="22"/>
        <v>9.9522511957831679</v>
      </c>
      <c r="D232" s="1">
        <v>38.367000000000004</v>
      </c>
      <c r="E232">
        <f t="shared" si="23"/>
        <v>311.36700000000002</v>
      </c>
      <c r="G232">
        <f t="shared" si="26"/>
        <v>58.719581949999998</v>
      </c>
      <c r="H232">
        <f t="shared" si="27"/>
        <v>6.80392155E-2</v>
      </c>
      <c r="I232">
        <f t="shared" si="24"/>
        <v>2.3609362825259134E-2</v>
      </c>
      <c r="J232">
        <f t="shared" si="25"/>
        <v>67.203074476826288</v>
      </c>
      <c r="K232">
        <v>975</v>
      </c>
    </row>
    <row r="233" spans="1:11" x14ac:dyDescent="0.35">
      <c r="A233">
        <v>26.6</v>
      </c>
      <c r="B233" s="2">
        <f t="shared" si="21"/>
        <v>0.15560175482779667</v>
      </c>
      <c r="C233" s="2">
        <f t="shared" si="22"/>
        <v>9.8467442281240931</v>
      </c>
      <c r="D233" s="1">
        <v>38.367000000000004</v>
      </c>
      <c r="E233">
        <f t="shared" si="23"/>
        <v>311.36700000000002</v>
      </c>
      <c r="G233">
        <f t="shared" si="26"/>
        <v>58.719581949999998</v>
      </c>
      <c r="H233">
        <f t="shared" si="27"/>
        <v>6.80392155E-2</v>
      </c>
      <c r="I233">
        <f t="shared" si="24"/>
        <v>2.3609362825259134E-2</v>
      </c>
      <c r="J233">
        <f t="shared" si="25"/>
        <v>67.203074476826288</v>
      </c>
      <c r="K233">
        <v>975</v>
      </c>
    </row>
    <row r="234" spans="1:11" x14ac:dyDescent="0.35">
      <c r="A234">
        <v>26.37</v>
      </c>
      <c r="B234" s="2">
        <f t="shared" si="21"/>
        <v>0.15790714288141036</v>
      </c>
      <c r="C234" s="2">
        <f t="shared" si="22"/>
        <v>9.9727478282274049</v>
      </c>
      <c r="D234" s="1">
        <v>38.492000000000004</v>
      </c>
      <c r="E234">
        <f t="shared" si="23"/>
        <v>311.49200000000002</v>
      </c>
      <c r="G234">
        <f t="shared" si="26"/>
        <v>58.708438200000003</v>
      </c>
      <c r="H234">
        <f t="shared" si="27"/>
        <v>6.8101278000000001E-2</v>
      </c>
      <c r="I234">
        <f t="shared" si="24"/>
        <v>2.3574190381509895E-2</v>
      </c>
      <c r="J234">
        <f t="shared" si="25"/>
        <v>67.657857202955768</v>
      </c>
      <c r="K234">
        <v>975</v>
      </c>
    </row>
    <row r="235" spans="1:11" x14ac:dyDescent="0.35">
      <c r="A235">
        <v>26.42</v>
      </c>
      <c r="B235" s="2">
        <f t="shared" si="21"/>
        <v>0.15741239746738139</v>
      </c>
      <c r="C235" s="2">
        <f t="shared" si="22"/>
        <v>9.9415017986732597</v>
      </c>
      <c r="D235" s="1">
        <v>38.492000000000004</v>
      </c>
      <c r="E235">
        <f t="shared" si="23"/>
        <v>311.49200000000002</v>
      </c>
      <c r="G235">
        <f t="shared" si="26"/>
        <v>58.708438200000003</v>
      </c>
      <c r="H235">
        <f t="shared" si="27"/>
        <v>6.8101278000000001E-2</v>
      </c>
      <c r="I235">
        <f t="shared" si="24"/>
        <v>2.3574190381509895E-2</v>
      </c>
      <c r="J235">
        <f t="shared" si="25"/>
        <v>67.657857202955768</v>
      </c>
      <c r="K235">
        <v>975</v>
      </c>
    </row>
    <row r="236" spans="1:11" x14ac:dyDescent="0.35">
      <c r="A236">
        <v>26.39</v>
      </c>
      <c r="B236" s="2">
        <f t="shared" si="21"/>
        <v>0.15770903589070581</v>
      </c>
      <c r="C236" s="2">
        <f t="shared" si="22"/>
        <v>9.9602362278953684</v>
      </c>
      <c r="D236" s="1">
        <v>38.492000000000004</v>
      </c>
      <c r="E236">
        <f t="shared" si="23"/>
        <v>311.49200000000002</v>
      </c>
      <c r="G236">
        <f t="shared" si="26"/>
        <v>58.708438200000003</v>
      </c>
      <c r="H236">
        <f t="shared" si="27"/>
        <v>6.8101278000000001E-2</v>
      </c>
      <c r="I236">
        <f t="shared" si="24"/>
        <v>2.3574190381509895E-2</v>
      </c>
      <c r="J236">
        <f t="shared" si="25"/>
        <v>67.657857202955768</v>
      </c>
      <c r="K236">
        <v>975</v>
      </c>
    </row>
    <row r="237" spans="1:11" x14ac:dyDescent="0.35">
      <c r="A237">
        <v>26.5</v>
      </c>
      <c r="B237" s="2">
        <f t="shared" si="21"/>
        <v>0.15662440934809169</v>
      </c>
      <c r="C237" s="2">
        <f t="shared" si="22"/>
        <v>9.8917357990995907</v>
      </c>
      <c r="D237" s="1">
        <v>38.492000000000004</v>
      </c>
      <c r="E237">
        <f t="shared" si="23"/>
        <v>311.49200000000002</v>
      </c>
      <c r="G237">
        <f t="shared" si="26"/>
        <v>58.708438200000003</v>
      </c>
      <c r="H237">
        <f t="shared" si="27"/>
        <v>6.8101278000000001E-2</v>
      </c>
      <c r="I237">
        <f t="shared" si="24"/>
        <v>2.3574190381509895E-2</v>
      </c>
      <c r="J237">
        <f t="shared" si="25"/>
        <v>67.657857202955768</v>
      </c>
      <c r="K237">
        <v>975</v>
      </c>
    </row>
    <row r="238" spans="1:11" x14ac:dyDescent="0.35">
      <c r="A238">
        <v>26.39</v>
      </c>
      <c r="B238" s="2">
        <f t="shared" si="21"/>
        <v>0.15779870240504412</v>
      </c>
      <c r="C238" s="2">
        <f t="shared" si="22"/>
        <v>9.9261358026045041</v>
      </c>
      <c r="D238" s="1">
        <v>38.743000000000002</v>
      </c>
      <c r="E238">
        <f t="shared" si="23"/>
        <v>311.74299999999999</v>
      </c>
      <c r="G238">
        <f t="shared" si="26"/>
        <v>58.686061549999998</v>
      </c>
      <c r="H238">
        <f t="shared" si="27"/>
        <v>6.8225899499999992E-2</v>
      </c>
      <c r="I238">
        <f t="shared" si="24"/>
        <v>2.350399476536788E-2</v>
      </c>
      <c r="J238">
        <f t="shared" si="25"/>
        <v>68.579100453373968</v>
      </c>
      <c r="K238">
        <v>975</v>
      </c>
    </row>
    <row r="239" spans="1:11" x14ac:dyDescent="0.35">
      <c r="A239">
        <v>26.33</v>
      </c>
      <c r="B239" s="2">
        <f t="shared" si="21"/>
        <v>0.15839442633568143</v>
      </c>
      <c r="C239" s="2">
        <f t="shared" si="22"/>
        <v>9.9636090932351777</v>
      </c>
      <c r="D239" s="1">
        <v>38.743000000000002</v>
      </c>
      <c r="E239">
        <f t="shared" si="23"/>
        <v>311.74299999999999</v>
      </c>
      <c r="G239">
        <f t="shared" si="26"/>
        <v>58.686061549999998</v>
      </c>
      <c r="H239">
        <f t="shared" si="27"/>
        <v>6.8225899499999992E-2</v>
      </c>
      <c r="I239">
        <f t="shared" si="24"/>
        <v>2.350399476536788E-2</v>
      </c>
      <c r="J239">
        <f t="shared" si="25"/>
        <v>68.579100453373968</v>
      </c>
      <c r="K239">
        <v>975</v>
      </c>
    </row>
    <row r="240" spans="1:11" x14ac:dyDescent="0.35">
      <c r="A240">
        <v>26.38</v>
      </c>
      <c r="B240" s="2">
        <f t="shared" si="21"/>
        <v>0.15789781500927422</v>
      </c>
      <c r="C240" s="2">
        <f t="shared" si="22"/>
        <v>9.9323703606480329</v>
      </c>
      <c r="D240" s="1">
        <v>38.743000000000002</v>
      </c>
      <c r="E240">
        <f t="shared" si="23"/>
        <v>311.74299999999999</v>
      </c>
      <c r="G240">
        <f t="shared" si="26"/>
        <v>58.686061549999998</v>
      </c>
      <c r="H240">
        <f t="shared" si="27"/>
        <v>6.8225899499999992E-2</v>
      </c>
      <c r="I240">
        <f t="shared" si="24"/>
        <v>2.350399476536788E-2</v>
      </c>
      <c r="J240">
        <f t="shared" si="25"/>
        <v>68.579100453373968</v>
      </c>
      <c r="K240">
        <v>975</v>
      </c>
    </row>
    <row r="241" spans="1:11" x14ac:dyDescent="0.35">
      <c r="A241">
        <v>26.36</v>
      </c>
      <c r="B241" s="2">
        <f t="shared" si="21"/>
        <v>0.15809624963911667</v>
      </c>
      <c r="C241" s="2">
        <f t="shared" si="22"/>
        <v>9.9448526501328978</v>
      </c>
      <c r="D241" s="1">
        <v>38.743000000000002</v>
      </c>
      <c r="E241">
        <f t="shared" si="23"/>
        <v>311.74299999999999</v>
      </c>
      <c r="G241">
        <f t="shared" si="26"/>
        <v>58.686061549999998</v>
      </c>
      <c r="H241">
        <f t="shared" si="27"/>
        <v>6.8225899499999992E-2</v>
      </c>
      <c r="I241">
        <f t="shared" si="24"/>
        <v>2.350399476536788E-2</v>
      </c>
      <c r="J241">
        <f t="shared" si="25"/>
        <v>68.579100453373968</v>
      </c>
      <c r="K241">
        <v>975</v>
      </c>
    </row>
    <row r="242" spans="1:11" x14ac:dyDescent="0.35">
      <c r="A242">
        <v>26.33</v>
      </c>
      <c r="B242" s="2">
        <f t="shared" si="21"/>
        <v>0.15854488824722077</v>
      </c>
      <c r="C242" s="2">
        <f t="shared" si="22"/>
        <v>9.9063938570328443</v>
      </c>
      <c r="D242" s="1">
        <v>39.164500000000004</v>
      </c>
      <c r="E242">
        <f t="shared" si="23"/>
        <v>312.16449999999998</v>
      </c>
      <c r="G242">
        <f t="shared" si="26"/>
        <v>58.648484824999997</v>
      </c>
      <c r="H242">
        <f t="shared" si="27"/>
        <v>6.8435174250000008E-2</v>
      </c>
      <c r="I242">
        <f t="shared" si="24"/>
        <v>2.3387393048966847E-2</v>
      </c>
      <c r="J242">
        <f t="shared" si="25"/>
        <v>70.150523926642009</v>
      </c>
      <c r="K242">
        <v>975</v>
      </c>
    </row>
    <row r="243" spans="1:11" x14ac:dyDescent="0.35">
      <c r="A243">
        <v>26.37</v>
      </c>
      <c r="B243" s="2">
        <f t="shared" si="21"/>
        <v>0.1581468284276577</v>
      </c>
      <c r="C243" s="2">
        <f t="shared" si="22"/>
        <v>9.8815218009555625</v>
      </c>
      <c r="D243" s="1">
        <v>39.164500000000004</v>
      </c>
      <c r="E243">
        <f t="shared" si="23"/>
        <v>312.16449999999998</v>
      </c>
      <c r="G243">
        <f t="shared" si="26"/>
        <v>58.648484824999997</v>
      </c>
      <c r="H243">
        <f t="shared" si="27"/>
        <v>6.8435174250000008E-2</v>
      </c>
      <c r="I243">
        <f t="shared" si="24"/>
        <v>2.3387393048966847E-2</v>
      </c>
      <c r="J243">
        <f t="shared" si="25"/>
        <v>70.150523926642009</v>
      </c>
      <c r="K243">
        <v>975</v>
      </c>
    </row>
    <row r="244" spans="1:11" x14ac:dyDescent="0.35">
      <c r="A244">
        <v>26.28</v>
      </c>
      <c r="B244" s="2">
        <f t="shared" si="21"/>
        <v>0.15904404519951201</v>
      </c>
      <c r="C244" s="2">
        <f t="shared" si="22"/>
        <v>9.9375827866826114</v>
      </c>
      <c r="D244" s="1">
        <v>39.164500000000004</v>
      </c>
      <c r="E244">
        <f t="shared" si="23"/>
        <v>312.16449999999998</v>
      </c>
      <c r="G244">
        <f t="shared" si="26"/>
        <v>58.648484824999997</v>
      </c>
      <c r="H244">
        <f t="shared" si="27"/>
        <v>6.8435174250000008E-2</v>
      </c>
      <c r="I244">
        <f t="shared" si="24"/>
        <v>2.3387393048966847E-2</v>
      </c>
      <c r="J244">
        <f t="shared" si="25"/>
        <v>70.150523926642009</v>
      </c>
      <c r="K244">
        <v>975</v>
      </c>
    </row>
    <row r="245" spans="1:11" x14ac:dyDescent="0.35">
      <c r="A245">
        <v>26.36</v>
      </c>
      <c r="B245" s="2">
        <f t="shared" si="21"/>
        <v>0.1582462382255517</v>
      </c>
      <c r="C245" s="2">
        <f t="shared" si="22"/>
        <v>9.8877332444279631</v>
      </c>
      <c r="D245" s="1">
        <v>39.164500000000004</v>
      </c>
      <c r="E245">
        <f t="shared" si="23"/>
        <v>312.16449999999998</v>
      </c>
      <c r="G245">
        <f t="shared" si="26"/>
        <v>58.648484824999997</v>
      </c>
      <c r="H245">
        <f t="shared" si="27"/>
        <v>6.8435174250000008E-2</v>
      </c>
      <c r="I245">
        <f t="shared" si="24"/>
        <v>2.3387393048966847E-2</v>
      </c>
      <c r="J245">
        <f t="shared" si="25"/>
        <v>70.150523926642009</v>
      </c>
      <c r="K245">
        <v>975</v>
      </c>
    </row>
    <row r="246" spans="1:11" x14ac:dyDescent="0.35">
      <c r="A246">
        <v>26.35</v>
      </c>
      <c r="B246" s="2">
        <f t="shared" si="21"/>
        <v>0.15835582238599227</v>
      </c>
      <c r="C246" s="2">
        <f t="shared" si="22"/>
        <v>9.8900953527852948</v>
      </c>
      <c r="D246" s="1">
        <v>39.192999999999998</v>
      </c>
      <c r="E246">
        <f t="shared" si="23"/>
        <v>312.19299999999998</v>
      </c>
      <c r="G246">
        <f t="shared" si="26"/>
        <v>58.645944050000004</v>
      </c>
      <c r="H246">
        <f t="shared" si="27"/>
        <v>6.8449324499999992E-2</v>
      </c>
      <c r="I246">
        <f t="shared" si="24"/>
        <v>2.3379566046004135E-2</v>
      </c>
      <c r="J246">
        <f t="shared" si="25"/>
        <v>70.25789047417264</v>
      </c>
      <c r="K246">
        <v>975</v>
      </c>
    </row>
    <row r="247" spans="1:11" x14ac:dyDescent="0.35">
      <c r="A247">
        <v>26.39</v>
      </c>
      <c r="B247" s="2">
        <f t="shared" si="21"/>
        <v>0.15795828046374358</v>
      </c>
      <c r="C247" s="2">
        <f t="shared" si="22"/>
        <v>9.8652669160500448</v>
      </c>
      <c r="D247" s="1">
        <v>39.192999999999998</v>
      </c>
      <c r="E247">
        <f t="shared" si="23"/>
        <v>312.19299999999998</v>
      </c>
      <c r="G247">
        <f t="shared" si="26"/>
        <v>58.645944050000004</v>
      </c>
      <c r="H247">
        <f t="shared" si="27"/>
        <v>6.8449324499999992E-2</v>
      </c>
      <c r="I247">
        <f t="shared" si="24"/>
        <v>2.3379566046004135E-2</v>
      </c>
      <c r="J247">
        <f t="shared" si="25"/>
        <v>70.25789047417264</v>
      </c>
      <c r="K247">
        <v>975</v>
      </c>
    </row>
    <row r="248" spans="1:11" x14ac:dyDescent="0.35">
      <c r="A248">
        <v>26.23</v>
      </c>
      <c r="B248" s="2">
        <f t="shared" si="21"/>
        <v>0.15955520212452512</v>
      </c>
      <c r="C248" s="2">
        <f t="shared" si="22"/>
        <v>9.9650024815511387</v>
      </c>
      <c r="D248" s="1">
        <v>39.192999999999998</v>
      </c>
      <c r="E248">
        <f t="shared" si="23"/>
        <v>312.19299999999998</v>
      </c>
      <c r="G248">
        <f t="shared" si="26"/>
        <v>58.645944050000004</v>
      </c>
      <c r="H248">
        <f t="shared" si="27"/>
        <v>6.8449324499999992E-2</v>
      </c>
      <c r="I248">
        <f t="shared" si="24"/>
        <v>2.3379566046004135E-2</v>
      </c>
      <c r="J248">
        <f t="shared" si="25"/>
        <v>70.25789047417264</v>
      </c>
      <c r="K248">
        <v>975</v>
      </c>
    </row>
    <row r="249" spans="1:11" x14ac:dyDescent="0.35">
      <c r="A249">
        <v>26.39</v>
      </c>
      <c r="B249" s="2">
        <f t="shared" si="21"/>
        <v>0.15795828046374358</v>
      </c>
      <c r="C249" s="2">
        <f t="shared" si="22"/>
        <v>9.8652669160500448</v>
      </c>
      <c r="D249" s="1">
        <v>39.192999999999998</v>
      </c>
      <c r="E249">
        <f t="shared" si="23"/>
        <v>312.19299999999998</v>
      </c>
      <c r="G249">
        <f t="shared" si="26"/>
        <v>58.645944050000004</v>
      </c>
      <c r="H249">
        <f t="shared" si="27"/>
        <v>6.8449324499999992E-2</v>
      </c>
      <c r="I249">
        <f t="shared" si="24"/>
        <v>2.3379566046004135E-2</v>
      </c>
      <c r="J249">
        <f t="shared" si="25"/>
        <v>70.25789047417264</v>
      </c>
      <c r="K249">
        <v>975</v>
      </c>
    </row>
    <row r="250" spans="1:11" x14ac:dyDescent="0.35">
      <c r="A250">
        <v>26.3</v>
      </c>
      <c r="B250" s="2">
        <f t="shared" si="21"/>
        <v>0.15885432851921358</v>
      </c>
      <c r="C250" s="2">
        <f t="shared" si="22"/>
        <v>9.9212294981373343</v>
      </c>
      <c r="D250" s="1">
        <v>39.192999999999998</v>
      </c>
      <c r="E250">
        <f t="shared" si="23"/>
        <v>312.19299999999998</v>
      </c>
      <c r="G250">
        <f t="shared" si="26"/>
        <v>58.645944050000004</v>
      </c>
      <c r="H250">
        <f t="shared" si="27"/>
        <v>6.8449324499999992E-2</v>
      </c>
      <c r="I250">
        <f t="shared" si="24"/>
        <v>2.3379566046004135E-2</v>
      </c>
      <c r="J250">
        <f t="shared" si="25"/>
        <v>70.25789047417264</v>
      </c>
      <c r="K250">
        <v>975</v>
      </c>
    </row>
    <row r="251" spans="1:11" x14ac:dyDescent="0.35">
      <c r="A251">
        <v>26.32</v>
      </c>
      <c r="B251" s="2">
        <f t="shared" si="21"/>
        <v>0.15865471500623357</v>
      </c>
      <c r="C251" s="2">
        <f t="shared" si="22"/>
        <v>9.9087626582868555</v>
      </c>
      <c r="D251" s="1">
        <v>39.192999999999998</v>
      </c>
      <c r="E251">
        <f t="shared" si="23"/>
        <v>312.19299999999998</v>
      </c>
      <c r="G251">
        <f t="shared" si="26"/>
        <v>58.645944050000004</v>
      </c>
      <c r="H251">
        <f t="shared" si="27"/>
        <v>6.8449324499999992E-2</v>
      </c>
      <c r="I251">
        <f t="shared" si="24"/>
        <v>2.3379566046004135E-2</v>
      </c>
      <c r="J251">
        <f t="shared" si="25"/>
        <v>70.25789047417264</v>
      </c>
      <c r="K251">
        <v>975</v>
      </c>
    </row>
    <row r="252" spans="1:11" x14ac:dyDescent="0.35">
      <c r="A252">
        <v>26.47</v>
      </c>
      <c r="B252" s="2">
        <f t="shared" si="21"/>
        <v>0.15716654285160159</v>
      </c>
      <c r="C252" s="2">
        <f t="shared" si="22"/>
        <v>9.8158190311507827</v>
      </c>
      <c r="D252" s="1">
        <v>39.192999999999998</v>
      </c>
      <c r="E252">
        <f t="shared" si="23"/>
        <v>312.19299999999998</v>
      </c>
      <c r="G252">
        <f t="shared" si="26"/>
        <v>58.645944050000004</v>
      </c>
      <c r="H252">
        <f t="shared" si="27"/>
        <v>6.8449324499999992E-2</v>
      </c>
      <c r="I252">
        <f t="shared" si="24"/>
        <v>2.3379566046004135E-2</v>
      </c>
      <c r="J252">
        <f t="shared" si="25"/>
        <v>70.25789047417264</v>
      </c>
      <c r="K252">
        <v>975</v>
      </c>
    </row>
    <row r="253" spans="1:11" x14ac:dyDescent="0.35">
      <c r="A253">
        <v>26.39</v>
      </c>
      <c r="B253" s="2">
        <f t="shared" si="21"/>
        <v>0.15795828046374358</v>
      </c>
      <c r="C253" s="2">
        <f t="shared" si="22"/>
        <v>9.8652669160500448</v>
      </c>
      <c r="D253" s="1">
        <v>39.192999999999998</v>
      </c>
      <c r="E253">
        <f t="shared" si="23"/>
        <v>312.19299999999998</v>
      </c>
      <c r="G253">
        <f t="shared" si="26"/>
        <v>58.645944050000004</v>
      </c>
      <c r="H253">
        <f t="shared" si="27"/>
        <v>6.8449324499999992E-2</v>
      </c>
      <c r="I253">
        <f t="shared" si="24"/>
        <v>2.3379566046004135E-2</v>
      </c>
      <c r="J253">
        <f t="shared" si="25"/>
        <v>70.25789047417264</v>
      </c>
      <c r="K253">
        <v>975</v>
      </c>
    </row>
    <row r="254" spans="1:11" x14ac:dyDescent="0.35">
      <c r="A254">
        <v>26.28</v>
      </c>
      <c r="B254" s="2">
        <f t="shared" si="21"/>
        <v>0.15914982267174949</v>
      </c>
      <c r="C254" s="2">
        <f t="shared" si="22"/>
        <v>9.8973299395076619</v>
      </c>
      <c r="D254" s="1">
        <v>39.461500000000001</v>
      </c>
      <c r="E254">
        <f t="shared" si="23"/>
        <v>312.4615</v>
      </c>
      <c r="G254">
        <f t="shared" si="26"/>
        <v>58.622007275000001</v>
      </c>
      <c r="H254">
        <f t="shared" si="27"/>
        <v>6.8582634749999996E-2</v>
      </c>
      <c r="I254">
        <f t="shared" si="24"/>
        <v>2.3306178359152534E-2</v>
      </c>
      <c r="J254">
        <f t="shared" si="25"/>
        <v>71.276385191649169</v>
      </c>
      <c r="K254">
        <v>975</v>
      </c>
    </row>
    <row r="255" spans="1:11" x14ac:dyDescent="0.35">
      <c r="A255">
        <v>26.33</v>
      </c>
      <c r="B255" s="2">
        <f t="shared" si="21"/>
        <v>0.15865011004015389</v>
      </c>
      <c r="C255" s="2">
        <f t="shared" si="22"/>
        <v>9.8662534311785102</v>
      </c>
      <c r="D255" s="1">
        <v>39.461500000000001</v>
      </c>
      <c r="E255">
        <f t="shared" si="23"/>
        <v>312.4615</v>
      </c>
      <c r="G255">
        <f t="shared" si="26"/>
        <v>58.622007275000001</v>
      </c>
      <c r="H255">
        <f t="shared" si="27"/>
        <v>6.8582634749999996E-2</v>
      </c>
      <c r="I255">
        <f t="shared" si="24"/>
        <v>2.3306178359152534E-2</v>
      </c>
      <c r="J255">
        <f t="shared" si="25"/>
        <v>71.276385191649169</v>
      </c>
      <c r="K255">
        <v>975</v>
      </c>
    </row>
    <row r="256" spans="1:11" x14ac:dyDescent="0.35">
      <c r="A256">
        <v>26.23</v>
      </c>
      <c r="B256" s="2">
        <f t="shared" si="21"/>
        <v>0.15965130467050237</v>
      </c>
      <c r="C256" s="2">
        <f t="shared" si="22"/>
        <v>9.9285164825842305</v>
      </c>
      <c r="D256" s="1">
        <v>39.461500000000001</v>
      </c>
      <c r="E256">
        <f t="shared" si="23"/>
        <v>312.4615</v>
      </c>
      <c r="G256">
        <f t="shared" si="26"/>
        <v>58.622007275000001</v>
      </c>
      <c r="H256">
        <f t="shared" si="27"/>
        <v>6.8582634749999996E-2</v>
      </c>
      <c r="I256">
        <f t="shared" si="24"/>
        <v>2.3306178359152534E-2</v>
      </c>
      <c r="J256">
        <f t="shared" si="25"/>
        <v>71.276385191649169</v>
      </c>
      <c r="K256">
        <v>975</v>
      </c>
    </row>
    <row r="257" spans="1:11" x14ac:dyDescent="0.35">
      <c r="A257">
        <v>26.07</v>
      </c>
      <c r="B257" s="2">
        <f t="shared" si="21"/>
        <v>0.16126805631255922</v>
      </c>
      <c r="C257" s="2">
        <f t="shared" si="22"/>
        <v>10.029060260535408</v>
      </c>
      <c r="D257" s="1">
        <v>39.461500000000001</v>
      </c>
      <c r="E257">
        <f t="shared" si="23"/>
        <v>312.4615</v>
      </c>
      <c r="G257">
        <f t="shared" si="26"/>
        <v>58.622007275000001</v>
      </c>
      <c r="H257">
        <f t="shared" si="27"/>
        <v>6.8582634749999996E-2</v>
      </c>
      <c r="I257">
        <f t="shared" si="24"/>
        <v>2.3306178359152534E-2</v>
      </c>
      <c r="J257">
        <f t="shared" si="25"/>
        <v>71.276385191649169</v>
      </c>
      <c r="K257">
        <v>975</v>
      </c>
    </row>
    <row r="258" spans="1:11" x14ac:dyDescent="0.35">
      <c r="A258">
        <v>26.12</v>
      </c>
      <c r="B258" s="2">
        <f t="shared" ref="B258:B321" si="28">(TAN((PI()/180)*G258)-TAN((PI()/180)*A258))/TAN((PI()/180)*A258)*H258</f>
        <v>0.16093972235475362</v>
      </c>
      <c r="C258" s="2">
        <f t="shared" ref="C258:C321" si="29">(K258-J258)/1013*B258*0.2095*I258*1000*(32/22.414)*10</f>
        <v>9.9297276296507313</v>
      </c>
      <c r="D258" s="1">
        <v>39.959499999999998</v>
      </c>
      <c r="E258">
        <f t="shared" ref="E258:E321" si="30">273+D258</f>
        <v>312.95949999999999</v>
      </c>
      <c r="G258">
        <f t="shared" si="26"/>
        <v>58.577610575000001</v>
      </c>
      <c r="H258">
        <f t="shared" si="27"/>
        <v>6.8829891749999997E-2</v>
      </c>
      <c r="I258">
        <f t="shared" ref="I258:I321" si="31">(48.998-1.335*D258+2.755*10^(-2)*D258^2-3.22*10^(-4)*D258^3+1.598*10^(-6)*D258^4)*10^(-3)</f>
        <v>2.3171721212784636E-2</v>
      </c>
      <c r="J258">
        <f t="shared" ref="J258:J321" si="32">EXP(52.57-(6690.9/E258)-4.681*LN(E258))</f>
        <v>73.199231826285924</v>
      </c>
      <c r="K258">
        <v>975</v>
      </c>
    </row>
    <row r="259" spans="1:11" x14ac:dyDescent="0.35">
      <c r="A259">
        <v>26.09</v>
      </c>
      <c r="B259" s="2">
        <f t="shared" si="28"/>
        <v>0.16124439814884195</v>
      </c>
      <c r="C259" s="2">
        <f t="shared" si="29"/>
        <v>9.9485256467367549</v>
      </c>
      <c r="D259" s="1">
        <v>39.959499999999998</v>
      </c>
      <c r="E259">
        <f t="shared" si="30"/>
        <v>312.95949999999999</v>
      </c>
      <c r="G259">
        <f t="shared" ref="G259:G322" si="33">62.14-0.08915*D259</f>
        <v>58.577610575000001</v>
      </c>
      <c r="H259">
        <f t="shared" ref="H259:H322" si="34">0.04899+4.965*10^(-4)*D259</f>
        <v>6.8829891749999997E-2</v>
      </c>
      <c r="I259">
        <f t="shared" si="31"/>
        <v>2.3171721212784636E-2</v>
      </c>
      <c r="J259">
        <f t="shared" si="32"/>
        <v>73.199231826285924</v>
      </c>
      <c r="K259">
        <v>975</v>
      </c>
    </row>
    <row r="260" spans="1:11" x14ac:dyDescent="0.35">
      <c r="A260">
        <v>26.25</v>
      </c>
      <c r="B260" s="2">
        <f t="shared" si="28"/>
        <v>0.15962694301034117</v>
      </c>
      <c r="C260" s="2">
        <f t="shared" si="29"/>
        <v>9.8487312097668127</v>
      </c>
      <c r="D260" s="1">
        <v>39.959499999999998</v>
      </c>
      <c r="E260">
        <f t="shared" si="30"/>
        <v>312.95949999999999</v>
      </c>
      <c r="G260">
        <f t="shared" si="33"/>
        <v>58.577610575000001</v>
      </c>
      <c r="H260">
        <f t="shared" si="34"/>
        <v>6.8829891749999997E-2</v>
      </c>
      <c r="I260">
        <f t="shared" si="31"/>
        <v>2.3171721212784636E-2</v>
      </c>
      <c r="J260">
        <f t="shared" si="32"/>
        <v>73.199231826285924</v>
      </c>
      <c r="K260">
        <v>975</v>
      </c>
    </row>
    <row r="261" spans="1:11" x14ac:dyDescent="0.35">
      <c r="A261">
        <v>26.2</v>
      </c>
      <c r="B261" s="2">
        <f t="shared" si="28"/>
        <v>0.16013042528113217</v>
      </c>
      <c r="C261" s="2">
        <f t="shared" si="29"/>
        <v>9.8797952736421841</v>
      </c>
      <c r="D261" s="1">
        <v>39.959499999999998</v>
      </c>
      <c r="E261">
        <f t="shared" si="30"/>
        <v>312.95949999999999</v>
      </c>
      <c r="G261">
        <f t="shared" si="33"/>
        <v>58.577610575000001</v>
      </c>
      <c r="H261">
        <f t="shared" si="34"/>
        <v>6.8829891749999997E-2</v>
      </c>
      <c r="I261">
        <f t="shared" si="31"/>
        <v>2.3171721212784636E-2</v>
      </c>
      <c r="J261">
        <f t="shared" si="32"/>
        <v>73.199231826285924</v>
      </c>
      <c r="K261">
        <v>975</v>
      </c>
    </row>
    <row r="262" spans="1:11" x14ac:dyDescent="0.35">
      <c r="A262">
        <v>26.26</v>
      </c>
      <c r="B262" s="2">
        <f t="shared" si="28"/>
        <v>0.15956163037093948</v>
      </c>
      <c r="C262" s="2">
        <f t="shared" si="29"/>
        <v>9.829070874208778</v>
      </c>
      <c r="D262" s="1">
        <v>40.0595</v>
      </c>
      <c r="E262">
        <f t="shared" si="30"/>
        <v>313.05950000000001</v>
      </c>
      <c r="G262">
        <f t="shared" si="33"/>
        <v>58.568695575</v>
      </c>
      <c r="H262">
        <f t="shared" si="34"/>
        <v>6.8879541749999995E-2</v>
      </c>
      <c r="I262">
        <f t="shared" si="31"/>
        <v>2.3144978070944754E-2</v>
      </c>
      <c r="J262">
        <f t="shared" si="32"/>
        <v>73.590698593219557</v>
      </c>
      <c r="K262">
        <v>975</v>
      </c>
    </row>
    <row r="263" spans="1:11" x14ac:dyDescent="0.35">
      <c r="A263">
        <v>26.18</v>
      </c>
      <c r="B263" s="2">
        <f t="shared" si="28"/>
        <v>0.16036778789871506</v>
      </c>
      <c r="C263" s="2">
        <f t="shared" si="29"/>
        <v>9.878730554031943</v>
      </c>
      <c r="D263" s="1">
        <v>40.0595</v>
      </c>
      <c r="E263">
        <f t="shared" si="30"/>
        <v>313.05950000000001</v>
      </c>
      <c r="G263">
        <f t="shared" si="33"/>
        <v>58.568695575</v>
      </c>
      <c r="H263">
        <f t="shared" si="34"/>
        <v>6.8879541749999995E-2</v>
      </c>
      <c r="I263">
        <f t="shared" si="31"/>
        <v>2.3144978070944754E-2</v>
      </c>
      <c r="J263">
        <f t="shared" si="32"/>
        <v>73.590698593219557</v>
      </c>
      <c r="K263">
        <v>975</v>
      </c>
    </row>
    <row r="264" spans="1:11" x14ac:dyDescent="0.35">
      <c r="A264">
        <v>26.26</v>
      </c>
      <c r="B264" s="2">
        <f t="shared" si="28"/>
        <v>0.15956163037093948</v>
      </c>
      <c r="C264" s="2">
        <f t="shared" si="29"/>
        <v>9.829070874208778</v>
      </c>
      <c r="D264" s="1">
        <v>40.0595</v>
      </c>
      <c r="E264">
        <f t="shared" si="30"/>
        <v>313.05950000000001</v>
      </c>
      <c r="G264">
        <f t="shared" si="33"/>
        <v>58.568695575</v>
      </c>
      <c r="H264">
        <f t="shared" si="34"/>
        <v>6.8879541749999995E-2</v>
      </c>
      <c r="I264">
        <f t="shared" si="31"/>
        <v>2.3144978070944754E-2</v>
      </c>
      <c r="J264">
        <f t="shared" si="32"/>
        <v>73.590698593219557</v>
      </c>
      <c r="K264">
        <v>975</v>
      </c>
    </row>
    <row r="265" spans="1:11" x14ac:dyDescent="0.35">
      <c r="A265">
        <v>26.19</v>
      </c>
      <c r="B265" s="2">
        <f t="shared" si="28"/>
        <v>0.16026676794095723</v>
      </c>
      <c r="C265" s="2">
        <f t="shared" si="29"/>
        <v>9.8725076775032754</v>
      </c>
      <c r="D265" s="1">
        <v>40.0595</v>
      </c>
      <c r="E265">
        <f t="shared" si="30"/>
        <v>313.05950000000001</v>
      </c>
      <c r="G265">
        <f t="shared" si="33"/>
        <v>58.568695575</v>
      </c>
      <c r="H265">
        <f t="shared" si="34"/>
        <v>6.8879541749999995E-2</v>
      </c>
      <c r="I265">
        <f t="shared" si="31"/>
        <v>2.3144978070944754E-2</v>
      </c>
      <c r="J265">
        <f t="shared" si="32"/>
        <v>73.590698593219557</v>
      </c>
      <c r="K265">
        <v>975</v>
      </c>
    </row>
    <row r="266" spans="1:11" x14ac:dyDescent="0.35">
      <c r="A266">
        <v>26.22</v>
      </c>
      <c r="B266" s="2">
        <f t="shared" si="28"/>
        <v>0.15996872380521562</v>
      </c>
      <c r="C266" s="2">
        <f t="shared" si="29"/>
        <v>9.852112783723415</v>
      </c>
      <c r="D266" s="1">
        <v>40.072499999999998</v>
      </c>
      <c r="E266">
        <f t="shared" si="30"/>
        <v>313.07249999999999</v>
      </c>
      <c r="G266">
        <f t="shared" si="33"/>
        <v>58.567536625000002</v>
      </c>
      <c r="H266">
        <f t="shared" si="34"/>
        <v>6.8885996249999998E-2</v>
      </c>
      <c r="I266">
        <f t="shared" si="31"/>
        <v>2.3141507698038546E-2</v>
      </c>
      <c r="J266">
        <f t="shared" si="32"/>
        <v>73.641721792449573</v>
      </c>
      <c r="K266">
        <v>975</v>
      </c>
    </row>
    <row r="267" spans="1:11" x14ac:dyDescent="0.35">
      <c r="A267">
        <v>26.16</v>
      </c>
      <c r="B267" s="2">
        <f t="shared" si="28"/>
        <v>0.1605746584354642</v>
      </c>
      <c r="C267" s="2">
        <f t="shared" si="29"/>
        <v>9.88943093051342</v>
      </c>
      <c r="D267" s="1">
        <v>40.072499999999998</v>
      </c>
      <c r="E267">
        <f t="shared" si="30"/>
        <v>313.07249999999999</v>
      </c>
      <c r="G267">
        <f t="shared" si="33"/>
        <v>58.567536625000002</v>
      </c>
      <c r="H267">
        <f t="shared" si="34"/>
        <v>6.8885996249999998E-2</v>
      </c>
      <c r="I267">
        <f t="shared" si="31"/>
        <v>2.3141507698038546E-2</v>
      </c>
      <c r="J267">
        <f t="shared" si="32"/>
        <v>73.641721792449573</v>
      </c>
      <c r="K267">
        <v>975</v>
      </c>
    </row>
    <row r="268" spans="1:11" x14ac:dyDescent="0.35">
      <c r="A268">
        <v>26.25</v>
      </c>
      <c r="B268" s="2">
        <f t="shared" si="28"/>
        <v>0.15966672185169292</v>
      </c>
      <c r="C268" s="2">
        <f t="shared" si="29"/>
        <v>9.8335131647714409</v>
      </c>
      <c r="D268" s="1">
        <v>40.072499999999998</v>
      </c>
      <c r="E268">
        <f t="shared" si="30"/>
        <v>313.07249999999999</v>
      </c>
      <c r="G268">
        <f t="shared" si="33"/>
        <v>58.567536625000002</v>
      </c>
      <c r="H268">
        <f t="shared" si="34"/>
        <v>6.8885996249999998E-2</v>
      </c>
      <c r="I268">
        <f t="shared" si="31"/>
        <v>2.3141507698038546E-2</v>
      </c>
      <c r="J268">
        <f t="shared" si="32"/>
        <v>73.641721792449573</v>
      </c>
      <c r="K268">
        <v>975</v>
      </c>
    </row>
    <row r="269" spans="1:11" x14ac:dyDescent="0.35">
      <c r="A269">
        <v>26.08</v>
      </c>
      <c r="B269" s="2">
        <f t="shared" si="28"/>
        <v>0.16138660195397991</v>
      </c>
      <c r="C269" s="2">
        <f t="shared" si="29"/>
        <v>9.9394366999422648</v>
      </c>
      <c r="D269" s="1">
        <v>40.072499999999998</v>
      </c>
      <c r="E269">
        <f t="shared" si="30"/>
        <v>313.07249999999999</v>
      </c>
      <c r="G269">
        <f t="shared" si="33"/>
        <v>58.567536625000002</v>
      </c>
      <c r="H269">
        <f t="shared" si="34"/>
        <v>6.8885996249999998E-2</v>
      </c>
      <c r="I269">
        <f t="shared" si="31"/>
        <v>2.3141507698038546E-2</v>
      </c>
      <c r="J269">
        <f t="shared" si="32"/>
        <v>73.641721792449573</v>
      </c>
      <c r="K269">
        <v>975</v>
      </c>
    </row>
    <row r="270" spans="1:11" x14ac:dyDescent="0.35">
      <c r="A270">
        <v>26.17</v>
      </c>
      <c r="B270" s="2">
        <f t="shared" si="28"/>
        <v>0.16056472751229797</v>
      </c>
      <c r="C270" s="2">
        <f t="shared" si="29"/>
        <v>9.8483685760930566</v>
      </c>
      <c r="D270" s="1">
        <v>40.330500000000001</v>
      </c>
      <c r="E270">
        <f t="shared" si="30"/>
        <v>313.33050000000003</v>
      </c>
      <c r="G270">
        <f t="shared" si="33"/>
        <v>58.544535924999998</v>
      </c>
      <c r="H270">
        <f t="shared" si="34"/>
        <v>6.9014093249999992E-2</v>
      </c>
      <c r="I270">
        <f t="shared" si="31"/>
        <v>2.3072929224821195E-2</v>
      </c>
      <c r="J270">
        <f t="shared" si="32"/>
        <v>74.660673135976324</v>
      </c>
      <c r="K270">
        <v>975</v>
      </c>
    </row>
    <row r="271" spans="1:11" x14ac:dyDescent="0.35">
      <c r="A271">
        <v>26.09</v>
      </c>
      <c r="B271" s="2">
        <f t="shared" si="28"/>
        <v>0.16137686923971251</v>
      </c>
      <c r="C271" s="2">
        <f t="shared" si="29"/>
        <v>9.8981819516178309</v>
      </c>
      <c r="D271" s="1">
        <v>40.330500000000001</v>
      </c>
      <c r="E271">
        <f t="shared" si="30"/>
        <v>313.33050000000003</v>
      </c>
      <c r="G271">
        <f t="shared" si="33"/>
        <v>58.544535924999998</v>
      </c>
      <c r="H271">
        <f t="shared" si="34"/>
        <v>6.9014093249999992E-2</v>
      </c>
      <c r="I271">
        <f t="shared" si="31"/>
        <v>2.3072929224821195E-2</v>
      </c>
      <c r="J271">
        <f t="shared" si="32"/>
        <v>74.660673135976324</v>
      </c>
      <c r="K271">
        <v>975</v>
      </c>
    </row>
    <row r="272" spans="1:11" x14ac:dyDescent="0.35">
      <c r="A272">
        <v>26.04</v>
      </c>
      <c r="B272" s="2">
        <f t="shared" si="28"/>
        <v>0.16188681373172317</v>
      </c>
      <c r="C272" s="2">
        <f t="shared" si="29"/>
        <v>9.9294598131287621</v>
      </c>
      <c r="D272" s="1">
        <v>40.330500000000001</v>
      </c>
      <c r="E272">
        <f t="shared" si="30"/>
        <v>313.33050000000003</v>
      </c>
      <c r="G272">
        <f t="shared" si="33"/>
        <v>58.544535924999998</v>
      </c>
      <c r="H272">
        <f t="shared" si="34"/>
        <v>6.9014093249999992E-2</v>
      </c>
      <c r="I272">
        <f t="shared" si="31"/>
        <v>2.3072929224821195E-2</v>
      </c>
      <c r="J272">
        <f t="shared" si="32"/>
        <v>74.660673135976324</v>
      </c>
      <c r="K272">
        <v>975</v>
      </c>
    </row>
    <row r="273" spans="1:11" x14ac:dyDescent="0.35">
      <c r="A273">
        <v>26.22</v>
      </c>
      <c r="B273" s="2">
        <f t="shared" si="28"/>
        <v>0.1600594786030313</v>
      </c>
      <c r="C273" s="2">
        <f t="shared" si="29"/>
        <v>9.8173787219811324</v>
      </c>
      <c r="D273" s="1">
        <v>40.330500000000001</v>
      </c>
      <c r="E273">
        <f t="shared" si="30"/>
        <v>313.33050000000003</v>
      </c>
      <c r="G273">
        <f t="shared" si="33"/>
        <v>58.544535924999998</v>
      </c>
      <c r="H273">
        <f t="shared" si="34"/>
        <v>6.9014093249999992E-2</v>
      </c>
      <c r="I273">
        <f t="shared" si="31"/>
        <v>2.3072929224821195E-2</v>
      </c>
      <c r="J273">
        <f t="shared" si="32"/>
        <v>74.660673135976324</v>
      </c>
      <c r="K273">
        <v>975</v>
      </c>
    </row>
    <row r="274" spans="1:11" x14ac:dyDescent="0.35">
      <c r="A274">
        <v>26.13</v>
      </c>
      <c r="B274" s="2">
        <f t="shared" si="28"/>
        <v>0.16112234949799911</v>
      </c>
      <c r="C274" s="2">
        <f t="shared" si="29"/>
        <v>9.8150652276697361</v>
      </c>
      <c r="D274" s="1">
        <v>40.762</v>
      </c>
      <c r="E274">
        <f t="shared" si="30"/>
        <v>313.762</v>
      </c>
      <c r="G274">
        <f t="shared" si="33"/>
        <v>58.506067700000003</v>
      </c>
      <c r="H274">
        <f t="shared" si="34"/>
        <v>6.9228333000000003E-2</v>
      </c>
      <c r="I274">
        <f t="shared" si="31"/>
        <v>2.295947525294454E-2</v>
      </c>
      <c r="J274">
        <f t="shared" si="32"/>
        <v>76.392056371379923</v>
      </c>
      <c r="K274">
        <v>975</v>
      </c>
    </row>
    <row r="275" spans="1:11" x14ac:dyDescent="0.35">
      <c r="A275">
        <v>26.16</v>
      </c>
      <c r="B275" s="2">
        <f t="shared" si="28"/>
        <v>0.16081763707649704</v>
      </c>
      <c r="C275" s="2">
        <f t="shared" si="29"/>
        <v>9.7965031082490466</v>
      </c>
      <c r="D275" s="1">
        <v>40.762</v>
      </c>
      <c r="E275">
        <f t="shared" si="30"/>
        <v>313.762</v>
      </c>
      <c r="G275">
        <f t="shared" si="33"/>
        <v>58.506067700000003</v>
      </c>
      <c r="H275">
        <f t="shared" si="34"/>
        <v>6.9228333000000003E-2</v>
      </c>
      <c r="I275">
        <f t="shared" si="31"/>
        <v>2.295947525294454E-2</v>
      </c>
      <c r="J275">
        <f t="shared" si="32"/>
        <v>76.392056371379923</v>
      </c>
      <c r="K275">
        <v>975</v>
      </c>
    </row>
    <row r="276" spans="1:11" x14ac:dyDescent="0.35">
      <c r="A276">
        <v>26.19</v>
      </c>
      <c r="B276" s="2">
        <f t="shared" si="28"/>
        <v>0.16051357359260601</v>
      </c>
      <c r="C276" s="2">
        <f t="shared" si="29"/>
        <v>9.7779805200603711</v>
      </c>
      <c r="D276" s="1">
        <v>40.762</v>
      </c>
      <c r="E276">
        <f t="shared" si="30"/>
        <v>313.762</v>
      </c>
      <c r="G276">
        <f t="shared" si="33"/>
        <v>58.506067700000003</v>
      </c>
      <c r="H276">
        <f t="shared" si="34"/>
        <v>6.9228333000000003E-2</v>
      </c>
      <c r="I276">
        <f t="shared" si="31"/>
        <v>2.295947525294454E-2</v>
      </c>
      <c r="J276">
        <f t="shared" si="32"/>
        <v>76.392056371379923</v>
      </c>
      <c r="K276">
        <v>975</v>
      </c>
    </row>
    <row r="277" spans="1:11" x14ac:dyDescent="0.35">
      <c r="A277">
        <v>26.14</v>
      </c>
      <c r="B277" s="2">
        <f t="shared" si="28"/>
        <v>0.16102070644814295</v>
      </c>
      <c r="C277" s="2">
        <f t="shared" si="29"/>
        <v>9.8088734537328115</v>
      </c>
      <c r="D277" s="1">
        <v>40.762</v>
      </c>
      <c r="E277">
        <f t="shared" si="30"/>
        <v>313.762</v>
      </c>
      <c r="G277">
        <f t="shared" si="33"/>
        <v>58.506067700000003</v>
      </c>
      <c r="H277">
        <f t="shared" si="34"/>
        <v>6.9228333000000003E-2</v>
      </c>
      <c r="I277">
        <f t="shared" si="31"/>
        <v>2.295947525294454E-2</v>
      </c>
      <c r="J277">
        <f t="shared" si="32"/>
        <v>76.392056371379923</v>
      </c>
      <c r="K277">
        <v>975</v>
      </c>
    </row>
    <row r="278" spans="1:11" x14ac:dyDescent="0.35">
      <c r="A278">
        <v>26.01</v>
      </c>
      <c r="B278" s="2">
        <f t="shared" si="28"/>
        <v>0.16240433373769961</v>
      </c>
      <c r="C278" s="2">
        <f t="shared" si="29"/>
        <v>9.8681275538507904</v>
      </c>
      <c r="D278" s="1">
        <v>40.921500000000002</v>
      </c>
      <c r="E278">
        <f t="shared" si="30"/>
        <v>313.92149999999998</v>
      </c>
      <c r="G278">
        <f t="shared" si="33"/>
        <v>58.491848275000002</v>
      </c>
      <c r="H278">
        <f t="shared" si="34"/>
        <v>6.9307524750000002E-2</v>
      </c>
      <c r="I278">
        <f t="shared" si="31"/>
        <v>2.2917926567572737E-2</v>
      </c>
      <c r="J278">
        <f t="shared" si="32"/>
        <v>77.040759145315207</v>
      </c>
      <c r="K278">
        <v>975</v>
      </c>
    </row>
    <row r="279" spans="1:11" x14ac:dyDescent="0.35">
      <c r="A279">
        <v>26.01</v>
      </c>
      <c r="B279" s="2">
        <f t="shared" si="28"/>
        <v>0.16240433373769961</v>
      </c>
      <c r="C279" s="2">
        <f t="shared" si="29"/>
        <v>9.8681275538507904</v>
      </c>
      <c r="D279" s="1">
        <v>40.921500000000002</v>
      </c>
      <c r="E279">
        <f t="shared" si="30"/>
        <v>313.92149999999998</v>
      </c>
      <c r="G279">
        <f t="shared" si="33"/>
        <v>58.491848275000002</v>
      </c>
      <c r="H279">
        <f t="shared" si="34"/>
        <v>6.9307524750000002E-2</v>
      </c>
      <c r="I279">
        <f t="shared" si="31"/>
        <v>2.2917926567572737E-2</v>
      </c>
      <c r="J279">
        <f t="shared" si="32"/>
        <v>77.040759145315207</v>
      </c>
      <c r="K279">
        <v>975</v>
      </c>
    </row>
    <row r="280" spans="1:11" x14ac:dyDescent="0.35">
      <c r="A280">
        <v>26.2</v>
      </c>
      <c r="B280" s="2">
        <f t="shared" si="28"/>
        <v>0.1604678281309776</v>
      </c>
      <c r="C280" s="2">
        <f t="shared" si="29"/>
        <v>9.7504602238228628</v>
      </c>
      <c r="D280" s="1">
        <v>40.921500000000002</v>
      </c>
      <c r="E280">
        <f t="shared" si="30"/>
        <v>313.92149999999998</v>
      </c>
      <c r="G280">
        <f t="shared" si="33"/>
        <v>58.491848275000002</v>
      </c>
      <c r="H280">
        <f t="shared" si="34"/>
        <v>6.9307524750000002E-2</v>
      </c>
      <c r="I280">
        <f t="shared" si="31"/>
        <v>2.2917926567572737E-2</v>
      </c>
      <c r="J280">
        <f t="shared" si="32"/>
        <v>77.040759145315207</v>
      </c>
      <c r="K280">
        <v>975</v>
      </c>
    </row>
    <row r="281" spans="1:11" x14ac:dyDescent="0.35">
      <c r="A281">
        <v>26.13</v>
      </c>
      <c r="B281" s="2">
        <f t="shared" si="28"/>
        <v>0.16117823103228729</v>
      </c>
      <c r="C281" s="2">
        <f t="shared" si="29"/>
        <v>9.7936262298241079</v>
      </c>
      <c r="D281" s="1">
        <v>40.921500000000002</v>
      </c>
      <c r="E281">
        <f t="shared" si="30"/>
        <v>313.92149999999998</v>
      </c>
      <c r="G281">
        <f t="shared" si="33"/>
        <v>58.491848275000002</v>
      </c>
      <c r="H281">
        <f t="shared" si="34"/>
        <v>6.9307524750000002E-2</v>
      </c>
      <c r="I281">
        <f t="shared" si="31"/>
        <v>2.2917926567572737E-2</v>
      </c>
      <c r="J281">
        <f t="shared" si="32"/>
        <v>77.040759145315207</v>
      </c>
      <c r="K281">
        <v>975</v>
      </c>
    </row>
    <row r="282" spans="1:11" x14ac:dyDescent="0.35">
      <c r="A282">
        <v>26.14</v>
      </c>
      <c r="B282" s="2">
        <f t="shared" si="28"/>
        <v>0.16110166495745726</v>
      </c>
      <c r="C282" s="2">
        <f t="shared" si="29"/>
        <v>9.7777852660017501</v>
      </c>
      <c r="D282" s="1">
        <v>40.993499999999997</v>
      </c>
      <c r="E282">
        <f t="shared" si="30"/>
        <v>313.99349999999998</v>
      </c>
      <c r="G282">
        <f t="shared" si="33"/>
        <v>58.485429475000004</v>
      </c>
      <c r="H282">
        <f t="shared" si="34"/>
        <v>6.934327274999999E-2</v>
      </c>
      <c r="I282">
        <f t="shared" si="31"/>
        <v>2.2899239068903794E-2</v>
      </c>
      <c r="J282">
        <f t="shared" si="32"/>
        <v>77.335144024657339</v>
      </c>
      <c r="K282">
        <v>975</v>
      </c>
    </row>
    <row r="283" spans="1:11" x14ac:dyDescent="0.35">
      <c r="A283">
        <v>26.01</v>
      </c>
      <c r="B283" s="2">
        <f t="shared" si="28"/>
        <v>0.16242982121907448</v>
      </c>
      <c r="C283" s="2">
        <f t="shared" si="29"/>
        <v>9.8583953995420721</v>
      </c>
      <c r="D283" s="1">
        <v>40.993499999999997</v>
      </c>
      <c r="E283">
        <f t="shared" si="30"/>
        <v>313.99349999999998</v>
      </c>
      <c r="G283">
        <f t="shared" si="33"/>
        <v>58.485429475000004</v>
      </c>
      <c r="H283">
        <f t="shared" si="34"/>
        <v>6.934327274999999E-2</v>
      </c>
      <c r="I283">
        <f t="shared" si="31"/>
        <v>2.2899239068903794E-2</v>
      </c>
      <c r="J283">
        <f t="shared" si="32"/>
        <v>77.335144024657339</v>
      </c>
      <c r="K283">
        <v>975</v>
      </c>
    </row>
    <row r="284" spans="1:11" x14ac:dyDescent="0.35">
      <c r="A284">
        <v>26.05</v>
      </c>
      <c r="B284" s="2">
        <f t="shared" si="28"/>
        <v>0.16201984470453848</v>
      </c>
      <c r="C284" s="2">
        <f t="shared" si="29"/>
        <v>9.8335125882794099</v>
      </c>
      <c r="D284" s="1">
        <v>40.993499999999997</v>
      </c>
      <c r="E284">
        <f t="shared" si="30"/>
        <v>313.99349999999998</v>
      </c>
      <c r="G284">
        <f t="shared" si="33"/>
        <v>58.485429475000004</v>
      </c>
      <c r="H284">
        <f t="shared" si="34"/>
        <v>6.934327274999999E-2</v>
      </c>
      <c r="I284">
        <f t="shared" si="31"/>
        <v>2.2899239068903794E-2</v>
      </c>
      <c r="J284">
        <f t="shared" si="32"/>
        <v>77.335144024657339</v>
      </c>
      <c r="K284">
        <v>975</v>
      </c>
    </row>
    <row r="285" spans="1:11" x14ac:dyDescent="0.35">
      <c r="A285">
        <v>26.14</v>
      </c>
      <c r="B285" s="2">
        <f t="shared" si="28"/>
        <v>0.16110166495745726</v>
      </c>
      <c r="C285" s="2">
        <f t="shared" si="29"/>
        <v>9.7777852660017501</v>
      </c>
      <c r="D285" s="1">
        <v>40.993499999999997</v>
      </c>
      <c r="E285">
        <f t="shared" si="30"/>
        <v>313.99349999999998</v>
      </c>
      <c r="G285">
        <f t="shared" si="33"/>
        <v>58.485429475000004</v>
      </c>
      <c r="H285">
        <f t="shared" si="34"/>
        <v>6.934327274999999E-2</v>
      </c>
      <c r="I285">
        <f t="shared" si="31"/>
        <v>2.2899239068903794E-2</v>
      </c>
      <c r="J285">
        <f t="shared" si="32"/>
        <v>77.335144024657339</v>
      </c>
      <c r="K285">
        <v>975</v>
      </c>
    </row>
    <row r="286" spans="1:11" x14ac:dyDescent="0.35">
      <c r="A286">
        <v>26.14</v>
      </c>
      <c r="B286" s="2">
        <f t="shared" si="28"/>
        <v>0.16118274549630704</v>
      </c>
      <c r="C286" s="2">
        <f t="shared" si="29"/>
        <v>9.7465669194272628</v>
      </c>
      <c r="D286" s="1">
        <v>41.226500000000001</v>
      </c>
      <c r="E286">
        <f t="shared" si="30"/>
        <v>314.22649999999999</v>
      </c>
      <c r="G286">
        <f t="shared" si="33"/>
        <v>58.464657525</v>
      </c>
      <c r="H286">
        <f t="shared" si="34"/>
        <v>6.9458957249999995E-2</v>
      </c>
      <c r="I286">
        <f t="shared" si="31"/>
        <v>2.2839052273987477E-2</v>
      </c>
      <c r="J286">
        <f t="shared" si="32"/>
        <v>78.294468570343255</v>
      </c>
      <c r="K286">
        <v>975</v>
      </c>
    </row>
    <row r="287" spans="1:11" x14ac:dyDescent="0.35">
      <c r="A287">
        <v>26.05</v>
      </c>
      <c r="B287" s="2">
        <f t="shared" si="28"/>
        <v>0.16210170922968625</v>
      </c>
      <c r="C287" s="2">
        <f t="shared" si="29"/>
        <v>9.802135780078741</v>
      </c>
      <c r="D287" s="1">
        <v>41.226500000000001</v>
      </c>
      <c r="E287">
        <f t="shared" si="30"/>
        <v>314.22649999999999</v>
      </c>
      <c r="G287">
        <f t="shared" si="33"/>
        <v>58.464657525</v>
      </c>
      <c r="H287">
        <f t="shared" si="34"/>
        <v>6.9458957249999995E-2</v>
      </c>
      <c r="I287">
        <f t="shared" si="31"/>
        <v>2.2839052273987477E-2</v>
      </c>
      <c r="J287">
        <f t="shared" si="32"/>
        <v>78.294468570343255</v>
      </c>
      <c r="K287">
        <v>975</v>
      </c>
    </row>
    <row r="288" spans="1:11" x14ac:dyDescent="0.35">
      <c r="A288">
        <v>26.12</v>
      </c>
      <c r="B288" s="2">
        <f t="shared" si="28"/>
        <v>0.16138645075430424</v>
      </c>
      <c r="C288" s="2">
        <f t="shared" si="29"/>
        <v>9.7588847821289768</v>
      </c>
      <c r="D288" s="1">
        <v>41.226500000000001</v>
      </c>
      <c r="E288">
        <f t="shared" si="30"/>
        <v>314.22649999999999</v>
      </c>
      <c r="G288">
        <f t="shared" si="33"/>
        <v>58.464657525</v>
      </c>
      <c r="H288">
        <f t="shared" si="34"/>
        <v>6.9458957249999995E-2</v>
      </c>
      <c r="I288">
        <f t="shared" si="31"/>
        <v>2.2839052273987477E-2</v>
      </c>
      <c r="J288">
        <f t="shared" si="32"/>
        <v>78.294468570343255</v>
      </c>
      <c r="K288">
        <v>975</v>
      </c>
    </row>
    <row r="289" spans="1:11" x14ac:dyDescent="0.35">
      <c r="A289">
        <v>26.05</v>
      </c>
      <c r="B289" s="2">
        <f t="shared" si="28"/>
        <v>0.16210170922968625</v>
      </c>
      <c r="C289" s="2">
        <f t="shared" si="29"/>
        <v>9.802135780078741</v>
      </c>
      <c r="D289" s="1">
        <v>41.226500000000001</v>
      </c>
      <c r="E289">
        <f t="shared" si="30"/>
        <v>314.22649999999999</v>
      </c>
      <c r="G289">
        <f t="shared" si="33"/>
        <v>58.464657525</v>
      </c>
      <c r="H289">
        <f t="shared" si="34"/>
        <v>6.9458957249999995E-2</v>
      </c>
      <c r="I289">
        <f t="shared" si="31"/>
        <v>2.2839052273987477E-2</v>
      </c>
      <c r="J289">
        <f t="shared" si="32"/>
        <v>78.294468570343255</v>
      </c>
      <c r="K289">
        <v>975</v>
      </c>
    </row>
    <row r="290" spans="1:11" x14ac:dyDescent="0.35">
      <c r="A290">
        <v>26.09</v>
      </c>
      <c r="B290" s="2">
        <f t="shared" si="28"/>
        <v>0.16181961006835077</v>
      </c>
      <c r="C290" s="2">
        <f t="shared" si="29"/>
        <v>9.7284246899216935</v>
      </c>
      <c r="D290" s="1">
        <v>41.591999999999999</v>
      </c>
      <c r="E290">
        <f t="shared" si="30"/>
        <v>314.59199999999998</v>
      </c>
      <c r="G290">
        <f t="shared" si="33"/>
        <v>58.432073199999998</v>
      </c>
      <c r="H290">
        <f t="shared" si="34"/>
        <v>6.9640428000000004E-2</v>
      </c>
      <c r="I290">
        <f t="shared" si="31"/>
        <v>2.2745517067977863E-2</v>
      </c>
      <c r="J290">
        <f t="shared" si="32"/>
        <v>79.820013162009715</v>
      </c>
      <c r="K290">
        <v>975</v>
      </c>
    </row>
    <row r="291" spans="1:11" x14ac:dyDescent="0.35">
      <c r="A291">
        <v>26.12</v>
      </c>
      <c r="B291" s="2">
        <f t="shared" si="28"/>
        <v>0.1615130991977568</v>
      </c>
      <c r="C291" s="2">
        <f t="shared" si="29"/>
        <v>9.7099975788938266</v>
      </c>
      <c r="D291" s="1">
        <v>41.591999999999999</v>
      </c>
      <c r="E291">
        <f t="shared" si="30"/>
        <v>314.59199999999998</v>
      </c>
      <c r="G291">
        <f t="shared" si="33"/>
        <v>58.432073199999998</v>
      </c>
      <c r="H291">
        <f t="shared" si="34"/>
        <v>6.9640428000000004E-2</v>
      </c>
      <c r="I291">
        <f t="shared" si="31"/>
        <v>2.2745517067977863E-2</v>
      </c>
      <c r="J291">
        <f t="shared" si="32"/>
        <v>79.820013162009715</v>
      </c>
      <c r="K291">
        <v>975</v>
      </c>
    </row>
    <row r="292" spans="1:11" x14ac:dyDescent="0.35">
      <c r="A292">
        <v>26.11</v>
      </c>
      <c r="B292" s="2">
        <f t="shared" si="28"/>
        <v>0.16161519671842106</v>
      </c>
      <c r="C292" s="2">
        <f t="shared" si="29"/>
        <v>9.7161355744086499</v>
      </c>
      <c r="D292" s="1">
        <v>41.591999999999999</v>
      </c>
      <c r="E292">
        <f t="shared" si="30"/>
        <v>314.59199999999998</v>
      </c>
      <c r="G292">
        <f t="shared" si="33"/>
        <v>58.432073199999998</v>
      </c>
      <c r="H292">
        <f t="shared" si="34"/>
        <v>6.9640428000000004E-2</v>
      </c>
      <c r="I292">
        <f t="shared" si="31"/>
        <v>2.2745517067977863E-2</v>
      </c>
      <c r="J292">
        <f t="shared" si="32"/>
        <v>79.820013162009715</v>
      </c>
      <c r="K292">
        <v>975</v>
      </c>
    </row>
    <row r="293" spans="1:11" x14ac:dyDescent="0.35">
      <c r="A293">
        <v>26.11</v>
      </c>
      <c r="B293" s="2">
        <f t="shared" si="28"/>
        <v>0.16161519671842106</v>
      </c>
      <c r="C293" s="2">
        <f t="shared" si="29"/>
        <v>9.7161355744086499</v>
      </c>
      <c r="D293" s="1">
        <v>41.591999999999999</v>
      </c>
      <c r="E293">
        <f t="shared" si="30"/>
        <v>314.59199999999998</v>
      </c>
      <c r="G293">
        <f t="shared" si="33"/>
        <v>58.432073199999998</v>
      </c>
      <c r="H293">
        <f t="shared" si="34"/>
        <v>6.9640428000000004E-2</v>
      </c>
      <c r="I293">
        <f t="shared" si="31"/>
        <v>2.2745517067977863E-2</v>
      </c>
      <c r="J293">
        <f t="shared" si="32"/>
        <v>79.820013162009715</v>
      </c>
      <c r="K293">
        <v>975</v>
      </c>
    </row>
    <row r="294" spans="1:11" x14ac:dyDescent="0.35">
      <c r="A294">
        <v>25.98</v>
      </c>
      <c r="B294" s="2">
        <f t="shared" si="28"/>
        <v>0.16298498944232331</v>
      </c>
      <c r="C294" s="2">
        <f t="shared" si="29"/>
        <v>9.7825407671114952</v>
      </c>
      <c r="D294" s="1">
        <v>41.694500000000005</v>
      </c>
      <c r="E294">
        <f t="shared" si="30"/>
        <v>314.69450000000001</v>
      </c>
      <c r="G294">
        <f t="shared" si="33"/>
        <v>58.422935324999997</v>
      </c>
      <c r="H294">
        <f t="shared" si="34"/>
        <v>6.9691319249999995E-2</v>
      </c>
      <c r="I294">
        <f t="shared" si="31"/>
        <v>2.2719476863486181E-2</v>
      </c>
      <c r="J294">
        <f t="shared" si="32"/>
        <v>80.252408648583426</v>
      </c>
      <c r="K294">
        <v>975</v>
      </c>
    </row>
    <row r="295" spans="1:11" x14ac:dyDescent="0.35">
      <c r="A295">
        <v>26.11</v>
      </c>
      <c r="B295" s="2">
        <f t="shared" si="28"/>
        <v>0.16165057387995313</v>
      </c>
      <c r="C295" s="2">
        <f t="shared" si="29"/>
        <v>9.7024476574096745</v>
      </c>
      <c r="D295" s="1">
        <v>41.694500000000005</v>
      </c>
      <c r="E295">
        <f t="shared" si="30"/>
        <v>314.69450000000001</v>
      </c>
      <c r="G295">
        <f t="shared" si="33"/>
        <v>58.422935324999997</v>
      </c>
      <c r="H295">
        <f t="shared" si="34"/>
        <v>6.9691319249999995E-2</v>
      </c>
      <c r="I295">
        <f t="shared" si="31"/>
        <v>2.2719476863486181E-2</v>
      </c>
      <c r="J295">
        <f t="shared" si="32"/>
        <v>80.252408648583426</v>
      </c>
      <c r="K295">
        <v>975</v>
      </c>
    </row>
    <row r="296" spans="1:11" x14ac:dyDescent="0.35">
      <c r="A296">
        <v>26.05</v>
      </c>
      <c r="B296" s="2">
        <f t="shared" si="28"/>
        <v>0.16226491861246584</v>
      </c>
      <c r="C296" s="2">
        <f t="shared" si="29"/>
        <v>9.7393213131458811</v>
      </c>
      <c r="D296" s="1">
        <v>41.694500000000005</v>
      </c>
      <c r="E296">
        <f t="shared" si="30"/>
        <v>314.69450000000001</v>
      </c>
      <c r="G296">
        <f t="shared" si="33"/>
        <v>58.422935324999997</v>
      </c>
      <c r="H296">
        <f t="shared" si="34"/>
        <v>6.9691319249999995E-2</v>
      </c>
      <c r="I296">
        <f t="shared" si="31"/>
        <v>2.2719476863486181E-2</v>
      </c>
      <c r="J296">
        <f t="shared" si="32"/>
        <v>80.252408648583426</v>
      </c>
      <c r="K296">
        <v>975</v>
      </c>
    </row>
    <row r="297" spans="1:11" x14ac:dyDescent="0.35">
      <c r="A297">
        <v>26.16</v>
      </c>
      <c r="B297" s="2">
        <f t="shared" si="28"/>
        <v>0.16114062185314001</v>
      </c>
      <c r="C297" s="2">
        <f t="shared" si="29"/>
        <v>9.6718397682498196</v>
      </c>
      <c r="D297" s="1">
        <v>41.694500000000005</v>
      </c>
      <c r="E297">
        <f t="shared" si="30"/>
        <v>314.69450000000001</v>
      </c>
      <c r="G297">
        <f t="shared" si="33"/>
        <v>58.422935324999997</v>
      </c>
      <c r="H297">
        <f t="shared" si="34"/>
        <v>6.9691319249999995E-2</v>
      </c>
      <c r="I297">
        <f t="shared" si="31"/>
        <v>2.2719476863486181E-2</v>
      </c>
      <c r="J297">
        <f t="shared" si="32"/>
        <v>80.252408648583426</v>
      </c>
      <c r="K297">
        <v>975</v>
      </c>
    </row>
    <row r="298" spans="1:11" x14ac:dyDescent="0.35">
      <c r="A298">
        <v>26.17</v>
      </c>
      <c r="B298" s="2">
        <f t="shared" si="28"/>
        <v>0.16105374226856772</v>
      </c>
      <c r="C298" s="2">
        <f t="shared" si="29"/>
        <v>9.659945621526516</v>
      </c>
      <c r="D298" s="1">
        <v>41.738</v>
      </c>
      <c r="E298">
        <f t="shared" si="30"/>
        <v>314.738</v>
      </c>
      <c r="G298">
        <f t="shared" si="33"/>
        <v>58.419057299999999</v>
      </c>
      <c r="H298">
        <f t="shared" si="34"/>
        <v>6.9712916999999999E-2</v>
      </c>
      <c r="I298">
        <f t="shared" si="31"/>
        <v>2.2708450706137567E-2</v>
      </c>
      <c r="J298">
        <f t="shared" si="32"/>
        <v>80.436522688321233</v>
      </c>
      <c r="K298">
        <v>975</v>
      </c>
    </row>
    <row r="299" spans="1:11" x14ac:dyDescent="0.35">
      <c r="A299">
        <v>25.99</v>
      </c>
      <c r="B299" s="2">
        <f t="shared" si="28"/>
        <v>0.1628970861747466</v>
      </c>
      <c r="C299" s="2">
        <f t="shared" si="29"/>
        <v>9.770508727013171</v>
      </c>
      <c r="D299" s="1">
        <v>41.738</v>
      </c>
      <c r="E299">
        <f t="shared" si="30"/>
        <v>314.738</v>
      </c>
      <c r="G299">
        <f t="shared" si="33"/>
        <v>58.419057299999999</v>
      </c>
      <c r="H299">
        <f t="shared" si="34"/>
        <v>6.9712916999999999E-2</v>
      </c>
      <c r="I299">
        <f t="shared" si="31"/>
        <v>2.2708450706137567E-2</v>
      </c>
      <c r="J299">
        <f t="shared" si="32"/>
        <v>80.436522688321233</v>
      </c>
      <c r="K299">
        <v>975</v>
      </c>
    </row>
    <row r="300" spans="1:11" x14ac:dyDescent="0.35">
      <c r="A300">
        <v>26.09</v>
      </c>
      <c r="B300" s="2">
        <f t="shared" si="28"/>
        <v>0.16187008600909988</v>
      </c>
      <c r="C300" s="2">
        <f t="shared" si="29"/>
        <v>9.7089096259075127</v>
      </c>
      <c r="D300" s="1">
        <v>41.738</v>
      </c>
      <c r="E300">
        <f t="shared" si="30"/>
        <v>314.738</v>
      </c>
      <c r="G300">
        <f t="shared" si="33"/>
        <v>58.419057299999999</v>
      </c>
      <c r="H300">
        <f t="shared" si="34"/>
        <v>6.9712916999999999E-2</v>
      </c>
      <c r="I300">
        <f t="shared" si="31"/>
        <v>2.2708450706137567E-2</v>
      </c>
      <c r="J300">
        <f t="shared" si="32"/>
        <v>80.436522688321233</v>
      </c>
      <c r="K300">
        <v>975</v>
      </c>
    </row>
    <row r="301" spans="1:11" x14ac:dyDescent="0.35">
      <c r="A301">
        <v>26.04</v>
      </c>
      <c r="B301" s="2">
        <f t="shared" si="28"/>
        <v>0.16238266894877598</v>
      </c>
      <c r="C301" s="2">
        <f t="shared" si="29"/>
        <v>9.7396541665437439</v>
      </c>
      <c r="D301" s="1">
        <v>41.738</v>
      </c>
      <c r="E301">
        <f t="shared" si="30"/>
        <v>314.738</v>
      </c>
      <c r="G301">
        <f t="shared" si="33"/>
        <v>58.419057299999999</v>
      </c>
      <c r="H301">
        <f t="shared" si="34"/>
        <v>6.9712916999999999E-2</v>
      </c>
      <c r="I301">
        <f t="shared" si="31"/>
        <v>2.2708450706137567E-2</v>
      </c>
      <c r="J301">
        <f t="shared" si="32"/>
        <v>80.436522688321233</v>
      </c>
      <c r="K301">
        <v>975</v>
      </c>
    </row>
    <row r="302" spans="1:11" x14ac:dyDescent="0.35">
      <c r="A302">
        <v>26.03</v>
      </c>
      <c r="B302" s="2">
        <f t="shared" si="28"/>
        <v>0.16257237375093558</v>
      </c>
      <c r="C302" s="2">
        <f t="shared" si="29"/>
        <v>9.7122123896872985</v>
      </c>
      <c r="D302" s="1">
        <v>41.989000000000004</v>
      </c>
      <c r="E302">
        <f t="shared" si="30"/>
        <v>314.98900000000003</v>
      </c>
      <c r="G302">
        <f t="shared" si="33"/>
        <v>58.39668065</v>
      </c>
      <c r="H302">
        <f t="shared" si="34"/>
        <v>6.9837538500000004E-2</v>
      </c>
      <c r="I302">
        <f t="shared" si="31"/>
        <v>2.2645118467454338E-2</v>
      </c>
      <c r="J302">
        <f t="shared" si="32"/>
        <v>81.506012424408979</v>
      </c>
      <c r="K302">
        <v>975</v>
      </c>
    </row>
    <row r="303" spans="1:11" x14ac:dyDescent="0.35">
      <c r="A303">
        <v>26.02</v>
      </c>
      <c r="B303" s="2">
        <f t="shared" si="28"/>
        <v>0.16267527725480008</v>
      </c>
      <c r="C303" s="2">
        <f t="shared" si="29"/>
        <v>9.7183599328529429</v>
      </c>
      <c r="D303" s="1">
        <v>41.989000000000004</v>
      </c>
      <c r="E303">
        <f t="shared" si="30"/>
        <v>314.98900000000003</v>
      </c>
      <c r="G303">
        <f t="shared" si="33"/>
        <v>58.39668065</v>
      </c>
      <c r="H303">
        <f t="shared" si="34"/>
        <v>6.9837538500000004E-2</v>
      </c>
      <c r="I303">
        <f t="shared" si="31"/>
        <v>2.2645118467454338E-2</v>
      </c>
      <c r="J303">
        <f t="shared" si="32"/>
        <v>81.506012424408979</v>
      </c>
      <c r="K303">
        <v>975</v>
      </c>
    </row>
    <row r="304" spans="1:11" x14ac:dyDescent="0.35">
      <c r="A304">
        <v>25.9</v>
      </c>
      <c r="B304" s="2">
        <f t="shared" si="28"/>
        <v>0.16391588522993555</v>
      </c>
      <c r="C304" s="2">
        <f t="shared" si="29"/>
        <v>9.7924749123470285</v>
      </c>
      <c r="D304" s="1">
        <v>41.989000000000004</v>
      </c>
      <c r="E304">
        <f t="shared" si="30"/>
        <v>314.98900000000003</v>
      </c>
      <c r="G304">
        <f t="shared" si="33"/>
        <v>58.39668065</v>
      </c>
      <c r="H304">
        <f t="shared" si="34"/>
        <v>6.9837538500000004E-2</v>
      </c>
      <c r="I304">
        <f t="shared" si="31"/>
        <v>2.2645118467454338E-2</v>
      </c>
      <c r="J304">
        <f t="shared" si="32"/>
        <v>81.506012424408979</v>
      </c>
      <c r="K304">
        <v>975</v>
      </c>
    </row>
    <row r="305" spans="1:11" x14ac:dyDescent="0.35">
      <c r="A305">
        <v>26.06</v>
      </c>
      <c r="B305" s="2">
        <f t="shared" si="28"/>
        <v>0.16226410403782934</v>
      </c>
      <c r="C305" s="2">
        <f t="shared" si="29"/>
        <v>9.6937960938682881</v>
      </c>
      <c r="D305" s="1">
        <v>41.989000000000004</v>
      </c>
      <c r="E305">
        <f t="shared" si="30"/>
        <v>314.98900000000003</v>
      </c>
      <c r="G305">
        <f t="shared" si="33"/>
        <v>58.39668065</v>
      </c>
      <c r="H305">
        <f t="shared" si="34"/>
        <v>6.9837538500000004E-2</v>
      </c>
      <c r="I305">
        <f t="shared" si="31"/>
        <v>2.2645118467454338E-2</v>
      </c>
      <c r="J305">
        <f t="shared" si="32"/>
        <v>81.506012424408979</v>
      </c>
      <c r="K305">
        <v>975</v>
      </c>
    </row>
    <row r="306" spans="1:11" x14ac:dyDescent="0.35">
      <c r="A306">
        <v>25.98</v>
      </c>
      <c r="B306" s="2">
        <f t="shared" si="28"/>
        <v>0.16324115134861089</v>
      </c>
      <c r="C306" s="2">
        <f t="shared" si="29"/>
        <v>9.6835617601789252</v>
      </c>
      <c r="D306" s="1">
        <v>42.433</v>
      </c>
      <c r="E306">
        <f t="shared" si="30"/>
        <v>315.43299999999999</v>
      </c>
      <c r="G306">
        <f t="shared" si="33"/>
        <v>58.357098049999998</v>
      </c>
      <c r="H306">
        <f t="shared" si="34"/>
        <v>7.0057984500000003E-2</v>
      </c>
      <c r="I306">
        <f t="shared" si="31"/>
        <v>2.2534286713938527E-2</v>
      </c>
      <c r="J306">
        <f t="shared" si="32"/>
        <v>83.427901003175364</v>
      </c>
      <c r="K306">
        <v>975</v>
      </c>
    </row>
    <row r="307" spans="1:11" x14ac:dyDescent="0.35">
      <c r="A307">
        <v>26.09</v>
      </c>
      <c r="B307" s="2">
        <f t="shared" si="28"/>
        <v>0.16210820080926369</v>
      </c>
      <c r="C307" s="2">
        <f t="shared" si="29"/>
        <v>9.6163544633156022</v>
      </c>
      <c r="D307" s="1">
        <v>42.433</v>
      </c>
      <c r="E307">
        <f t="shared" si="30"/>
        <v>315.43299999999999</v>
      </c>
      <c r="G307">
        <f t="shared" si="33"/>
        <v>58.357098049999998</v>
      </c>
      <c r="H307">
        <f t="shared" si="34"/>
        <v>7.0057984500000003E-2</v>
      </c>
      <c r="I307">
        <f t="shared" si="31"/>
        <v>2.2534286713938527E-2</v>
      </c>
      <c r="J307">
        <f t="shared" si="32"/>
        <v>83.427901003175364</v>
      </c>
      <c r="K307">
        <v>975</v>
      </c>
    </row>
    <row r="308" spans="1:11" x14ac:dyDescent="0.35">
      <c r="A308">
        <v>25.96</v>
      </c>
      <c r="B308" s="2">
        <f t="shared" si="28"/>
        <v>0.16344810191650772</v>
      </c>
      <c r="C308" s="2">
        <f t="shared" si="29"/>
        <v>9.6958381904109885</v>
      </c>
      <c r="D308" s="1">
        <v>42.433</v>
      </c>
      <c r="E308">
        <f t="shared" si="30"/>
        <v>315.43299999999999</v>
      </c>
      <c r="G308">
        <f t="shared" si="33"/>
        <v>58.357098049999998</v>
      </c>
      <c r="H308">
        <f t="shared" si="34"/>
        <v>7.0057984500000003E-2</v>
      </c>
      <c r="I308">
        <f t="shared" si="31"/>
        <v>2.2534286713938527E-2</v>
      </c>
      <c r="J308">
        <f t="shared" si="32"/>
        <v>83.427901003175364</v>
      </c>
      <c r="K308">
        <v>975</v>
      </c>
    </row>
    <row r="309" spans="1:11" x14ac:dyDescent="0.35">
      <c r="A309">
        <v>25.99</v>
      </c>
      <c r="B309" s="2">
        <f t="shared" si="28"/>
        <v>0.16313778721099464</v>
      </c>
      <c r="C309" s="2">
        <f t="shared" si="29"/>
        <v>9.6774301383291323</v>
      </c>
      <c r="D309" s="1">
        <v>42.433</v>
      </c>
      <c r="E309">
        <f t="shared" si="30"/>
        <v>315.43299999999999</v>
      </c>
      <c r="G309">
        <f t="shared" si="33"/>
        <v>58.357098049999998</v>
      </c>
      <c r="H309">
        <f t="shared" si="34"/>
        <v>7.0057984500000003E-2</v>
      </c>
      <c r="I309">
        <f t="shared" si="31"/>
        <v>2.2534286713938527E-2</v>
      </c>
      <c r="J309">
        <f t="shared" si="32"/>
        <v>83.427901003175364</v>
      </c>
      <c r="K309">
        <v>975</v>
      </c>
    </row>
    <row r="310" spans="1:11" x14ac:dyDescent="0.35">
      <c r="A310">
        <v>26.14</v>
      </c>
      <c r="B310" s="2">
        <f t="shared" si="28"/>
        <v>0.16165135229058111</v>
      </c>
      <c r="C310" s="2">
        <f t="shared" si="29"/>
        <v>9.5643454076862149</v>
      </c>
      <c r="D310" s="1">
        <v>42.596500000000006</v>
      </c>
      <c r="E310">
        <f t="shared" si="30"/>
        <v>315.59649999999999</v>
      </c>
      <c r="G310">
        <f t="shared" si="33"/>
        <v>58.342522025000001</v>
      </c>
      <c r="H310">
        <f t="shared" si="34"/>
        <v>7.0139162249999998E-2</v>
      </c>
      <c r="I310">
        <f t="shared" si="31"/>
        <v>2.2493854880599663E-2</v>
      </c>
      <c r="J310">
        <f t="shared" si="32"/>
        <v>84.145397208059478</v>
      </c>
      <c r="K310">
        <v>975</v>
      </c>
    </row>
    <row r="311" spans="1:11" x14ac:dyDescent="0.35">
      <c r="A311">
        <v>26.08</v>
      </c>
      <c r="B311" s="2">
        <f t="shared" si="28"/>
        <v>0.16226638773487856</v>
      </c>
      <c r="C311" s="2">
        <f t="shared" si="29"/>
        <v>9.6007349048594683</v>
      </c>
      <c r="D311" s="1">
        <v>42.596500000000006</v>
      </c>
      <c r="E311">
        <f t="shared" si="30"/>
        <v>315.59649999999999</v>
      </c>
      <c r="G311">
        <f t="shared" si="33"/>
        <v>58.342522025000001</v>
      </c>
      <c r="H311">
        <f t="shared" si="34"/>
        <v>7.0139162249999998E-2</v>
      </c>
      <c r="I311">
        <f t="shared" si="31"/>
        <v>2.2493854880599663E-2</v>
      </c>
      <c r="J311">
        <f t="shared" si="32"/>
        <v>84.145397208059478</v>
      </c>
      <c r="K311">
        <v>975</v>
      </c>
    </row>
    <row r="312" spans="1:11" x14ac:dyDescent="0.35">
      <c r="A312">
        <v>26</v>
      </c>
      <c r="B312" s="2">
        <f t="shared" si="28"/>
        <v>0.16309054072806126</v>
      </c>
      <c r="C312" s="2">
        <f t="shared" si="29"/>
        <v>9.6494971563586596</v>
      </c>
      <c r="D312" s="1">
        <v>42.596500000000006</v>
      </c>
      <c r="E312">
        <f t="shared" si="30"/>
        <v>315.59649999999999</v>
      </c>
      <c r="G312">
        <f t="shared" si="33"/>
        <v>58.342522025000001</v>
      </c>
      <c r="H312">
        <f t="shared" si="34"/>
        <v>7.0139162249999998E-2</v>
      </c>
      <c r="I312">
        <f t="shared" si="31"/>
        <v>2.2493854880599663E-2</v>
      </c>
      <c r="J312">
        <f t="shared" si="32"/>
        <v>84.145397208059478</v>
      </c>
      <c r="K312">
        <v>975</v>
      </c>
    </row>
    <row r="313" spans="1:11" x14ac:dyDescent="0.35">
      <c r="A313">
        <v>26</v>
      </c>
      <c r="B313" s="2">
        <f t="shared" si="28"/>
        <v>0.16309054072806126</v>
      </c>
      <c r="C313" s="2">
        <f t="shared" si="29"/>
        <v>9.6494971563586596</v>
      </c>
      <c r="D313" s="1">
        <v>42.596500000000006</v>
      </c>
      <c r="E313">
        <f t="shared" si="30"/>
        <v>315.59649999999999</v>
      </c>
      <c r="G313">
        <f t="shared" si="33"/>
        <v>58.342522025000001</v>
      </c>
      <c r="H313">
        <f t="shared" si="34"/>
        <v>7.0139162249999998E-2</v>
      </c>
      <c r="I313">
        <f t="shared" si="31"/>
        <v>2.2493854880599663E-2</v>
      </c>
      <c r="J313">
        <f t="shared" si="32"/>
        <v>84.145397208059478</v>
      </c>
      <c r="K313">
        <v>975</v>
      </c>
    </row>
    <row r="314" spans="1:11" x14ac:dyDescent="0.35">
      <c r="A314">
        <v>25.99</v>
      </c>
      <c r="B314" s="2">
        <f t="shared" si="28"/>
        <v>0.16321425978417198</v>
      </c>
      <c r="C314" s="2">
        <f t="shared" si="29"/>
        <v>9.6476793087228003</v>
      </c>
      <c r="D314" s="1">
        <v>42.656000000000006</v>
      </c>
      <c r="E314">
        <f t="shared" si="30"/>
        <v>315.65600000000001</v>
      </c>
      <c r="G314">
        <f t="shared" si="33"/>
        <v>58.337217600000002</v>
      </c>
      <c r="H314">
        <f t="shared" si="34"/>
        <v>7.0168703999999998E-2</v>
      </c>
      <c r="I314">
        <f t="shared" si="31"/>
        <v>2.247919162928701E-2</v>
      </c>
      <c r="J314">
        <f t="shared" si="32"/>
        <v>84.407820843571798</v>
      </c>
      <c r="K314">
        <v>975</v>
      </c>
    </row>
    <row r="315" spans="1:11" x14ac:dyDescent="0.35">
      <c r="A315">
        <v>25.89</v>
      </c>
      <c r="B315" s="2">
        <f t="shared" si="28"/>
        <v>0.16425207701671929</v>
      </c>
      <c r="C315" s="2">
        <f t="shared" si="29"/>
        <v>9.7090252220879858</v>
      </c>
      <c r="D315" s="1">
        <v>42.656000000000006</v>
      </c>
      <c r="E315">
        <f t="shared" si="30"/>
        <v>315.65600000000001</v>
      </c>
      <c r="G315">
        <f t="shared" si="33"/>
        <v>58.337217600000002</v>
      </c>
      <c r="H315">
        <f t="shared" si="34"/>
        <v>7.0168703999999998E-2</v>
      </c>
      <c r="I315">
        <f t="shared" si="31"/>
        <v>2.247919162928701E-2</v>
      </c>
      <c r="J315">
        <f t="shared" si="32"/>
        <v>84.407820843571798</v>
      </c>
      <c r="K315">
        <v>975</v>
      </c>
    </row>
    <row r="316" spans="1:11" x14ac:dyDescent="0.35">
      <c r="A316">
        <v>26.02</v>
      </c>
      <c r="B316" s="2">
        <f t="shared" si="28"/>
        <v>0.1629043623643342</v>
      </c>
      <c r="C316" s="2">
        <f t="shared" si="29"/>
        <v>9.6293611119601579</v>
      </c>
      <c r="D316" s="1">
        <v>42.656000000000006</v>
      </c>
      <c r="E316">
        <f t="shared" si="30"/>
        <v>315.65600000000001</v>
      </c>
      <c r="G316">
        <f t="shared" si="33"/>
        <v>58.337217600000002</v>
      </c>
      <c r="H316">
        <f t="shared" si="34"/>
        <v>7.0168703999999998E-2</v>
      </c>
      <c r="I316">
        <f t="shared" si="31"/>
        <v>2.247919162928701E-2</v>
      </c>
      <c r="J316">
        <f t="shared" si="32"/>
        <v>84.407820843571798</v>
      </c>
      <c r="K316">
        <v>975</v>
      </c>
    </row>
    <row r="317" spans="1:11" x14ac:dyDescent="0.35">
      <c r="A317">
        <v>26.09</v>
      </c>
      <c r="B317" s="2">
        <f t="shared" si="28"/>
        <v>0.16218384690770848</v>
      </c>
      <c r="C317" s="2">
        <f t="shared" si="29"/>
        <v>9.5867710706751943</v>
      </c>
      <c r="D317" s="1">
        <v>42.656000000000006</v>
      </c>
      <c r="E317">
        <f t="shared" si="30"/>
        <v>315.65600000000001</v>
      </c>
      <c r="G317">
        <f t="shared" si="33"/>
        <v>58.337217600000002</v>
      </c>
      <c r="H317">
        <f t="shared" si="34"/>
        <v>7.0168703999999998E-2</v>
      </c>
      <c r="I317">
        <f t="shared" si="31"/>
        <v>2.247919162928701E-2</v>
      </c>
      <c r="J317">
        <f t="shared" si="32"/>
        <v>84.407820843571798</v>
      </c>
      <c r="K317">
        <v>975</v>
      </c>
    </row>
    <row r="318" spans="1:11" x14ac:dyDescent="0.35">
      <c r="A318">
        <v>25.99</v>
      </c>
      <c r="B318" s="2">
        <f t="shared" si="28"/>
        <v>0.16328048811772908</v>
      </c>
      <c r="C318" s="2">
        <f t="shared" si="29"/>
        <v>9.6218404824398434</v>
      </c>
      <c r="D318" s="1">
        <v>42.849999999999994</v>
      </c>
      <c r="E318">
        <f t="shared" si="30"/>
        <v>315.85000000000002</v>
      </c>
      <c r="G318">
        <f t="shared" si="33"/>
        <v>58.319922500000004</v>
      </c>
      <c r="H318">
        <f t="shared" si="34"/>
        <v>7.0265024999999995E-2</v>
      </c>
      <c r="I318">
        <f t="shared" si="31"/>
        <v>2.2431568101089986E-2</v>
      </c>
      <c r="J318">
        <f t="shared" si="32"/>
        <v>85.268358826554461</v>
      </c>
      <c r="K318">
        <v>975</v>
      </c>
    </row>
    <row r="319" spans="1:11" x14ac:dyDescent="0.35">
      <c r="A319">
        <v>26.05</v>
      </c>
      <c r="B319" s="2">
        <f t="shared" si="28"/>
        <v>0.16266092612967614</v>
      </c>
      <c r="C319" s="2">
        <f t="shared" si="29"/>
        <v>9.5853307519340767</v>
      </c>
      <c r="D319" s="1">
        <v>42.849999999999994</v>
      </c>
      <c r="E319">
        <f t="shared" si="30"/>
        <v>315.85000000000002</v>
      </c>
      <c r="G319">
        <f t="shared" si="33"/>
        <v>58.319922500000004</v>
      </c>
      <c r="H319">
        <f t="shared" si="34"/>
        <v>7.0265024999999995E-2</v>
      </c>
      <c r="I319">
        <f t="shared" si="31"/>
        <v>2.2431568101089986E-2</v>
      </c>
      <c r="J319">
        <f t="shared" si="32"/>
        <v>85.268358826554461</v>
      </c>
      <c r="K319">
        <v>975</v>
      </c>
    </row>
    <row r="320" spans="1:11" x14ac:dyDescent="0.35">
      <c r="A320">
        <v>25.85</v>
      </c>
      <c r="B320" s="2">
        <f t="shared" si="28"/>
        <v>0.16473653821273032</v>
      </c>
      <c r="C320" s="2">
        <f t="shared" si="29"/>
        <v>9.7076430293947613</v>
      </c>
      <c r="D320" s="1">
        <v>42.849999999999994</v>
      </c>
      <c r="E320">
        <f t="shared" si="30"/>
        <v>315.85000000000002</v>
      </c>
      <c r="G320">
        <f t="shared" si="33"/>
        <v>58.319922500000004</v>
      </c>
      <c r="H320">
        <f t="shared" si="34"/>
        <v>7.0265024999999995E-2</v>
      </c>
      <c r="I320">
        <f t="shared" si="31"/>
        <v>2.2431568101089986E-2</v>
      </c>
      <c r="J320">
        <f t="shared" si="32"/>
        <v>85.268358826554461</v>
      </c>
      <c r="K320">
        <v>975</v>
      </c>
    </row>
    <row r="321" spans="1:11" x14ac:dyDescent="0.35">
      <c r="A321">
        <v>25.95</v>
      </c>
      <c r="B321" s="2">
        <f t="shared" si="28"/>
        <v>0.16369501018478</v>
      </c>
      <c r="C321" s="2">
        <f t="shared" si="29"/>
        <v>9.6462675603570744</v>
      </c>
      <c r="D321" s="1">
        <v>42.849999999999994</v>
      </c>
      <c r="E321">
        <f t="shared" si="30"/>
        <v>315.85000000000002</v>
      </c>
      <c r="G321">
        <f t="shared" si="33"/>
        <v>58.319922500000004</v>
      </c>
      <c r="H321">
        <f t="shared" si="34"/>
        <v>7.0265024999999995E-2</v>
      </c>
      <c r="I321">
        <f t="shared" si="31"/>
        <v>2.2431568101089986E-2</v>
      </c>
      <c r="J321">
        <f t="shared" si="32"/>
        <v>85.268358826554461</v>
      </c>
      <c r="K321">
        <v>975</v>
      </c>
    </row>
    <row r="322" spans="1:11" x14ac:dyDescent="0.35">
      <c r="A322">
        <v>25.91</v>
      </c>
      <c r="B322" s="2">
        <f t="shared" ref="B322:B385" si="35">(TAN((PI()/180)*G322)-TAN((PI()/180)*A322))/TAN((PI()/180)*A322)*H322</f>
        <v>0.16424929057049825</v>
      </c>
      <c r="C322" s="2">
        <f t="shared" ref="C322:C385" si="36">(K322-J322)/1013*B322*0.2095*I322*1000*(32/22.414)*10</f>
        <v>9.6167031485653247</v>
      </c>
      <c r="D322" s="1">
        <v>43.254999999999995</v>
      </c>
      <c r="E322">
        <f t="shared" ref="E322:E385" si="37">273+D322</f>
        <v>316.255</v>
      </c>
      <c r="G322">
        <f t="shared" si="33"/>
        <v>58.28381675</v>
      </c>
      <c r="H322">
        <f t="shared" si="34"/>
        <v>7.04661075E-2</v>
      </c>
      <c r="I322">
        <f t="shared" ref="I322:I385" si="38">(48.998-1.335*D322+2.755*10^(-2)*D322^2-3.22*10^(-4)*D322^3+1.598*10^(-6)*D322^4)*10^(-3)</f>
        <v>2.2333057990049698E-2</v>
      </c>
      <c r="J322">
        <f t="shared" ref="J322:J385" si="39">EXP(52.57-(6690.9/E322)-4.681*LN(E322))</f>
        <v>87.089234550358157</v>
      </c>
      <c r="K322">
        <v>975</v>
      </c>
    </row>
    <row r="323" spans="1:11" x14ac:dyDescent="0.35">
      <c r="A323">
        <v>25.96</v>
      </c>
      <c r="B323" s="2">
        <f t="shared" si="35"/>
        <v>0.16372908274613152</v>
      </c>
      <c r="C323" s="2">
        <f t="shared" si="36"/>
        <v>9.5862452744087925</v>
      </c>
      <c r="D323" s="1">
        <v>43.254999999999995</v>
      </c>
      <c r="E323">
        <f t="shared" si="37"/>
        <v>316.255</v>
      </c>
      <c r="G323">
        <f t="shared" ref="G323:G386" si="40">62.14-0.08915*D323</f>
        <v>58.28381675</v>
      </c>
      <c r="H323">
        <f t="shared" ref="H323:H386" si="41">0.04899+4.965*10^(-4)*D323</f>
        <v>7.04661075E-2</v>
      </c>
      <c r="I323">
        <f t="shared" si="38"/>
        <v>2.2333057990049698E-2</v>
      </c>
      <c r="J323">
        <f t="shared" si="39"/>
        <v>87.089234550358157</v>
      </c>
      <c r="K323">
        <v>975</v>
      </c>
    </row>
    <row r="324" spans="1:11" x14ac:dyDescent="0.35">
      <c r="A324">
        <v>25.98</v>
      </c>
      <c r="B324" s="2">
        <f t="shared" si="35"/>
        <v>0.1635215214428527</v>
      </c>
      <c r="C324" s="2">
        <f t="shared" si="36"/>
        <v>9.5740926773909987</v>
      </c>
      <c r="D324" s="1">
        <v>43.254999999999995</v>
      </c>
      <c r="E324">
        <f t="shared" si="37"/>
        <v>316.255</v>
      </c>
      <c r="G324">
        <f t="shared" si="40"/>
        <v>58.28381675</v>
      </c>
      <c r="H324">
        <f t="shared" si="41"/>
        <v>7.04661075E-2</v>
      </c>
      <c r="I324">
        <f t="shared" si="38"/>
        <v>2.2333057990049698E-2</v>
      </c>
      <c r="J324">
        <f t="shared" si="39"/>
        <v>87.089234550358157</v>
      </c>
      <c r="K324">
        <v>975</v>
      </c>
    </row>
    <row r="325" spans="1:11" x14ac:dyDescent="0.35">
      <c r="A325">
        <v>25.9</v>
      </c>
      <c r="B325" s="2">
        <f t="shared" si="35"/>
        <v>0.16435355646892422</v>
      </c>
      <c r="C325" s="2">
        <f t="shared" si="36"/>
        <v>9.622807857999371</v>
      </c>
      <c r="D325" s="1">
        <v>43.254999999999995</v>
      </c>
      <c r="E325">
        <f t="shared" si="37"/>
        <v>316.255</v>
      </c>
      <c r="G325">
        <f t="shared" si="40"/>
        <v>58.28381675</v>
      </c>
      <c r="H325">
        <f t="shared" si="41"/>
        <v>7.04661075E-2</v>
      </c>
      <c r="I325">
        <f t="shared" si="38"/>
        <v>2.2333057990049698E-2</v>
      </c>
      <c r="J325">
        <f t="shared" si="39"/>
        <v>87.089234550358157</v>
      </c>
      <c r="K325">
        <v>975</v>
      </c>
    </row>
    <row r="326" spans="1:11" x14ac:dyDescent="0.35">
      <c r="A326">
        <v>25.83</v>
      </c>
      <c r="B326" s="2">
        <f t="shared" si="35"/>
        <v>0.16511144464883495</v>
      </c>
      <c r="C326" s="2">
        <f t="shared" si="36"/>
        <v>9.6555582334727426</v>
      </c>
      <c r="D326" s="1">
        <v>43.330500000000001</v>
      </c>
      <c r="E326">
        <f t="shared" si="37"/>
        <v>316.33050000000003</v>
      </c>
      <c r="G326">
        <f t="shared" si="40"/>
        <v>58.277085925000002</v>
      </c>
      <c r="H326">
        <f t="shared" si="41"/>
        <v>7.0503593249999996E-2</v>
      </c>
      <c r="I326">
        <f t="shared" si="38"/>
        <v>2.2314828712323365E-2</v>
      </c>
      <c r="J326">
        <f t="shared" si="39"/>
        <v>87.432359766023637</v>
      </c>
      <c r="K326">
        <v>975</v>
      </c>
    </row>
    <row r="327" spans="1:11" x14ac:dyDescent="0.35">
      <c r="A327">
        <v>25.85</v>
      </c>
      <c r="B327" s="2">
        <f t="shared" si="35"/>
        <v>0.16490187855340574</v>
      </c>
      <c r="C327" s="2">
        <f t="shared" si="36"/>
        <v>9.6433030100841872</v>
      </c>
      <c r="D327" s="1">
        <v>43.330500000000001</v>
      </c>
      <c r="E327">
        <f t="shared" si="37"/>
        <v>316.33050000000003</v>
      </c>
      <c r="G327">
        <f t="shared" si="40"/>
        <v>58.277085925000002</v>
      </c>
      <c r="H327">
        <f t="shared" si="41"/>
        <v>7.0503593249999996E-2</v>
      </c>
      <c r="I327">
        <f t="shared" si="38"/>
        <v>2.2314828712323365E-2</v>
      </c>
      <c r="J327">
        <f t="shared" si="39"/>
        <v>87.432359766023637</v>
      </c>
      <c r="K327">
        <v>975</v>
      </c>
    </row>
    <row r="328" spans="1:11" x14ac:dyDescent="0.35">
      <c r="A328">
        <v>25.94</v>
      </c>
      <c r="B328" s="2">
        <f t="shared" si="35"/>
        <v>0.16396255523261266</v>
      </c>
      <c r="C328" s="2">
        <f t="shared" si="36"/>
        <v>9.5883722871214871</v>
      </c>
      <c r="D328" s="1">
        <v>43.330500000000001</v>
      </c>
      <c r="E328">
        <f t="shared" si="37"/>
        <v>316.33050000000003</v>
      </c>
      <c r="G328">
        <f t="shared" si="40"/>
        <v>58.277085925000002</v>
      </c>
      <c r="H328">
        <f t="shared" si="41"/>
        <v>7.0503593249999996E-2</v>
      </c>
      <c r="I328">
        <f t="shared" si="38"/>
        <v>2.2314828712323365E-2</v>
      </c>
      <c r="J328">
        <f t="shared" si="39"/>
        <v>87.432359766023637</v>
      </c>
      <c r="K328">
        <v>975</v>
      </c>
    </row>
    <row r="329" spans="1:11" x14ac:dyDescent="0.35">
      <c r="A329">
        <v>25.87</v>
      </c>
      <c r="B329" s="2">
        <f t="shared" si="35"/>
        <v>0.16469261421366704</v>
      </c>
      <c r="C329" s="2">
        <f t="shared" si="36"/>
        <v>9.6310654330777403</v>
      </c>
      <c r="D329" s="1">
        <v>43.330500000000001</v>
      </c>
      <c r="E329">
        <f t="shared" si="37"/>
        <v>316.33050000000003</v>
      </c>
      <c r="G329">
        <f t="shared" si="40"/>
        <v>58.277085925000002</v>
      </c>
      <c r="H329">
        <f t="shared" si="41"/>
        <v>7.0503593249999996E-2</v>
      </c>
      <c r="I329">
        <f t="shared" si="38"/>
        <v>2.2314828712323365E-2</v>
      </c>
      <c r="J329">
        <f t="shared" si="39"/>
        <v>87.432359766023637</v>
      </c>
      <c r="K329">
        <v>975</v>
      </c>
    </row>
    <row r="330" spans="1:11" x14ac:dyDescent="0.35">
      <c r="A330">
        <v>26</v>
      </c>
      <c r="B330" s="2">
        <f t="shared" si="35"/>
        <v>0.16337014887346041</v>
      </c>
      <c r="C330" s="2">
        <f t="shared" si="36"/>
        <v>9.5399582138808192</v>
      </c>
      <c r="D330" s="1">
        <v>43.420999999999999</v>
      </c>
      <c r="E330">
        <f t="shared" si="37"/>
        <v>316.42099999999999</v>
      </c>
      <c r="G330">
        <f t="shared" si="40"/>
        <v>58.269017849999997</v>
      </c>
      <c r="H330">
        <f t="shared" si="41"/>
        <v>7.05485265E-2</v>
      </c>
      <c r="I330">
        <f t="shared" si="38"/>
        <v>2.2293033216526533E-2</v>
      </c>
      <c r="J330">
        <f t="shared" si="39"/>
        <v>87.845189391673927</v>
      </c>
      <c r="K330">
        <v>975</v>
      </c>
    </row>
    <row r="331" spans="1:11" x14ac:dyDescent="0.35">
      <c r="A331">
        <v>25.87</v>
      </c>
      <c r="B331" s="2">
        <f t="shared" si="35"/>
        <v>0.16472349618469095</v>
      </c>
      <c r="C331" s="2">
        <f t="shared" si="36"/>
        <v>9.6189865852634497</v>
      </c>
      <c r="D331" s="1">
        <v>43.420999999999999</v>
      </c>
      <c r="E331">
        <f t="shared" si="37"/>
        <v>316.42099999999999</v>
      </c>
      <c r="G331">
        <f t="shared" si="40"/>
        <v>58.269017849999997</v>
      </c>
      <c r="H331">
        <f t="shared" si="41"/>
        <v>7.05485265E-2</v>
      </c>
      <c r="I331">
        <f t="shared" si="38"/>
        <v>2.2293033216526533E-2</v>
      </c>
      <c r="J331">
        <f t="shared" si="39"/>
        <v>87.845189391673927</v>
      </c>
      <c r="K331">
        <v>975</v>
      </c>
    </row>
    <row r="332" spans="1:11" x14ac:dyDescent="0.35">
      <c r="A332">
        <v>25.75</v>
      </c>
      <c r="B332" s="2">
        <f t="shared" si="35"/>
        <v>0.16598402887838762</v>
      </c>
      <c r="C332" s="2">
        <f t="shared" si="36"/>
        <v>9.6925950707059858</v>
      </c>
      <c r="D332" s="1">
        <v>43.420999999999999</v>
      </c>
      <c r="E332">
        <f t="shared" si="37"/>
        <v>316.42099999999999</v>
      </c>
      <c r="G332">
        <f t="shared" si="40"/>
        <v>58.269017849999997</v>
      </c>
      <c r="H332">
        <f t="shared" si="41"/>
        <v>7.05485265E-2</v>
      </c>
      <c r="I332">
        <f t="shared" si="38"/>
        <v>2.2293033216526533E-2</v>
      </c>
      <c r="J332">
        <f t="shared" si="39"/>
        <v>87.845189391673927</v>
      </c>
      <c r="K332">
        <v>975</v>
      </c>
    </row>
    <row r="333" spans="1:11" x14ac:dyDescent="0.35">
      <c r="A333">
        <v>25.84</v>
      </c>
      <c r="B333" s="2">
        <f t="shared" si="35"/>
        <v>0.16503760702934592</v>
      </c>
      <c r="C333" s="2">
        <f t="shared" si="36"/>
        <v>9.6373290079961134</v>
      </c>
      <c r="D333" s="1">
        <v>43.420999999999999</v>
      </c>
      <c r="E333">
        <f t="shared" si="37"/>
        <v>316.42099999999999</v>
      </c>
      <c r="G333">
        <f t="shared" si="40"/>
        <v>58.269017849999997</v>
      </c>
      <c r="H333">
        <f t="shared" si="41"/>
        <v>7.05485265E-2</v>
      </c>
      <c r="I333">
        <f t="shared" si="38"/>
        <v>2.2293033216526533E-2</v>
      </c>
      <c r="J333">
        <f t="shared" si="39"/>
        <v>87.845189391673927</v>
      </c>
      <c r="K333">
        <v>975</v>
      </c>
    </row>
    <row r="334" spans="1:11" x14ac:dyDescent="0.35">
      <c r="A334">
        <v>25.64</v>
      </c>
      <c r="B334" s="2">
        <f t="shared" si="35"/>
        <v>0.16722310550400757</v>
      </c>
      <c r="C334" s="2">
        <f t="shared" si="36"/>
        <v>9.7319970840126153</v>
      </c>
      <c r="D334" s="1">
        <v>43.632999999999996</v>
      </c>
      <c r="E334">
        <f t="shared" si="37"/>
        <v>316.63299999999998</v>
      </c>
      <c r="G334">
        <f t="shared" si="40"/>
        <v>58.250118049999998</v>
      </c>
      <c r="H334">
        <f t="shared" si="41"/>
        <v>7.0653784499999997E-2</v>
      </c>
      <c r="I334">
        <f t="shared" si="38"/>
        <v>2.2242212171897601E-2</v>
      </c>
      <c r="J334">
        <f t="shared" si="39"/>
        <v>88.818838018422468</v>
      </c>
      <c r="K334">
        <v>975</v>
      </c>
    </row>
    <row r="335" spans="1:11" x14ac:dyDescent="0.35">
      <c r="A335">
        <v>25.82</v>
      </c>
      <c r="B335" s="2">
        <f t="shared" si="35"/>
        <v>0.16531989188334692</v>
      </c>
      <c r="C335" s="2">
        <f t="shared" si="36"/>
        <v>9.6212344633167675</v>
      </c>
      <c r="D335" s="1">
        <v>43.632999999999996</v>
      </c>
      <c r="E335">
        <f t="shared" si="37"/>
        <v>316.63299999999998</v>
      </c>
      <c r="G335">
        <f t="shared" si="40"/>
        <v>58.250118049999998</v>
      </c>
      <c r="H335">
        <f t="shared" si="41"/>
        <v>7.0653784499999997E-2</v>
      </c>
      <c r="I335">
        <f t="shared" si="38"/>
        <v>2.2242212171897601E-2</v>
      </c>
      <c r="J335">
        <f t="shared" si="39"/>
        <v>88.818838018422468</v>
      </c>
      <c r="K335">
        <v>975</v>
      </c>
    </row>
    <row r="336" spans="1:11" x14ac:dyDescent="0.35">
      <c r="A336">
        <v>25.72</v>
      </c>
      <c r="B336" s="2">
        <f t="shared" si="35"/>
        <v>0.16637416811160127</v>
      </c>
      <c r="C336" s="2">
        <f t="shared" si="36"/>
        <v>9.6825908957797999</v>
      </c>
      <c r="D336" s="1">
        <v>43.632999999999996</v>
      </c>
      <c r="E336">
        <f t="shared" si="37"/>
        <v>316.63299999999998</v>
      </c>
      <c r="G336">
        <f t="shared" si="40"/>
        <v>58.250118049999998</v>
      </c>
      <c r="H336">
        <f t="shared" si="41"/>
        <v>7.0653784499999997E-2</v>
      </c>
      <c r="I336">
        <f t="shared" si="38"/>
        <v>2.2242212171897601E-2</v>
      </c>
      <c r="J336">
        <f t="shared" si="39"/>
        <v>88.818838018422468</v>
      </c>
      <c r="K336">
        <v>975</v>
      </c>
    </row>
    <row r="337" spans="1:11" x14ac:dyDescent="0.35">
      <c r="A337">
        <v>25.82</v>
      </c>
      <c r="B337" s="2">
        <f t="shared" si="35"/>
        <v>0.16531989188334692</v>
      </c>
      <c r="C337" s="2">
        <f t="shared" si="36"/>
        <v>9.6212344633167675</v>
      </c>
      <c r="D337" s="1">
        <v>43.632999999999996</v>
      </c>
      <c r="E337">
        <f t="shared" si="37"/>
        <v>316.63299999999998</v>
      </c>
      <c r="G337">
        <f t="shared" si="40"/>
        <v>58.250118049999998</v>
      </c>
      <c r="H337">
        <f t="shared" si="41"/>
        <v>7.0653784499999997E-2</v>
      </c>
      <c r="I337">
        <f t="shared" si="38"/>
        <v>2.2242212171897601E-2</v>
      </c>
      <c r="J337">
        <f t="shared" si="39"/>
        <v>88.818838018422468</v>
      </c>
      <c r="K337">
        <v>975</v>
      </c>
    </row>
    <row r="338" spans="1:11" x14ac:dyDescent="0.35">
      <c r="A338">
        <v>25.64</v>
      </c>
      <c r="B338" s="2">
        <f t="shared" si="35"/>
        <v>0.16734978375529502</v>
      </c>
      <c r="C338" s="2">
        <f t="shared" si="36"/>
        <v>9.6827250288396076</v>
      </c>
      <c r="D338" s="1">
        <v>43.9985</v>
      </c>
      <c r="E338">
        <f t="shared" si="37"/>
        <v>316.99849999999998</v>
      </c>
      <c r="G338">
        <f t="shared" si="40"/>
        <v>58.217533725000003</v>
      </c>
      <c r="H338">
        <f t="shared" si="41"/>
        <v>7.0835255250000007E-2</v>
      </c>
      <c r="I338">
        <f t="shared" si="38"/>
        <v>2.215536383592696E-2</v>
      </c>
      <c r="J338">
        <f t="shared" si="39"/>
        <v>90.519292764118902</v>
      </c>
      <c r="K338">
        <v>975</v>
      </c>
    </row>
    <row r="339" spans="1:11" x14ac:dyDescent="0.35">
      <c r="A339">
        <v>25.64</v>
      </c>
      <c r="B339" s="2">
        <f t="shared" si="35"/>
        <v>0.16734978375529502</v>
      </c>
      <c r="C339" s="2">
        <f t="shared" si="36"/>
        <v>9.6827250288396076</v>
      </c>
      <c r="D339" s="1">
        <v>43.9985</v>
      </c>
      <c r="E339">
        <f t="shared" si="37"/>
        <v>316.99849999999998</v>
      </c>
      <c r="G339">
        <f t="shared" si="40"/>
        <v>58.217533725000003</v>
      </c>
      <c r="H339">
        <f t="shared" si="41"/>
        <v>7.0835255250000007E-2</v>
      </c>
      <c r="I339">
        <f t="shared" si="38"/>
        <v>2.215536383592696E-2</v>
      </c>
      <c r="J339">
        <f t="shared" si="39"/>
        <v>90.519292764118902</v>
      </c>
      <c r="K339">
        <v>975</v>
      </c>
    </row>
    <row r="340" spans="1:11" x14ac:dyDescent="0.35">
      <c r="A340">
        <v>25.65</v>
      </c>
      <c r="B340" s="2">
        <f t="shared" si="35"/>
        <v>0.16724325882273722</v>
      </c>
      <c r="C340" s="2">
        <f t="shared" si="36"/>
        <v>9.67656158119404</v>
      </c>
      <c r="D340" s="1">
        <v>43.9985</v>
      </c>
      <c r="E340">
        <f t="shared" si="37"/>
        <v>316.99849999999998</v>
      </c>
      <c r="G340">
        <f t="shared" si="40"/>
        <v>58.217533725000003</v>
      </c>
      <c r="H340">
        <f t="shared" si="41"/>
        <v>7.0835255250000007E-2</v>
      </c>
      <c r="I340">
        <f t="shared" si="38"/>
        <v>2.215536383592696E-2</v>
      </c>
      <c r="J340">
        <f t="shared" si="39"/>
        <v>90.519292764118902</v>
      </c>
      <c r="K340">
        <v>975</v>
      </c>
    </row>
    <row r="341" spans="1:11" x14ac:dyDescent="0.35">
      <c r="A341">
        <v>25.64</v>
      </c>
      <c r="B341" s="2">
        <f t="shared" si="35"/>
        <v>0.16734978375529502</v>
      </c>
      <c r="C341" s="2">
        <f t="shared" si="36"/>
        <v>9.6827250288396076</v>
      </c>
      <c r="D341" s="1">
        <v>43.9985</v>
      </c>
      <c r="E341">
        <f t="shared" si="37"/>
        <v>316.99849999999998</v>
      </c>
      <c r="G341">
        <f t="shared" si="40"/>
        <v>58.217533725000003</v>
      </c>
      <c r="H341">
        <f t="shared" si="41"/>
        <v>7.0835255250000007E-2</v>
      </c>
      <c r="I341">
        <f t="shared" si="38"/>
        <v>2.215536383592696E-2</v>
      </c>
      <c r="J341">
        <f t="shared" si="39"/>
        <v>90.519292764118902</v>
      </c>
      <c r="K341">
        <v>975</v>
      </c>
    </row>
    <row r="342" spans="1:11" x14ac:dyDescent="0.35">
      <c r="A342">
        <v>25.64</v>
      </c>
      <c r="B342" s="2">
        <f t="shared" si="35"/>
        <v>0.16734995636781477</v>
      </c>
      <c r="C342" s="2">
        <f t="shared" si="36"/>
        <v>9.6826577081294634</v>
      </c>
      <c r="D342" s="1">
        <v>43.998999999999995</v>
      </c>
      <c r="E342">
        <f t="shared" si="37"/>
        <v>316.99900000000002</v>
      </c>
      <c r="G342">
        <f t="shared" si="40"/>
        <v>58.217489149999999</v>
      </c>
      <c r="H342">
        <f t="shared" si="41"/>
        <v>7.0835503499999994E-2</v>
      </c>
      <c r="I342">
        <f t="shared" si="38"/>
        <v>2.2155245691480412E-2</v>
      </c>
      <c r="J342">
        <f t="shared" si="39"/>
        <v>90.521638027741076</v>
      </c>
      <c r="K342">
        <v>975</v>
      </c>
    </row>
    <row r="343" spans="1:11" x14ac:dyDescent="0.35">
      <c r="A343">
        <v>25.71</v>
      </c>
      <c r="B343" s="2">
        <f t="shared" si="35"/>
        <v>0.16660590291563185</v>
      </c>
      <c r="C343" s="2">
        <f t="shared" si="36"/>
        <v>9.6396077124772113</v>
      </c>
      <c r="D343" s="1">
        <v>43.998999999999995</v>
      </c>
      <c r="E343">
        <f t="shared" si="37"/>
        <v>316.99900000000002</v>
      </c>
      <c r="G343">
        <f t="shared" si="40"/>
        <v>58.217489149999999</v>
      </c>
      <c r="H343">
        <f t="shared" si="41"/>
        <v>7.0835503499999994E-2</v>
      </c>
      <c r="I343">
        <f t="shared" si="38"/>
        <v>2.2155245691480412E-2</v>
      </c>
      <c r="J343">
        <f t="shared" si="39"/>
        <v>90.521638027741076</v>
      </c>
      <c r="K343">
        <v>975</v>
      </c>
    </row>
    <row r="344" spans="1:11" x14ac:dyDescent="0.35">
      <c r="A344">
        <v>25.63</v>
      </c>
      <c r="B344" s="2">
        <f t="shared" si="35"/>
        <v>0.16745655898751893</v>
      </c>
      <c r="C344" s="2">
        <f t="shared" si="36"/>
        <v>9.68882560144589</v>
      </c>
      <c r="D344" s="1">
        <v>43.998999999999995</v>
      </c>
      <c r="E344">
        <f t="shared" si="37"/>
        <v>316.99900000000002</v>
      </c>
      <c r="G344">
        <f t="shared" si="40"/>
        <v>58.217489149999999</v>
      </c>
      <c r="H344">
        <f t="shared" si="41"/>
        <v>7.0835503499999994E-2</v>
      </c>
      <c r="I344">
        <f t="shared" si="38"/>
        <v>2.2155245691480412E-2</v>
      </c>
      <c r="J344">
        <f t="shared" si="39"/>
        <v>90.521638027741076</v>
      </c>
      <c r="K344">
        <v>975</v>
      </c>
    </row>
    <row r="345" spans="1:11" x14ac:dyDescent="0.35">
      <c r="A345">
        <v>25.77</v>
      </c>
      <c r="B345" s="2">
        <f t="shared" si="35"/>
        <v>0.16597114174400951</v>
      </c>
      <c r="C345" s="2">
        <f t="shared" si="36"/>
        <v>9.602881230531068</v>
      </c>
      <c r="D345" s="1">
        <v>43.998999999999995</v>
      </c>
      <c r="E345">
        <f t="shared" si="37"/>
        <v>316.99900000000002</v>
      </c>
      <c r="G345">
        <f t="shared" si="40"/>
        <v>58.217489149999999</v>
      </c>
      <c r="H345">
        <f t="shared" si="41"/>
        <v>7.0835503499999994E-2</v>
      </c>
      <c r="I345">
        <f t="shared" si="38"/>
        <v>2.2155245691480412E-2</v>
      </c>
      <c r="J345">
        <f t="shared" si="39"/>
        <v>90.521638027741076</v>
      </c>
      <c r="K345">
        <v>975</v>
      </c>
    </row>
    <row r="346" spans="1:11" x14ac:dyDescent="0.35">
      <c r="A346">
        <v>25.61</v>
      </c>
      <c r="B346" s="2">
        <f t="shared" si="35"/>
        <v>0.1676807304848946</v>
      </c>
      <c r="C346" s="2">
        <f t="shared" si="36"/>
        <v>9.6969942737770261</v>
      </c>
      <c r="D346" s="1">
        <v>44.03</v>
      </c>
      <c r="E346">
        <f t="shared" si="37"/>
        <v>317.02999999999997</v>
      </c>
      <c r="G346">
        <f t="shared" si="40"/>
        <v>58.2147255</v>
      </c>
      <c r="H346">
        <f t="shared" si="41"/>
        <v>7.0850894999999997E-2</v>
      </c>
      <c r="I346">
        <f t="shared" si="38"/>
        <v>2.2147924258272184E-2</v>
      </c>
      <c r="J346">
        <f t="shared" si="39"/>
        <v>90.667146572979263</v>
      </c>
      <c r="K346">
        <v>975</v>
      </c>
    </row>
    <row r="347" spans="1:11" x14ac:dyDescent="0.35">
      <c r="A347">
        <v>25.53</v>
      </c>
      <c r="B347" s="2">
        <f t="shared" si="35"/>
        <v>0.16853769499364052</v>
      </c>
      <c r="C347" s="2">
        <f t="shared" si="36"/>
        <v>9.7465526214184575</v>
      </c>
      <c r="D347" s="1">
        <v>44.03</v>
      </c>
      <c r="E347">
        <f t="shared" si="37"/>
        <v>317.02999999999997</v>
      </c>
      <c r="G347">
        <f t="shared" si="40"/>
        <v>58.2147255</v>
      </c>
      <c r="H347">
        <f t="shared" si="41"/>
        <v>7.0850894999999997E-2</v>
      </c>
      <c r="I347">
        <f t="shared" si="38"/>
        <v>2.2147924258272184E-2</v>
      </c>
      <c r="J347">
        <f t="shared" si="39"/>
        <v>90.667146572979263</v>
      </c>
      <c r="K347">
        <v>975</v>
      </c>
    </row>
    <row r="348" spans="1:11" x14ac:dyDescent="0.35">
      <c r="A348">
        <v>25.53</v>
      </c>
      <c r="B348" s="2">
        <f t="shared" si="35"/>
        <v>0.16853769499364052</v>
      </c>
      <c r="C348" s="2">
        <f t="shared" si="36"/>
        <v>9.7465526214184575</v>
      </c>
      <c r="D348" s="1">
        <v>44.03</v>
      </c>
      <c r="E348">
        <f t="shared" si="37"/>
        <v>317.02999999999997</v>
      </c>
      <c r="G348">
        <f t="shared" si="40"/>
        <v>58.2147255</v>
      </c>
      <c r="H348">
        <f t="shared" si="41"/>
        <v>7.0850894999999997E-2</v>
      </c>
      <c r="I348">
        <f t="shared" si="38"/>
        <v>2.2147924258272184E-2</v>
      </c>
      <c r="J348">
        <f t="shared" si="39"/>
        <v>90.667146572979263</v>
      </c>
      <c r="K348">
        <v>975</v>
      </c>
    </row>
    <row r="349" spans="1:11" x14ac:dyDescent="0.35">
      <c r="A349">
        <v>25.59</v>
      </c>
      <c r="B349" s="2">
        <f t="shared" si="35"/>
        <v>0.16789450308962228</v>
      </c>
      <c r="C349" s="2">
        <f t="shared" si="36"/>
        <v>9.7093567659843316</v>
      </c>
      <c r="D349" s="1">
        <v>44.03</v>
      </c>
      <c r="E349">
        <f t="shared" si="37"/>
        <v>317.02999999999997</v>
      </c>
      <c r="G349">
        <f t="shared" si="40"/>
        <v>58.2147255</v>
      </c>
      <c r="H349">
        <f t="shared" si="41"/>
        <v>7.0850894999999997E-2</v>
      </c>
      <c r="I349">
        <f t="shared" si="38"/>
        <v>2.2147924258272184E-2</v>
      </c>
      <c r="J349">
        <f t="shared" si="39"/>
        <v>90.667146572979263</v>
      </c>
      <c r="K349">
        <v>975</v>
      </c>
    </row>
    <row r="350" spans="1:11" x14ac:dyDescent="0.35">
      <c r="A350">
        <v>25.66</v>
      </c>
      <c r="B350" s="2">
        <f t="shared" si="35"/>
        <v>0.16722115565783027</v>
      </c>
      <c r="C350" s="2">
        <f t="shared" si="36"/>
        <v>9.6374121816885676</v>
      </c>
      <c r="D350" s="1">
        <v>44.244</v>
      </c>
      <c r="E350">
        <f t="shared" si="37"/>
        <v>317.24400000000003</v>
      </c>
      <c r="G350">
        <f t="shared" si="40"/>
        <v>58.195647399999999</v>
      </c>
      <c r="H350">
        <f t="shared" si="41"/>
        <v>7.0957145999999999E-2</v>
      </c>
      <c r="I350">
        <f t="shared" si="38"/>
        <v>2.2097571360697905E-2</v>
      </c>
      <c r="J350">
        <f t="shared" si="39"/>
        <v>91.677128741333462</v>
      </c>
      <c r="K350">
        <v>975</v>
      </c>
    </row>
    <row r="351" spans="1:11" x14ac:dyDescent="0.35">
      <c r="A351">
        <v>25.58</v>
      </c>
      <c r="B351" s="2">
        <f t="shared" si="35"/>
        <v>0.16807564827126778</v>
      </c>
      <c r="C351" s="2">
        <f t="shared" si="36"/>
        <v>9.6866589261540614</v>
      </c>
      <c r="D351" s="1">
        <v>44.244</v>
      </c>
      <c r="E351">
        <f t="shared" si="37"/>
        <v>317.24400000000003</v>
      </c>
      <c r="G351">
        <f t="shared" si="40"/>
        <v>58.195647399999999</v>
      </c>
      <c r="H351">
        <f t="shared" si="41"/>
        <v>7.0957145999999999E-2</v>
      </c>
      <c r="I351">
        <f t="shared" si="38"/>
        <v>2.2097571360697905E-2</v>
      </c>
      <c r="J351">
        <f t="shared" si="39"/>
        <v>91.677128741333462</v>
      </c>
      <c r="K351">
        <v>975</v>
      </c>
    </row>
    <row r="352" spans="1:11" x14ac:dyDescent="0.35">
      <c r="A352">
        <v>25.41</v>
      </c>
      <c r="B352" s="2">
        <f t="shared" si="35"/>
        <v>0.16990810373637988</v>
      </c>
      <c r="C352" s="2">
        <f t="shared" si="36"/>
        <v>9.7922683423334931</v>
      </c>
      <c r="D352" s="1">
        <v>44.244</v>
      </c>
      <c r="E352">
        <f t="shared" si="37"/>
        <v>317.24400000000003</v>
      </c>
      <c r="G352">
        <f t="shared" si="40"/>
        <v>58.195647399999999</v>
      </c>
      <c r="H352">
        <f t="shared" si="41"/>
        <v>7.0957145999999999E-2</v>
      </c>
      <c r="I352">
        <f t="shared" si="38"/>
        <v>2.2097571360697905E-2</v>
      </c>
      <c r="J352">
        <f t="shared" si="39"/>
        <v>91.677128741333462</v>
      </c>
      <c r="K352">
        <v>975</v>
      </c>
    </row>
    <row r="353" spans="1:11" x14ac:dyDescent="0.35">
      <c r="A353">
        <v>25.42</v>
      </c>
      <c r="B353" s="2">
        <f t="shared" si="35"/>
        <v>0.16979967914473251</v>
      </c>
      <c r="C353" s="2">
        <f t="shared" si="36"/>
        <v>9.7860195368146776</v>
      </c>
      <c r="D353" s="1">
        <v>44.244</v>
      </c>
      <c r="E353">
        <f t="shared" si="37"/>
        <v>317.24400000000003</v>
      </c>
      <c r="G353">
        <f t="shared" si="40"/>
        <v>58.195647399999999</v>
      </c>
      <c r="H353">
        <f t="shared" si="41"/>
        <v>7.0957145999999999E-2</v>
      </c>
      <c r="I353">
        <f t="shared" si="38"/>
        <v>2.2097571360697905E-2</v>
      </c>
      <c r="J353">
        <f t="shared" si="39"/>
        <v>91.677128741333462</v>
      </c>
      <c r="K353">
        <v>975</v>
      </c>
    </row>
    <row r="354" spans="1:11" x14ac:dyDescent="0.35">
      <c r="A354">
        <v>25.52</v>
      </c>
      <c r="B354" s="2">
        <f t="shared" si="35"/>
        <v>0.16891191911683101</v>
      </c>
      <c r="C354" s="2">
        <f t="shared" si="36"/>
        <v>9.6487253235279411</v>
      </c>
      <c r="D354" s="1">
        <v>44.799499999999995</v>
      </c>
      <c r="E354">
        <f t="shared" si="37"/>
        <v>317.79949999999997</v>
      </c>
      <c r="G354">
        <f t="shared" si="40"/>
        <v>58.146124575000002</v>
      </c>
      <c r="H354">
        <f t="shared" si="41"/>
        <v>7.1232951749999995E-2</v>
      </c>
      <c r="I354">
        <f t="shared" si="38"/>
        <v>2.196838994704314E-2</v>
      </c>
      <c r="J354">
        <f t="shared" si="39"/>
        <v>94.344147747407249</v>
      </c>
      <c r="K354">
        <v>975</v>
      </c>
    </row>
    <row r="355" spans="1:11" x14ac:dyDescent="0.35">
      <c r="A355">
        <v>25.47</v>
      </c>
      <c r="B355" s="2">
        <f t="shared" si="35"/>
        <v>0.16945192369413348</v>
      </c>
      <c r="C355" s="2">
        <f t="shared" si="36"/>
        <v>9.6795719083461247</v>
      </c>
      <c r="D355" s="1">
        <v>44.799499999999995</v>
      </c>
      <c r="E355">
        <f t="shared" si="37"/>
        <v>317.79949999999997</v>
      </c>
      <c r="G355">
        <f t="shared" si="40"/>
        <v>58.146124575000002</v>
      </c>
      <c r="H355">
        <f t="shared" si="41"/>
        <v>7.1232951749999995E-2</v>
      </c>
      <c r="I355">
        <f t="shared" si="38"/>
        <v>2.196838994704314E-2</v>
      </c>
      <c r="J355">
        <f t="shared" si="39"/>
        <v>94.344147747407249</v>
      </c>
      <c r="K355">
        <v>975</v>
      </c>
    </row>
    <row r="356" spans="1:11" x14ac:dyDescent="0.35">
      <c r="A356">
        <v>25.5</v>
      </c>
      <c r="B356" s="2">
        <f t="shared" si="35"/>
        <v>0.16912768382565302</v>
      </c>
      <c r="C356" s="2">
        <f t="shared" si="36"/>
        <v>9.6610504123719956</v>
      </c>
      <c r="D356" s="1">
        <v>44.799499999999995</v>
      </c>
      <c r="E356">
        <f t="shared" si="37"/>
        <v>317.79949999999997</v>
      </c>
      <c r="G356">
        <f t="shared" si="40"/>
        <v>58.146124575000002</v>
      </c>
      <c r="H356">
        <f t="shared" si="41"/>
        <v>7.1232951749999995E-2</v>
      </c>
      <c r="I356">
        <f t="shared" si="38"/>
        <v>2.196838994704314E-2</v>
      </c>
      <c r="J356">
        <f t="shared" si="39"/>
        <v>94.344147747407249</v>
      </c>
      <c r="K356">
        <v>975</v>
      </c>
    </row>
    <row r="357" spans="1:11" x14ac:dyDescent="0.35">
      <c r="A357">
        <v>25.38</v>
      </c>
      <c r="B357" s="2">
        <f t="shared" si="35"/>
        <v>0.17042893513177854</v>
      </c>
      <c r="C357" s="2">
        <f t="shared" si="36"/>
        <v>9.735381557831321</v>
      </c>
      <c r="D357" s="1">
        <v>44.799499999999995</v>
      </c>
      <c r="E357">
        <f t="shared" si="37"/>
        <v>317.79949999999997</v>
      </c>
      <c r="G357">
        <f t="shared" si="40"/>
        <v>58.146124575000002</v>
      </c>
      <c r="H357">
        <f t="shared" si="41"/>
        <v>7.1232951749999995E-2</v>
      </c>
      <c r="I357">
        <f t="shared" si="38"/>
        <v>2.196838994704314E-2</v>
      </c>
      <c r="J357">
        <f t="shared" si="39"/>
        <v>94.344147747407249</v>
      </c>
      <c r="K357">
        <v>975</v>
      </c>
    </row>
    <row r="358" spans="1:11" x14ac:dyDescent="0.35">
      <c r="A358">
        <v>25.38</v>
      </c>
      <c r="B358" s="2">
        <f t="shared" si="35"/>
        <v>0.17049912550891239</v>
      </c>
      <c r="C358" s="2">
        <f t="shared" si="36"/>
        <v>9.7079985187000855</v>
      </c>
      <c r="D358" s="1">
        <v>45.001000000000005</v>
      </c>
      <c r="E358">
        <f t="shared" si="37"/>
        <v>318.00099999999998</v>
      </c>
      <c r="G358">
        <f t="shared" si="40"/>
        <v>58.12816085</v>
      </c>
      <c r="H358">
        <f t="shared" si="41"/>
        <v>7.1332996499999995E-2</v>
      </c>
      <c r="I358">
        <f t="shared" si="38"/>
        <v>2.1922069574495658E-2</v>
      </c>
      <c r="J358">
        <f t="shared" si="39"/>
        <v>95.327934026428224</v>
      </c>
      <c r="K358">
        <v>975</v>
      </c>
    </row>
    <row r="359" spans="1:11" x14ac:dyDescent="0.35">
      <c r="A359">
        <v>25.47</v>
      </c>
      <c r="B359" s="2">
        <f t="shared" si="35"/>
        <v>0.1695214258300704</v>
      </c>
      <c r="C359" s="2">
        <f t="shared" si="36"/>
        <v>9.6523295702195533</v>
      </c>
      <c r="D359" s="1">
        <v>45.001000000000005</v>
      </c>
      <c r="E359">
        <f t="shared" si="37"/>
        <v>318.00099999999998</v>
      </c>
      <c r="G359">
        <f t="shared" si="40"/>
        <v>58.12816085</v>
      </c>
      <c r="H359">
        <f t="shared" si="41"/>
        <v>7.1332996499999995E-2</v>
      </c>
      <c r="I359">
        <f t="shared" si="38"/>
        <v>2.1922069574495658E-2</v>
      </c>
      <c r="J359">
        <f t="shared" si="39"/>
        <v>95.327934026428224</v>
      </c>
      <c r="K359">
        <v>975</v>
      </c>
    </row>
    <row r="360" spans="1:11" x14ac:dyDescent="0.35">
      <c r="A360">
        <v>25.57</v>
      </c>
      <c r="B360" s="2">
        <f t="shared" si="35"/>
        <v>0.16844262785437414</v>
      </c>
      <c r="C360" s="2">
        <f t="shared" si="36"/>
        <v>9.5909042161669973</v>
      </c>
      <c r="D360" s="1">
        <v>45.001000000000005</v>
      </c>
      <c r="E360">
        <f t="shared" si="37"/>
        <v>318.00099999999998</v>
      </c>
      <c r="G360">
        <f t="shared" si="40"/>
        <v>58.12816085</v>
      </c>
      <c r="H360">
        <f t="shared" si="41"/>
        <v>7.1332996499999995E-2</v>
      </c>
      <c r="I360">
        <f t="shared" si="38"/>
        <v>2.1922069574495658E-2</v>
      </c>
      <c r="J360">
        <f t="shared" si="39"/>
        <v>95.327934026428224</v>
      </c>
      <c r="K360">
        <v>975</v>
      </c>
    </row>
    <row r="361" spans="1:11" x14ac:dyDescent="0.35">
      <c r="A361">
        <v>25.62</v>
      </c>
      <c r="B361" s="2">
        <f t="shared" si="35"/>
        <v>0.16790617523937407</v>
      </c>
      <c r="C361" s="2">
        <f t="shared" si="36"/>
        <v>9.5603593017797301</v>
      </c>
      <c r="D361" s="1">
        <v>45.001000000000005</v>
      </c>
      <c r="E361">
        <f t="shared" si="37"/>
        <v>318.00099999999998</v>
      </c>
      <c r="G361">
        <f t="shared" si="40"/>
        <v>58.12816085</v>
      </c>
      <c r="H361">
        <f t="shared" si="41"/>
        <v>7.1332996499999995E-2</v>
      </c>
      <c r="I361">
        <f t="shared" si="38"/>
        <v>2.1922069574495658E-2</v>
      </c>
      <c r="J361">
        <f t="shared" si="39"/>
        <v>95.327934026428224</v>
      </c>
      <c r="K361">
        <v>975</v>
      </c>
    </row>
    <row r="362" spans="1:11" x14ac:dyDescent="0.35">
      <c r="A362">
        <v>25.28</v>
      </c>
      <c r="B362" s="2">
        <f t="shared" si="35"/>
        <v>0.17160397015332302</v>
      </c>
      <c r="C362" s="2">
        <f t="shared" si="36"/>
        <v>9.7660527011321427</v>
      </c>
      <c r="D362" s="1">
        <v>45.031999999999996</v>
      </c>
      <c r="E362">
        <f t="shared" si="37"/>
        <v>318.03199999999998</v>
      </c>
      <c r="G362">
        <f t="shared" si="40"/>
        <v>58.125397200000002</v>
      </c>
      <c r="H362">
        <f t="shared" si="41"/>
        <v>7.1348387999999999E-2</v>
      </c>
      <c r="I362">
        <f t="shared" si="38"/>
        <v>2.1914968600472564E-2</v>
      </c>
      <c r="J362">
        <f t="shared" si="39"/>
        <v>95.480066291606875</v>
      </c>
      <c r="K362">
        <v>975</v>
      </c>
    </row>
    <row r="363" spans="1:11" x14ac:dyDescent="0.35">
      <c r="A363">
        <v>25.51</v>
      </c>
      <c r="B363" s="2">
        <f t="shared" si="35"/>
        <v>0.16909957870529668</v>
      </c>
      <c r="C363" s="2">
        <f t="shared" si="36"/>
        <v>9.6235267511565254</v>
      </c>
      <c r="D363" s="1">
        <v>45.031999999999996</v>
      </c>
      <c r="E363">
        <f t="shared" si="37"/>
        <v>318.03199999999998</v>
      </c>
      <c r="G363">
        <f t="shared" si="40"/>
        <v>58.125397200000002</v>
      </c>
      <c r="H363">
        <f t="shared" si="41"/>
        <v>7.1348387999999999E-2</v>
      </c>
      <c r="I363">
        <f t="shared" si="38"/>
        <v>2.1914968600472564E-2</v>
      </c>
      <c r="J363">
        <f t="shared" si="39"/>
        <v>95.480066291606875</v>
      </c>
      <c r="K363">
        <v>975</v>
      </c>
    </row>
    <row r="364" spans="1:11" x14ac:dyDescent="0.35">
      <c r="A364">
        <v>25.54</v>
      </c>
      <c r="B364" s="2">
        <f t="shared" si="35"/>
        <v>0.16877602365406189</v>
      </c>
      <c r="C364" s="2">
        <f t="shared" si="36"/>
        <v>9.6051130997750711</v>
      </c>
      <c r="D364" s="1">
        <v>45.031999999999996</v>
      </c>
      <c r="E364">
        <f t="shared" si="37"/>
        <v>318.03199999999998</v>
      </c>
      <c r="G364">
        <f t="shared" si="40"/>
        <v>58.125397200000002</v>
      </c>
      <c r="H364">
        <f t="shared" si="41"/>
        <v>7.1348387999999999E-2</v>
      </c>
      <c r="I364">
        <f t="shared" si="38"/>
        <v>2.1914968600472564E-2</v>
      </c>
      <c r="J364">
        <f t="shared" si="39"/>
        <v>95.480066291606875</v>
      </c>
      <c r="K364">
        <v>975</v>
      </c>
    </row>
    <row r="365" spans="1:11" x14ac:dyDescent="0.35">
      <c r="A365">
        <v>25.37</v>
      </c>
      <c r="B365" s="2">
        <f t="shared" si="35"/>
        <v>0.17061894186729154</v>
      </c>
      <c r="C365" s="2">
        <f t="shared" si="36"/>
        <v>9.7099943352045113</v>
      </c>
      <c r="D365" s="1">
        <v>45.031999999999996</v>
      </c>
      <c r="E365">
        <f t="shared" si="37"/>
        <v>318.03199999999998</v>
      </c>
      <c r="G365">
        <f t="shared" si="40"/>
        <v>58.125397200000002</v>
      </c>
      <c r="H365">
        <f t="shared" si="41"/>
        <v>7.1348387999999999E-2</v>
      </c>
      <c r="I365">
        <f t="shared" si="38"/>
        <v>2.1914968600472564E-2</v>
      </c>
      <c r="J365">
        <f t="shared" si="39"/>
        <v>95.480066291606875</v>
      </c>
      <c r="K365">
        <v>975</v>
      </c>
    </row>
    <row r="366" spans="1:11" x14ac:dyDescent="0.35">
      <c r="A366">
        <v>25.39</v>
      </c>
      <c r="B366" s="2">
        <f t="shared" si="35"/>
        <v>0.17045531512380482</v>
      </c>
      <c r="C366" s="2">
        <f t="shared" si="36"/>
        <v>9.6762893457692449</v>
      </c>
      <c r="D366" s="1">
        <v>45.188999999999993</v>
      </c>
      <c r="E366">
        <f t="shared" si="37"/>
        <v>318.18899999999996</v>
      </c>
      <c r="G366">
        <f t="shared" si="40"/>
        <v>58.11140065</v>
      </c>
      <c r="H366">
        <f t="shared" si="41"/>
        <v>7.1426338499999992E-2</v>
      </c>
      <c r="I366">
        <f t="shared" si="38"/>
        <v>2.1879108558965122E-2</v>
      </c>
      <c r="J366">
        <f t="shared" si="39"/>
        <v>96.253754120755659</v>
      </c>
      <c r="K366">
        <v>975</v>
      </c>
    </row>
    <row r="367" spans="1:11" x14ac:dyDescent="0.35">
      <c r="A367">
        <v>25.3</v>
      </c>
      <c r="B367" s="2">
        <f t="shared" si="35"/>
        <v>0.17143943038354423</v>
      </c>
      <c r="C367" s="2">
        <f t="shared" si="36"/>
        <v>9.7321549196641364</v>
      </c>
      <c r="D367" s="1">
        <v>45.188999999999993</v>
      </c>
      <c r="E367">
        <f t="shared" si="37"/>
        <v>318.18899999999996</v>
      </c>
      <c r="G367">
        <f t="shared" si="40"/>
        <v>58.11140065</v>
      </c>
      <c r="H367">
        <f t="shared" si="41"/>
        <v>7.1426338499999992E-2</v>
      </c>
      <c r="I367">
        <f t="shared" si="38"/>
        <v>2.1879108558965122E-2</v>
      </c>
      <c r="J367">
        <f t="shared" si="39"/>
        <v>96.253754120755659</v>
      </c>
      <c r="K367">
        <v>975</v>
      </c>
    </row>
    <row r="368" spans="1:11" x14ac:dyDescent="0.35">
      <c r="A368">
        <v>25.42</v>
      </c>
      <c r="B368" s="2">
        <f t="shared" si="35"/>
        <v>0.17012872290760664</v>
      </c>
      <c r="C368" s="2">
        <f t="shared" si="36"/>
        <v>9.6577495848957611</v>
      </c>
      <c r="D368" s="1">
        <v>45.188999999999993</v>
      </c>
      <c r="E368">
        <f t="shared" si="37"/>
        <v>318.18899999999996</v>
      </c>
      <c r="G368">
        <f t="shared" si="40"/>
        <v>58.11140065</v>
      </c>
      <c r="H368">
        <f t="shared" si="41"/>
        <v>7.1426338499999992E-2</v>
      </c>
      <c r="I368">
        <f t="shared" si="38"/>
        <v>2.1879108558965122E-2</v>
      </c>
      <c r="J368">
        <f t="shared" si="39"/>
        <v>96.253754120755659</v>
      </c>
      <c r="K368">
        <v>975</v>
      </c>
    </row>
    <row r="369" spans="1:11" x14ac:dyDescent="0.35">
      <c r="A369">
        <v>25.36</v>
      </c>
      <c r="B369" s="2">
        <f t="shared" si="35"/>
        <v>0.17078262872461206</v>
      </c>
      <c r="C369" s="2">
        <f t="shared" si="36"/>
        <v>9.6948700577048985</v>
      </c>
      <c r="D369" s="1">
        <v>45.188999999999993</v>
      </c>
      <c r="E369">
        <f t="shared" si="37"/>
        <v>318.18899999999996</v>
      </c>
      <c r="G369">
        <f t="shared" si="40"/>
        <v>58.11140065</v>
      </c>
      <c r="H369">
        <f t="shared" si="41"/>
        <v>7.1426338499999992E-2</v>
      </c>
      <c r="I369">
        <f t="shared" si="38"/>
        <v>2.1879108558965122E-2</v>
      </c>
      <c r="J369">
        <f t="shared" si="39"/>
        <v>96.253754120755659</v>
      </c>
      <c r="K369">
        <v>975</v>
      </c>
    </row>
    <row r="370" spans="1:11" x14ac:dyDescent="0.35">
      <c r="A370">
        <v>25.36</v>
      </c>
      <c r="B370" s="2">
        <f t="shared" si="35"/>
        <v>0.17093421539256595</v>
      </c>
      <c r="C370" s="2">
        <f t="shared" si="36"/>
        <v>9.6353113215419697</v>
      </c>
      <c r="D370" s="1">
        <v>45.628</v>
      </c>
      <c r="E370">
        <f t="shared" si="37"/>
        <v>318.62799999999999</v>
      </c>
      <c r="G370">
        <f t="shared" si="40"/>
        <v>58.072263800000002</v>
      </c>
      <c r="H370">
        <f t="shared" si="41"/>
        <v>7.1644301999999993E-2</v>
      </c>
      <c r="I370">
        <f t="shared" si="38"/>
        <v>2.1779744724650201E-2</v>
      </c>
      <c r="J370">
        <f t="shared" si="39"/>
        <v>98.445808526554956</v>
      </c>
      <c r="K370">
        <v>975</v>
      </c>
    </row>
    <row r="371" spans="1:11" x14ac:dyDescent="0.35">
      <c r="A371">
        <v>25.34</v>
      </c>
      <c r="B371" s="2">
        <f t="shared" si="35"/>
        <v>0.17115316004477607</v>
      </c>
      <c r="C371" s="2">
        <f t="shared" si="36"/>
        <v>9.6476529108568183</v>
      </c>
      <c r="D371" s="1">
        <v>45.628</v>
      </c>
      <c r="E371">
        <f t="shared" si="37"/>
        <v>318.62799999999999</v>
      </c>
      <c r="G371">
        <f t="shared" si="40"/>
        <v>58.072263800000002</v>
      </c>
      <c r="H371">
        <f t="shared" si="41"/>
        <v>7.1644301999999993E-2</v>
      </c>
      <c r="I371">
        <f t="shared" si="38"/>
        <v>2.1779744724650201E-2</v>
      </c>
      <c r="J371">
        <f t="shared" si="39"/>
        <v>98.445808526554956</v>
      </c>
      <c r="K371">
        <v>975</v>
      </c>
    </row>
    <row r="372" spans="1:11" x14ac:dyDescent="0.35">
      <c r="A372">
        <v>25.24</v>
      </c>
      <c r="B372" s="2">
        <f t="shared" si="35"/>
        <v>0.17225274396099827</v>
      </c>
      <c r="C372" s="2">
        <f t="shared" si="36"/>
        <v>9.7096348454427588</v>
      </c>
      <c r="D372" s="1">
        <v>45.628</v>
      </c>
      <c r="E372">
        <f t="shared" si="37"/>
        <v>318.62799999999999</v>
      </c>
      <c r="G372">
        <f t="shared" si="40"/>
        <v>58.072263800000002</v>
      </c>
      <c r="H372">
        <f t="shared" si="41"/>
        <v>7.1644301999999993E-2</v>
      </c>
      <c r="I372">
        <f t="shared" si="38"/>
        <v>2.1779744724650201E-2</v>
      </c>
      <c r="J372">
        <f t="shared" si="39"/>
        <v>98.445808526554956</v>
      </c>
      <c r="K372">
        <v>975</v>
      </c>
    </row>
    <row r="373" spans="1:11" x14ac:dyDescent="0.35">
      <c r="A373">
        <v>25.35</v>
      </c>
      <c r="B373" s="2">
        <f t="shared" si="35"/>
        <v>0.17104364738963029</v>
      </c>
      <c r="C373" s="2">
        <f t="shared" si="36"/>
        <v>9.6414798429104458</v>
      </c>
      <c r="D373" s="1">
        <v>45.628</v>
      </c>
      <c r="E373">
        <f t="shared" si="37"/>
        <v>318.62799999999999</v>
      </c>
      <c r="G373">
        <f t="shared" si="40"/>
        <v>58.072263800000002</v>
      </c>
      <c r="H373">
        <f t="shared" si="41"/>
        <v>7.1644301999999993E-2</v>
      </c>
      <c r="I373">
        <f t="shared" si="38"/>
        <v>2.1779744724650201E-2</v>
      </c>
      <c r="J373">
        <f t="shared" si="39"/>
        <v>98.445808526554956</v>
      </c>
      <c r="K373">
        <v>975</v>
      </c>
    </row>
    <row r="374" spans="1:11" x14ac:dyDescent="0.35">
      <c r="A374">
        <v>25.37</v>
      </c>
      <c r="B374" s="2">
        <f t="shared" si="35"/>
        <v>0.17085161736701451</v>
      </c>
      <c r="C374" s="2">
        <f t="shared" si="36"/>
        <v>9.6185855965310587</v>
      </c>
      <c r="D374" s="1">
        <v>45.706000000000003</v>
      </c>
      <c r="E374">
        <f t="shared" si="37"/>
        <v>318.70600000000002</v>
      </c>
      <c r="G374">
        <f t="shared" si="40"/>
        <v>58.065310099999998</v>
      </c>
      <c r="H374">
        <f t="shared" si="41"/>
        <v>7.1683028999999995E-2</v>
      </c>
      <c r="I374">
        <f t="shared" si="38"/>
        <v>2.1762229064589595E-2</v>
      </c>
      <c r="J374">
        <f t="shared" si="39"/>
        <v>98.839742383732059</v>
      </c>
      <c r="K374">
        <v>975</v>
      </c>
    </row>
    <row r="375" spans="1:11" x14ac:dyDescent="0.35">
      <c r="A375">
        <v>25.34</v>
      </c>
      <c r="B375" s="2">
        <f t="shared" si="35"/>
        <v>0.17118000211248308</v>
      </c>
      <c r="C375" s="2">
        <f t="shared" si="36"/>
        <v>9.6370729648777083</v>
      </c>
      <c r="D375" s="1">
        <v>45.706000000000003</v>
      </c>
      <c r="E375">
        <f t="shared" si="37"/>
        <v>318.70600000000002</v>
      </c>
      <c r="G375">
        <f t="shared" si="40"/>
        <v>58.065310099999998</v>
      </c>
      <c r="H375">
        <f t="shared" si="41"/>
        <v>7.1683028999999995E-2</v>
      </c>
      <c r="I375">
        <f t="shared" si="38"/>
        <v>2.1762229064589595E-2</v>
      </c>
      <c r="J375">
        <f t="shared" si="39"/>
        <v>98.839742383732059</v>
      </c>
      <c r="K375">
        <v>975</v>
      </c>
    </row>
    <row r="376" spans="1:11" x14ac:dyDescent="0.35">
      <c r="A376">
        <v>25.47</v>
      </c>
      <c r="B376" s="2">
        <f t="shared" si="35"/>
        <v>0.16976221887439291</v>
      </c>
      <c r="C376" s="2">
        <f t="shared" si="36"/>
        <v>9.5572547597997701</v>
      </c>
      <c r="D376" s="1">
        <v>45.706000000000003</v>
      </c>
      <c r="E376">
        <f t="shared" si="37"/>
        <v>318.70600000000002</v>
      </c>
      <c r="G376">
        <f t="shared" si="40"/>
        <v>58.065310099999998</v>
      </c>
      <c r="H376">
        <f t="shared" si="41"/>
        <v>7.1683028999999995E-2</v>
      </c>
      <c r="I376">
        <f t="shared" si="38"/>
        <v>2.1762229064589595E-2</v>
      </c>
      <c r="J376">
        <f t="shared" si="39"/>
        <v>98.839742383732059</v>
      </c>
      <c r="K376">
        <v>975</v>
      </c>
    </row>
    <row r="377" spans="1:11" x14ac:dyDescent="0.35">
      <c r="A377">
        <v>25.28</v>
      </c>
      <c r="B377" s="2">
        <f t="shared" si="35"/>
        <v>0.17183895514995065</v>
      </c>
      <c r="C377" s="2">
        <f t="shared" si="36"/>
        <v>9.6741706306338386</v>
      </c>
      <c r="D377" s="1">
        <v>45.706000000000003</v>
      </c>
      <c r="E377">
        <f t="shared" si="37"/>
        <v>318.70600000000002</v>
      </c>
      <c r="G377">
        <f t="shared" si="40"/>
        <v>58.065310099999998</v>
      </c>
      <c r="H377">
        <f t="shared" si="41"/>
        <v>7.1683028999999995E-2</v>
      </c>
      <c r="I377">
        <f t="shared" si="38"/>
        <v>2.1762229064589595E-2</v>
      </c>
      <c r="J377">
        <f t="shared" si="39"/>
        <v>98.839742383732059</v>
      </c>
      <c r="K377">
        <v>975</v>
      </c>
    </row>
    <row r="378" spans="1:11" x14ac:dyDescent="0.35">
      <c r="A378">
        <v>25.31</v>
      </c>
      <c r="B378" s="2">
        <f t="shared" si="35"/>
        <v>0.17153083256755539</v>
      </c>
      <c r="C378" s="2">
        <f t="shared" si="36"/>
        <v>9.6470442630719013</v>
      </c>
      <c r="D378" s="1">
        <v>45.768999999999998</v>
      </c>
      <c r="E378">
        <f t="shared" si="37"/>
        <v>318.76900000000001</v>
      </c>
      <c r="G378">
        <f t="shared" si="40"/>
        <v>58.05969365</v>
      </c>
      <c r="H378">
        <f t="shared" si="41"/>
        <v>7.171430849999999E-2</v>
      </c>
      <c r="I378">
        <f t="shared" si="38"/>
        <v>2.1748112253043721E-2</v>
      </c>
      <c r="J378">
        <f t="shared" si="39"/>
        <v>99.15890844082989</v>
      </c>
      <c r="K378">
        <v>975</v>
      </c>
    </row>
    <row r="379" spans="1:11" x14ac:dyDescent="0.35">
      <c r="A379">
        <v>25.25</v>
      </c>
      <c r="B379" s="2">
        <f t="shared" si="35"/>
        <v>0.17219139129913655</v>
      </c>
      <c r="C379" s="2">
        <f t="shared" si="36"/>
        <v>9.6841946647025381</v>
      </c>
      <c r="D379" s="1">
        <v>45.768999999999998</v>
      </c>
      <c r="E379">
        <f t="shared" si="37"/>
        <v>318.76900000000001</v>
      </c>
      <c r="G379">
        <f t="shared" si="40"/>
        <v>58.05969365</v>
      </c>
      <c r="H379">
        <f t="shared" si="41"/>
        <v>7.171430849999999E-2</v>
      </c>
      <c r="I379">
        <f t="shared" si="38"/>
        <v>2.1748112253043721E-2</v>
      </c>
      <c r="J379">
        <f t="shared" si="39"/>
        <v>99.15890844082989</v>
      </c>
      <c r="K379">
        <v>975</v>
      </c>
    </row>
    <row r="380" spans="1:11" x14ac:dyDescent="0.35">
      <c r="A380">
        <v>25.34</v>
      </c>
      <c r="B380" s="2">
        <f t="shared" si="35"/>
        <v>0.1712016491167328</v>
      </c>
      <c r="C380" s="2">
        <f t="shared" si="36"/>
        <v>9.6285306974742664</v>
      </c>
      <c r="D380" s="1">
        <v>45.768999999999998</v>
      </c>
      <c r="E380">
        <f t="shared" si="37"/>
        <v>318.76900000000001</v>
      </c>
      <c r="G380">
        <f t="shared" si="40"/>
        <v>58.05969365</v>
      </c>
      <c r="H380">
        <f t="shared" si="41"/>
        <v>7.171430849999999E-2</v>
      </c>
      <c r="I380">
        <f t="shared" si="38"/>
        <v>2.1748112253043721E-2</v>
      </c>
      <c r="J380">
        <f t="shared" si="39"/>
        <v>99.15890844082989</v>
      </c>
      <c r="K380">
        <v>975</v>
      </c>
    </row>
    <row r="381" spans="1:11" x14ac:dyDescent="0.35">
      <c r="A381">
        <v>25.28</v>
      </c>
      <c r="B381" s="2">
        <f t="shared" si="35"/>
        <v>0.17186074575810981</v>
      </c>
      <c r="C381" s="2">
        <f t="shared" si="36"/>
        <v>9.6655988698712143</v>
      </c>
      <c r="D381" s="1">
        <v>45.768999999999998</v>
      </c>
      <c r="E381">
        <f t="shared" si="37"/>
        <v>318.76900000000001</v>
      </c>
      <c r="G381">
        <f t="shared" si="40"/>
        <v>58.05969365</v>
      </c>
      <c r="H381">
        <f t="shared" si="41"/>
        <v>7.171430849999999E-2</v>
      </c>
      <c r="I381">
        <f t="shared" si="38"/>
        <v>2.1748112253043721E-2</v>
      </c>
      <c r="J381">
        <f t="shared" si="39"/>
        <v>99.15890844082989</v>
      </c>
      <c r="K381">
        <v>975</v>
      </c>
    </row>
    <row r="382" spans="1:11" x14ac:dyDescent="0.35">
      <c r="A382">
        <v>25.22</v>
      </c>
      <c r="B382" s="2">
        <f t="shared" si="35"/>
        <v>0.17259394128326794</v>
      </c>
      <c r="C382" s="2">
        <f t="shared" si="36"/>
        <v>9.6748618964677693</v>
      </c>
      <c r="D382" s="1">
        <v>45.974000000000004</v>
      </c>
      <c r="E382">
        <f t="shared" si="37"/>
        <v>318.97399999999999</v>
      </c>
      <c r="G382">
        <f t="shared" si="40"/>
        <v>58.041417899999999</v>
      </c>
      <c r="H382">
        <f t="shared" si="41"/>
        <v>7.1816090999999999E-2</v>
      </c>
      <c r="I382">
        <f t="shared" si="38"/>
        <v>2.1702364379872892E-2</v>
      </c>
      <c r="J382">
        <f t="shared" si="39"/>
        <v>100.2036051873072</v>
      </c>
      <c r="K382">
        <v>975</v>
      </c>
    </row>
    <row r="383" spans="1:11" x14ac:dyDescent="0.35">
      <c r="A383">
        <v>25.27</v>
      </c>
      <c r="B383" s="2">
        <f t="shared" si="35"/>
        <v>0.1720416580940029</v>
      </c>
      <c r="C383" s="2">
        <f t="shared" si="36"/>
        <v>9.6439033150474032</v>
      </c>
      <c r="D383" s="1">
        <v>45.974000000000004</v>
      </c>
      <c r="E383">
        <f t="shared" si="37"/>
        <v>318.97399999999999</v>
      </c>
      <c r="G383">
        <f t="shared" si="40"/>
        <v>58.041417899999999</v>
      </c>
      <c r="H383">
        <f t="shared" si="41"/>
        <v>7.1816090999999999E-2</v>
      </c>
      <c r="I383">
        <f t="shared" si="38"/>
        <v>2.1702364379872892E-2</v>
      </c>
      <c r="J383">
        <f t="shared" si="39"/>
        <v>100.2036051873072</v>
      </c>
      <c r="K383">
        <v>975</v>
      </c>
    </row>
    <row r="384" spans="1:11" x14ac:dyDescent="0.35">
      <c r="A384">
        <v>25.2</v>
      </c>
      <c r="B384" s="2">
        <f t="shared" si="35"/>
        <v>0.17281542797679383</v>
      </c>
      <c r="C384" s="2">
        <f t="shared" si="36"/>
        <v>9.6872774723323456</v>
      </c>
      <c r="D384" s="1">
        <v>45.974000000000004</v>
      </c>
      <c r="E384">
        <f t="shared" si="37"/>
        <v>318.97399999999999</v>
      </c>
      <c r="G384">
        <f t="shared" si="40"/>
        <v>58.041417899999999</v>
      </c>
      <c r="H384">
        <f t="shared" si="41"/>
        <v>7.1816090999999999E-2</v>
      </c>
      <c r="I384">
        <f t="shared" si="38"/>
        <v>2.1702364379872892E-2</v>
      </c>
      <c r="J384">
        <f t="shared" si="39"/>
        <v>100.2036051873072</v>
      </c>
      <c r="K384">
        <v>975</v>
      </c>
    </row>
    <row r="385" spans="1:11" x14ac:dyDescent="0.35">
      <c r="A385">
        <v>25.18</v>
      </c>
      <c r="B385" s="2">
        <f t="shared" si="35"/>
        <v>0.17303724351312044</v>
      </c>
      <c r="C385" s="2">
        <f t="shared" si="36"/>
        <v>9.6997114816868724</v>
      </c>
      <c r="D385" s="1">
        <v>45.974000000000004</v>
      </c>
      <c r="E385">
        <f t="shared" si="37"/>
        <v>318.97399999999999</v>
      </c>
      <c r="G385">
        <f t="shared" si="40"/>
        <v>58.041417899999999</v>
      </c>
      <c r="H385">
        <f t="shared" si="41"/>
        <v>7.1816090999999999E-2</v>
      </c>
      <c r="I385">
        <f t="shared" si="38"/>
        <v>2.1702364379872892E-2</v>
      </c>
      <c r="J385">
        <f t="shared" si="39"/>
        <v>100.2036051873072</v>
      </c>
      <c r="K385">
        <v>975</v>
      </c>
    </row>
    <row r="386" spans="1:11" x14ac:dyDescent="0.35">
      <c r="A386">
        <v>25.17</v>
      </c>
      <c r="B386" s="2">
        <f t="shared" ref="B386:B441" si="42">(TAN((PI()/180)*G386)-TAN((PI()/180)*A386))/TAN((PI()/180)*A386)*H386</f>
        <v>0.17327542789177863</v>
      </c>
      <c r="C386" s="2">
        <f t="shared" ref="C386:C441" si="43">(K386-J386)/1013*B386*0.2095*I386*1000*(32/22.414)*10</f>
        <v>9.6558556831664308</v>
      </c>
      <c r="D386" s="1">
        <v>46.340499999999999</v>
      </c>
      <c r="E386">
        <f t="shared" ref="E386:E449" si="44">273+D386</f>
        <v>319.34050000000002</v>
      </c>
      <c r="G386">
        <f t="shared" si="40"/>
        <v>58.008744425000003</v>
      </c>
      <c r="H386">
        <f t="shared" si="41"/>
        <v>7.1998058249999997E-2</v>
      </c>
      <c r="I386">
        <f t="shared" ref="I386:I441" si="45">(48.998-1.335*D386+2.755*10^(-2)*D386^2-3.22*10^(-4)*D386^3+1.598*10^(-6)*D386^4)*10^(-3)</f>
        <v>2.1621288258151544E-2</v>
      </c>
      <c r="J386">
        <f t="shared" ref="J386:J441" si="46">EXP(52.57-(6690.9/E386)-4.681*LN(E386))</f>
        <v>102.09490859802503</v>
      </c>
      <c r="K386">
        <v>975</v>
      </c>
    </row>
    <row r="387" spans="1:11" x14ac:dyDescent="0.35">
      <c r="A387">
        <v>25.05</v>
      </c>
      <c r="B387" s="2">
        <f t="shared" si="42"/>
        <v>0.1746159571673726</v>
      </c>
      <c r="C387" s="2">
        <f t="shared" si="43"/>
        <v>9.7305573150231961</v>
      </c>
      <c r="D387" s="1">
        <v>46.340499999999999</v>
      </c>
      <c r="E387">
        <f t="shared" si="44"/>
        <v>319.34050000000002</v>
      </c>
      <c r="G387">
        <f t="shared" ref="G387:G418" si="47">62.14-0.08915*D387</f>
        <v>58.008744425000003</v>
      </c>
      <c r="H387">
        <f t="shared" ref="H387:H418" si="48">0.04899+4.965*10^(-4)*D387</f>
        <v>7.1998058249999997E-2</v>
      </c>
      <c r="I387">
        <f t="shared" si="45"/>
        <v>2.1621288258151544E-2</v>
      </c>
      <c r="J387">
        <f t="shared" si="46"/>
        <v>102.09490859802503</v>
      </c>
      <c r="K387">
        <v>975</v>
      </c>
    </row>
    <row r="388" spans="1:11" x14ac:dyDescent="0.35">
      <c r="A388">
        <v>25.15</v>
      </c>
      <c r="B388" s="2">
        <f t="shared" si="42"/>
        <v>0.1734980187019742</v>
      </c>
      <c r="C388" s="2">
        <f t="shared" si="43"/>
        <v>9.6682596619982668</v>
      </c>
      <c r="D388" s="1">
        <v>46.340499999999999</v>
      </c>
      <c r="E388">
        <f t="shared" si="44"/>
        <v>319.34050000000002</v>
      </c>
      <c r="G388">
        <f t="shared" si="47"/>
        <v>58.008744425000003</v>
      </c>
      <c r="H388">
        <f t="shared" si="48"/>
        <v>7.1998058249999997E-2</v>
      </c>
      <c r="I388">
        <f t="shared" si="45"/>
        <v>2.1621288258151544E-2</v>
      </c>
      <c r="J388">
        <f t="shared" si="46"/>
        <v>102.09490859802503</v>
      </c>
      <c r="K388">
        <v>975</v>
      </c>
    </row>
    <row r="389" spans="1:11" x14ac:dyDescent="0.35">
      <c r="A389">
        <v>25.15</v>
      </c>
      <c r="B389" s="2">
        <f t="shared" si="42"/>
        <v>0.1734980187019742</v>
      </c>
      <c r="C389" s="2">
        <f t="shared" si="43"/>
        <v>9.6682596619982668</v>
      </c>
      <c r="D389" s="1">
        <v>46.340499999999999</v>
      </c>
      <c r="E389">
        <f t="shared" si="44"/>
        <v>319.34050000000002</v>
      </c>
      <c r="G389">
        <f t="shared" si="47"/>
        <v>58.008744425000003</v>
      </c>
      <c r="H389">
        <f t="shared" si="48"/>
        <v>7.1998058249999997E-2</v>
      </c>
      <c r="I389">
        <f t="shared" si="45"/>
        <v>2.1621288258151544E-2</v>
      </c>
      <c r="J389">
        <f t="shared" si="46"/>
        <v>102.09490859802503</v>
      </c>
      <c r="K389">
        <v>975</v>
      </c>
    </row>
    <row r="390" spans="1:11" x14ac:dyDescent="0.35">
      <c r="A390">
        <v>25.25</v>
      </c>
      <c r="B390" s="2">
        <f t="shared" si="42"/>
        <v>0.17239931802945019</v>
      </c>
      <c r="C390" s="2">
        <f t="shared" si="43"/>
        <v>9.6020750478362142</v>
      </c>
      <c r="D390" s="1">
        <v>46.372500000000002</v>
      </c>
      <c r="E390">
        <f t="shared" si="44"/>
        <v>319.3725</v>
      </c>
      <c r="G390">
        <f t="shared" si="47"/>
        <v>58.005891625000004</v>
      </c>
      <c r="H390">
        <f t="shared" si="48"/>
        <v>7.2013946250000002E-2</v>
      </c>
      <c r="I390">
        <f t="shared" si="45"/>
        <v>2.1614252453536851E-2</v>
      </c>
      <c r="J390">
        <f t="shared" si="46"/>
        <v>102.26148945790079</v>
      </c>
      <c r="K390">
        <v>975</v>
      </c>
    </row>
    <row r="391" spans="1:11" x14ac:dyDescent="0.35">
      <c r="A391">
        <v>25.07</v>
      </c>
      <c r="B391" s="2">
        <f t="shared" si="42"/>
        <v>0.17440287913512903</v>
      </c>
      <c r="C391" s="2">
        <f t="shared" si="43"/>
        <v>9.7136668123486896</v>
      </c>
      <c r="D391" s="1">
        <v>46.372500000000002</v>
      </c>
      <c r="E391">
        <f t="shared" si="44"/>
        <v>319.3725</v>
      </c>
      <c r="G391">
        <f t="shared" si="47"/>
        <v>58.005891625000004</v>
      </c>
      <c r="H391">
        <f t="shared" si="48"/>
        <v>7.2013946250000002E-2</v>
      </c>
      <c r="I391">
        <f t="shared" si="45"/>
        <v>2.1614252453536851E-2</v>
      </c>
      <c r="J391">
        <f t="shared" si="46"/>
        <v>102.26148945790079</v>
      </c>
      <c r="K391">
        <v>975</v>
      </c>
    </row>
    <row r="392" spans="1:11" x14ac:dyDescent="0.35">
      <c r="A392">
        <v>25.01</v>
      </c>
      <c r="B392" s="2">
        <f t="shared" si="42"/>
        <v>0.17507672446908287</v>
      </c>
      <c r="C392" s="2">
        <f t="shared" si="43"/>
        <v>9.7511977813874058</v>
      </c>
      <c r="D392" s="1">
        <v>46.372500000000002</v>
      </c>
      <c r="E392">
        <f t="shared" si="44"/>
        <v>319.3725</v>
      </c>
      <c r="G392">
        <f t="shared" si="47"/>
        <v>58.005891625000004</v>
      </c>
      <c r="H392">
        <f t="shared" si="48"/>
        <v>7.2013946250000002E-2</v>
      </c>
      <c r="I392">
        <f t="shared" si="45"/>
        <v>2.1614252453536851E-2</v>
      </c>
      <c r="J392">
        <f t="shared" si="46"/>
        <v>102.26148945790079</v>
      </c>
      <c r="K392">
        <v>975</v>
      </c>
    </row>
    <row r="393" spans="1:11" x14ac:dyDescent="0.35">
      <c r="A393">
        <v>25.12</v>
      </c>
      <c r="B393" s="2">
        <f t="shared" si="42"/>
        <v>0.17384364171331332</v>
      </c>
      <c r="C393" s="2">
        <f t="shared" si="43"/>
        <v>9.6825191271071773</v>
      </c>
      <c r="D393" s="1">
        <v>46.372500000000002</v>
      </c>
      <c r="E393">
        <f t="shared" si="44"/>
        <v>319.3725</v>
      </c>
      <c r="G393">
        <f t="shared" si="47"/>
        <v>58.005891625000004</v>
      </c>
      <c r="H393">
        <f t="shared" si="48"/>
        <v>7.2013946250000002E-2</v>
      </c>
      <c r="I393">
        <f t="shared" si="45"/>
        <v>2.1614252453536851E-2</v>
      </c>
      <c r="J393">
        <f t="shared" si="46"/>
        <v>102.26148945790079</v>
      </c>
      <c r="K393">
        <v>975</v>
      </c>
    </row>
    <row r="394" spans="1:11" x14ac:dyDescent="0.35">
      <c r="A394">
        <v>25.19</v>
      </c>
      <c r="B394" s="2">
        <f t="shared" si="42"/>
        <v>0.17310291357006147</v>
      </c>
      <c r="C394" s="2">
        <f t="shared" si="43"/>
        <v>9.6237713409287586</v>
      </c>
      <c r="D394" s="1">
        <v>46.484999999999999</v>
      </c>
      <c r="E394">
        <f t="shared" si="44"/>
        <v>319.48500000000001</v>
      </c>
      <c r="G394">
        <f t="shared" si="47"/>
        <v>57.995862250000002</v>
      </c>
      <c r="H394">
        <f t="shared" si="48"/>
        <v>7.2069802500000002E-2</v>
      </c>
      <c r="I394">
        <f t="shared" si="45"/>
        <v>2.1589571990410603E-2</v>
      </c>
      <c r="J394">
        <f t="shared" si="46"/>
        <v>102.84898071107794</v>
      </c>
      <c r="K394">
        <v>975</v>
      </c>
    </row>
    <row r="395" spans="1:11" x14ac:dyDescent="0.35">
      <c r="A395">
        <v>25.01</v>
      </c>
      <c r="B395" s="2">
        <f t="shared" si="42"/>
        <v>0.17511621724703169</v>
      </c>
      <c r="C395" s="2">
        <f t="shared" si="43"/>
        <v>9.7357022947608609</v>
      </c>
      <c r="D395" s="1">
        <v>46.484999999999999</v>
      </c>
      <c r="E395">
        <f t="shared" si="44"/>
        <v>319.48500000000001</v>
      </c>
      <c r="G395">
        <f t="shared" si="47"/>
        <v>57.995862250000002</v>
      </c>
      <c r="H395">
        <f t="shared" si="48"/>
        <v>7.2069802500000002E-2</v>
      </c>
      <c r="I395">
        <f t="shared" si="45"/>
        <v>2.1589571990410603E-2</v>
      </c>
      <c r="J395">
        <f t="shared" si="46"/>
        <v>102.84898071107794</v>
      </c>
      <c r="K395">
        <v>975</v>
      </c>
    </row>
    <row r="396" spans="1:11" x14ac:dyDescent="0.35">
      <c r="A396">
        <v>25.19</v>
      </c>
      <c r="B396" s="2">
        <f t="shared" si="42"/>
        <v>0.17310291357006147</v>
      </c>
      <c r="C396" s="2">
        <f t="shared" si="43"/>
        <v>9.6237713409287586</v>
      </c>
      <c r="D396" s="1">
        <v>46.484999999999999</v>
      </c>
      <c r="E396">
        <f t="shared" si="44"/>
        <v>319.48500000000001</v>
      </c>
      <c r="G396">
        <f t="shared" si="47"/>
        <v>57.995862250000002</v>
      </c>
      <c r="H396">
        <f t="shared" si="48"/>
        <v>7.2069802500000002E-2</v>
      </c>
      <c r="I396">
        <f t="shared" si="45"/>
        <v>2.1589571990410603E-2</v>
      </c>
      <c r="J396">
        <f t="shared" si="46"/>
        <v>102.84898071107794</v>
      </c>
      <c r="K396">
        <v>975</v>
      </c>
    </row>
    <row r="397" spans="1:11" x14ac:dyDescent="0.35">
      <c r="A397">
        <v>25.09</v>
      </c>
      <c r="B397" s="2">
        <f t="shared" si="42"/>
        <v>0.17421808035390776</v>
      </c>
      <c r="C397" s="2">
        <f t="shared" si="43"/>
        <v>9.6857697782363523</v>
      </c>
      <c r="D397" s="1">
        <v>46.484999999999999</v>
      </c>
      <c r="E397">
        <f t="shared" si="44"/>
        <v>319.48500000000001</v>
      </c>
      <c r="G397">
        <f t="shared" si="47"/>
        <v>57.995862250000002</v>
      </c>
      <c r="H397">
        <f t="shared" si="48"/>
        <v>7.2069802500000002E-2</v>
      </c>
      <c r="I397">
        <f t="shared" si="45"/>
        <v>2.1589571990410603E-2</v>
      </c>
      <c r="J397">
        <f t="shared" si="46"/>
        <v>102.84898071107794</v>
      </c>
      <c r="K397">
        <v>975</v>
      </c>
    </row>
    <row r="398" spans="1:11" x14ac:dyDescent="0.35">
      <c r="A398">
        <v>25.11</v>
      </c>
      <c r="B398" s="2">
        <f t="shared" si="42"/>
        <v>0.17406669571343808</v>
      </c>
      <c r="C398" s="2">
        <f t="shared" si="43"/>
        <v>9.644732300568716</v>
      </c>
      <c r="D398" s="1">
        <v>46.694000000000003</v>
      </c>
      <c r="E398">
        <f t="shared" si="44"/>
        <v>319.69400000000002</v>
      </c>
      <c r="G398">
        <f t="shared" si="47"/>
        <v>57.977229899999998</v>
      </c>
      <c r="H398">
        <f t="shared" si="48"/>
        <v>7.2173570999999992E-2</v>
      </c>
      <c r="I398">
        <f t="shared" si="45"/>
        <v>2.154394704021893E-2</v>
      </c>
      <c r="J398">
        <f t="shared" si="46"/>
        <v>103.94811055230709</v>
      </c>
      <c r="K398">
        <v>975</v>
      </c>
    </row>
    <row r="399" spans="1:11" x14ac:dyDescent="0.35">
      <c r="A399">
        <v>25.06</v>
      </c>
      <c r="B399" s="2">
        <f t="shared" si="42"/>
        <v>0.17462696681294657</v>
      </c>
      <c r="C399" s="2">
        <f t="shared" si="43"/>
        <v>9.675775945927505</v>
      </c>
      <c r="D399" s="1">
        <v>46.694000000000003</v>
      </c>
      <c r="E399">
        <f t="shared" si="44"/>
        <v>319.69400000000002</v>
      </c>
      <c r="G399">
        <f t="shared" si="47"/>
        <v>57.977229899999998</v>
      </c>
      <c r="H399">
        <f t="shared" si="48"/>
        <v>7.2173570999999992E-2</v>
      </c>
      <c r="I399">
        <f t="shared" si="45"/>
        <v>2.154394704021893E-2</v>
      </c>
      <c r="J399">
        <f t="shared" si="46"/>
        <v>103.94811055230709</v>
      </c>
      <c r="K399">
        <v>975</v>
      </c>
    </row>
    <row r="400" spans="1:11" x14ac:dyDescent="0.35">
      <c r="A400">
        <v>25.08</v>
      </c>
      <c r="B400" s="2">
        <f t="shared" si="42"/>
        <v>0.17440260765187987</v>
      </c>
      <c r="C400" s="2">
        <f t="shared" si="43"/>
        <v>9.6633445957556692</v>
      </c>
      <c r="D400" s="1">
        <v>46.694000000000003</v>
      </c>
      <c r="E400">
        <f t="shared" si="44"/>
        <v>319.69400000000002</v>
      </c>
      <c r="G400">
        <f t="shared" si="47"/>
        <v>57.977229899999998</v>
      </c>
      <c r="H400">
        <f t="shared" si="48"/>
        <v>7.2173570999999992E-2</v>
      </c>
      <c r="I400">
        <f t="shared" si="45"/>
        <v>2.154394704021893E-2</v>
      </c>
      <c r="J400">
        <f t="shared" si="46"/>
        <v>103.94811055230709</v>
      </c>
      <c r="K400">
        <v>975</v>
      </c>
    </row>
    <row r="401" spans="1:11" x14ac:dyDescent="0.35">
      <c r="A401">
        <v>25.1</v>
      </c>
      <c r="B401" s="2">
        <f t="shared" si="42"/>
        <v>0.17417858291949431</v>
      </c>
      <c r="C401" s="2">
        <f t="shared" si="43"/>
        <v>9.6509317756943158</v>
      </c>
      <c r="D401" s="1">
        <v>46.694000000000003</v>
      </c>
      <c r="E401">
        <f t="shared" si="44"/>
        <v>319.69400000000002</v>
      </c>
      <c r="G401">
        <f t="shared" si="47"/>
        <v>57.977229899999998</v>
      </c>
      <c r="H401">
        <f t="shared" si="48"/>
        <v>7.2173570999999992E-2</v>
      </c>
      <c r="I401">
        <f t="shared" si="45"/>
        <v>2.154394704021893E-2</v>
      </c>
      <c r="J401">
        <f t="shared" si="46"/>
        <v>103.94811055230709</v>
      </c>
      <c r="K401">
        <v>975</v>
      </c>
    </row>
    <row r="402" spans="1:11" x14ac:dyDescent="0.35">
      <c r="A402">
        <v>24.98</v>
      </c>
      <c r="B402" s="2">
        <f t="shared" si="42"/>
        <v>0.17564048839902302</v>
      </c>
      <c r="C402" s="2">
        <f t="shared" si="43"/>
        <v>9.68120359250047</v>
      </c>
      <c r="D402" s="1">
        <v>47.016999999999996</v>
      </c>
      <c r="E402">
        <f t="shared" si="44"/>
        <v>320.017</v>
      </c>
      <c r="G402">
        <f t="shared" si="47"/>
        <v>57.948434450000001</v>
      </c>
      <c r="H402">
        <f t="shared" si="48"/>
        <v>7.2333940499999999E-2</v>
      </c>
      <c r="I402">
        <f t="shared" si="45"/>
        <v>2.1474010724126906E-2</v>
      </c>
      <c r="J402">
        <f t="shared" si="46"/>
        <v>105.66661350556657</v>
      </c>
      <c r="K402">
        <v>975</v>
      </c>
    </row>
    <row r="403" spans="1:11" x14ac:dyDescent="0.35">
      <c r="A403">
        <v>25.03</v>
      </c>
      <c r="B403" s="2">
        <f t="shared" si="42"/>
        <v>0.17507623749121082</v>
      </c>
      <c r="C403" s="2">
        <f t="shared" si="43"/>
        <v>9.650102404126562</v>
      </c>
      <c r="D403" s="1">
        <v>47.016999999999996</v>
      </c>
      <c r="E403">
        <f t="shared" si="44"/>
        <v>320.017</v>
      </c>
      <c r="G403">
        <f t="shared" si="47"/>
        <v>57.948434450000001</v>
      </c>
      <c r="H403">
        <f t="shared" si="48"/>
        <v>7.2333940499999999E-2</v>
      </c>
      <c r="I403">
        <f t="shared" si="45"/>
        <v>2.1474010724126906E-2</v>
      </c>
      <c r="J403">
        <f t="shared" si="46"/>
        <v>105.66661350556657</v>
      </c>
      <c r="K403">
        <v>975</v>
      </c>
    </row>
    <row r="404" spans="1:11" x14ac:dyDescent="0.35">
      <c r="A404">
        <v>25.03</v>
      </c>
      <c r="B404" s="2">
        <f t="shared" si="42"/>
        <v>0.17507623749121082</v>
      </c>
      <c r="C404" s="2">
        <f t="shared" si="43"/>
        <v>9.650102404126562</v>
      </c>
      <c r="D404" s="1">
        <v>47.016999999999996</v>
      </c>
      <c r="E404">
        <f t="shared" si="44"/>
        <v>320.017</v>
      </c>
      <c r="G404">
        <f t="shared" si="47"/>
        <v>57.948434450000001</v>
      </c>
      <c r="H404">
        <f t="shared" si="48"/>
        <v>7.2333940499999999E-2</v>
      </c>
      <c r="I404">
        <f t="shared" si="45"/>
        <v>2.1474010724126906E-2</v>
      </c>
      <c r="J404">
        <f t="shared" si="46"/>
        <v>105.66661350556657</v>
      </c>
      <c r="K404">
        <v>975</v>
      </c>
    </row>
    <row r="405" spans="1:11" x14ac:dyDescent="0.35">
      <c r="A405">
        <v>24.98</v>
      </c>
      <c r="B405" s="2">
        <f t="shared" si="42"/>
        <v>0.17564048839902302</v>
      </c>
      <c r="C405" s="2">
        <f t="shared" si="43"/>
        <v>9.68120359250047</v>
      </c>
      <c r="D405" s="1">
        <v>47.016999999999996</v>
      </c>
      <c r="E405">
        <f t="shared" si="44"/>
        <v>320.017</v>
      </c>
      <c r="G405">
        <f t="shared" si="47"/>
        <v>57.948434450000001</v>
      </c>
      <c r="H405">
        <f t="shared" si="48"/>
        <v>7.2333940499999999E-2</v>
      </c>
      <c r="I405">
        <f t="shared" si="45"/>
        <v>2.1474010724126906E-2</v>
      </c>
      <c r="J405">
        <f t="shared" si="46"/>
        <v>105.66661350556657</v>
      </c>
      <c r="K405">
        <v>975</v>
      </c>
    </row>
    <row r="406" spans="1:11" x14ac:dyDescent="0.35">
      <c r="A406">
        <v>25.05</v>
      </c>
      <c r="B406" s="2">
        <f t="shared" si="42"/>
        <v>0.17489540960122288</v>
      </c>
      <c r="C406" s="2">
        <f t="shared" si="43"/>
        <v>9.620085304451754</v>
      </c>
      <c r="D406" s="1">
        <v>47.145499999999998</v>
      </c>
      <c r="E406">
        <f t="shared" si="44"/>
        <v>320.14549999999997</v>
      </c>
      <c r="G406">
        <f t="shared" si="47"/>
        <v>57.936978674999999</v>
      </c>
      <c r="H406">
        <f t="shared" si="48"/>
        <v>7.2397740749999995E-2</v>
      </c>
      <c r="I406">
        <f t="shared" si="45"/>
        <v>2.1446381025189858E-2</v>
      </c>
      <c r="J406">
        <f t="shared" si="46"/>
        <v>106.35704455431457</v>
      </c>
      <c r="K406">
        <v>975</v>
      </c>
    </row>
    <row r="407" spans="1:11" x14ac:dyDescent="0.35">
      <c r="A407">
        <v>25.01</v>
      </c>
      <c r="B407" s="2">
        <f t="shared" si="42"/>
        <v>0.17534616387705737</v>
      </c>
      <c r="C407" s="2">
        <f t="shared" si="43"/>
        <v>9.6448789488061788</v>
      </c>
      <c r="D407" s="1">
        <v>47.145499999999998</v>
      </c>
      <c r="E407">
        <f t="shared" si="44"/>
        <v>320.14549999999997</v>
      </c>
      <c r="G407">
        <f t="shared" si="47"/>
        <v>57.936978674999999</v>
      </c>
      <c r="H407">
        <f t="shared" si="48"/>
        <v>7.2397740749999995E-2</v>
      </c>
      <c r="I407">
        <f t="shared" si="45"/>
        <v>2.1446381025189858E-2</v>
      </c>
      <c r="J407">
        <f t="shared" si="46"/>
        <v>106.35704455431457</v>
      </c>
      <c r="K407">
        <v>975</v>
      </c>
    </row>
    <row r="408" spans="1:11" x14ac:dyDescent="0.35">
      <c r="A408">
        <v>24.93</v>
      </c>
      <c r="B408" s="2">
        <f t="shared" si="42"/>
        <v>0.17625173225305385</v>
      </c>
      <c r="C408" s="2">
        <f t="shared" si="43"/>
        <v>9.6946895473002357</v>
      </c>
      <c r="D408" s="1">
        <v>47.145499999999998</v>
      </c>
      <c r="E408">
        <f t="shared" si="44"/>
        <v>320.14549999999997</v>
      </c>
      <c r="G408">
        <f t="shared" si="47"/>
        <v>57.936978674999999</v>
      </c>
      <c r="H408">
        <f t="shared" si="48"/>
        <v>7.2397740749999995E-2</v>
      </c>
      <c r="I408">
        <f t="shared" si="45"/>
        <v>2.1446381025189858E-2</v>
      </c>
      <c r="J408">
        <f t="shared" si="46"/>
        <v>106.35704455431457</v>
      </c>
      <c r="K408">
        <v>975</v>
      </c>
    </row>
    <row r="409" spans="1:11" x14ac:dyDescent="0.35">
      <c r="A409">
        <v>24.93</v>
      </c>
      <c r="B409" s="2">
        <f t="shared" si="42"/>
        <v>0.17625173225305385</v>
      </c>
      <c r="C409" s="2">
        <f t="shared" si="43"/>
        <v>9.6946895473002357</v>
      </c>
      <c r="D409" s="1">
        <v>47.145499999999998</v>
      </c>
      <c r="E409">
        <f t="shared" si="44"/>
        <v>320.14549999999997</v>
      </c>
      <c r="G409">
        <f t="shared" si="47"/>
        <v>57.936978674999999</v>
      </c>
      <c r="H409">
        <f t="shared" si="48"/>
        <v>7.2397740749999995E-2</v>
      </c>
      <c r="I409">
        <f t="shared" si="45"/>
        <v>2.1446381025189858E-2</v>
      </c>
      <c r="J409">
        <f t="shared" si="46"/>
        <v>106.35704455431457</v>
      </c>
      <c r="K409">
        <v>975</v>
      </c>
    </row>
    <row r="410" spans="1:11" x14ac:dyDescent="0.35">
      <c r="A410">
        <v>24.93</v>
      </c>
      <c r="B410" s="2">
        <f t="shared" si="42"/>
        <v>0.17625155788244692</v>
      </c>
      <c r="C410" s="2">
        <f t="shared" si="43"/>
        <v>9.6947585254965123</v>
      </c>
      <c r="D410" s="1">
        <v>47.144999999999996</v>
      </c>
      <c r="E410">
        <f t="shared" si="44"/>
        <v>320.14499999999998</v>
      </c>
      <c r="G410">
        <f t="shared" si="47"/>
        <v>57.937023250000003</v>
      </c>
      <c r="H410">
        <f t="shared" si="48"/>
        <v>7.2397492499999994E-2</v>
      </c>
      <c r="I410">
        <f t="shared" si="45"/>
        <v>2.1446488321178563E-2</v>
      </c>
      <c r="J410">
        <f t="shared" si="46"/>
        <v>106.35435056155819</v>
      </c>
      <c r="K410">
        <v>975</v>
      </c>
    </row>
    <row r="411" spans="1:11" x14ac:dyDescent="0.35">
      <c r="A411">
        <v>24.94</v>
      </c>
      <c r="B411" s="2">
        <f t="shared" si="42"/>
        <v>0.17613806468921478</v>
      </c>
      <c r="C411" s="2">
        <f t="shared" si="43"/>
        <v>9.6885158056255918</v>
      </c>
      <c r="D411" s="1">
        <v>47.144999999999996</v>
      </c>
      <c r="E411">
        <f t="shared" si="44"/>
        <v>320.14499999999998</v>
      </c>
      <c r="G411">
        <f t="shared" si="47"/>
        <v>57.937023250000003</v>
      </c>
      <c r="H411">
        <f t="shared" si="48"/>
        <v>7.2397492499999994E-2</v>
      </c>
      <c r="I411">
        <f t="shared" si="45"/>
        <v>2.1446488321178563E-2</v>
      </c>
      <c r="J411">
        <f t="shared" si="46"/>
        <v>106.35435056155819</v>
      </c>
      <c r="K411">
        <v>975</v>
      </c>
    </row>
    <row r="412" spans="1:11" x14ac:dyDescent="0.35">
      <c r="A412">
        <v>25.06</v>
      </c>
      <c r="B412" s="2">
        <f t="shared" si="42"/>
        <v>0.17478275950652306</v>
      </c>
      <c r="C412" s="2">
        <f t="shared" si="43"/>
        <v>9.6139669242856982</v>
      </c>
      <c r="D412" s="1">
        <v>47.144999999999996</v>
      </c>
      <c r="E412">
        <f t="shared" si="44"/>
        <v>320.14499999999998</v>
      </c>
      <c r="G412">
        <f t="shared" si="47"/>
        <v>57.937023250000003</v>
      </c>
      <c r="H412">
        <f t="shared" si="48"/>
        <v>7.2397492499999994E-2</v>
      </c>
      <c r="I412">
        <f t="shared" si="45"/>
        <v>2.1446488321178563E-2</v>
      </c>
      <c r="J412">
        <f t="shared" si="46"/>
        <v>106.35435056155819</v>
      </c>
      <c r="K412">
        <v>975</v>
      </c>
    </row>
    <row r="413" spans="1:11" x14ac:dyDescent="0.35">
      <c r="A413">
        <v>24.93</v>
      </c>
      <c r="B413" s="2">
        <f t="shared" si="42"/>
        <v>0.17625155788244692</v>
      </c>
      <c r="C413" s="2">
        <f t="shared" si="43"/>
        <v>9.6947585254965123</v>
      </c>
      <c r="D413" s="1">
        <v>47.144999999999996</v>
      </c>
      <c r="E413">
        <f t="shared" si="44"/>
        <v>320.14499999999998</v>
      </c>
      <c r="G413">
        <f t="shared" si="47"/>
        <v>57.937023250000003</v>
      </c>
      <c r="H413">
        <f t="shared" si="48"/>
        <v>7.2397492499999994E-2</v>
      </c>
      <c r="I413">
        <f t="shared" si="45"/>
        <v>2.1446488321178563E-2</v>
      </c>
      <c r="J413">
        <f t="shared" si="46"/>
        <v>106.35435056155819</v>
      </c>
      <c r="K413">
        <v>975</v>
      </c>
    </row>
    <row r="414" spans="1:11" x14ac:dyDescent="0.35">
      <c r="A414">
        <v>24.99</v>
      </c>
      <c r="B414" s="2">
        <f t="shared" si="42"/>
        <v>0.17559991048926007</v>
      </c>
      <c r="C414" s="2">
        <f t="shared" si="43"/>
        <v>9.6462384660044869</v>
      </c>
      <c r="D414" s="1">
        <v>47.225999999999999</v>
      </c>
      <c r="E414">
        <f t="shared" si="44"/>
        <v>320.226</v>
      </c>
      <c r="G414">
        <f t="shared" si="47"/>
        <v>57.929802100000003</v>
      </c>
      <c r="H414">
        <f t="shared" si="48"/>
        <v>7.2437708999999989E-2</v>
      </c>
      <c r="I414">
        <f t="shared" si="45"/>
        <v>2.1429127999741015E-2</v>
      </c>
      <c r="J414">
        <f t="shared" si="46"/>
        <v>106.79154244977333</v>
      </c>
      <c r="K414">
        <v>975</v>
      </c>
    </row>
    <row r="415" spans="1:11" x14ac:dyDescent="0.35">
      <c r="A415">
        <v>25.03</v>
      </c>
      <c r="B415" s="2">
        <f t="shared" si="42"/>
        <v>0.17514835798980702</v>
      </c>
      <c r="C415" s="2">
        <f t="shared" si="43"/>
        <v>9.6214333104807253</v>
      </c>
      <c r="D415" s="1">
        <v>47.225999999999999</v>
      </c>
      <c r="E415">
        <f t="shared" si="44"/>
        <v>320.226</v>
      </c>
      <c r="G415">
        <f t="shared" si="47"/>
        <v>57.929802100000003</v>
      </c>
      <c r="H415">
        <f t="shared" si="48"/>
        <v>7.2437708999999989E-2</v>
      </c>
      <c r="I415">
        <f t="shared" si="45"/>
        <v>2.1429127999741015E-2</v>
      </c>
      <c r="J415">
        <f t="shared" si="46"/>
        <v>106.79154244977333</v>
      </c>
      <c r="K415">
        <v>975</v>
      </c>
    </row>
    <row r="416" spans="1:11" x14ac:dyDescent="0.35">
      <c r="A416">
        <v>25.01</v>
      </c>
      <c r="B416" s="2">
        <f t="shared" si="42"/>
        <v>0.1753739653062511</v>
      </c>
      <c r="C416" s="2">
        <f t="shared" si="43"/>
        <v>9.6338266082223427</v>
      </c>
      <c r="D416" s="1">
        <v>47.225999999999999</v>
      </c>
      <c r="E416">
        <f t="shared" si="44"/>
        <v>320.226</v>
      </c>
      <c r="G416">
        <f t="shared" si="47"/>
        <v>57.929802100000003</v>
      </c>
      <c r="H416">
        <f t="shared" si="48"/>
        <v>7.2437708999999989E-2</v>
      </c>
      <c r="I416">
        <f t="shared" si="45"/>
        <v>2.1429127999741015E-2</v>
      </c>
      <c r="J416">
        <f t="shared" si="46"/>
        <v>106.79154244977333</v>
      </c>
      <c r="K416">
        <v>975</v>
      </c>
    </row>
    <row r="417" spans="1:11" x14ac:dyDescent="0.35">
      <c r="A417">
        <v>24.86</v>
      </c>
      <c r="B417" s="2">
        <f t="shared" si="42"/>
        <v>0.17707684619239666</v>
      </c>
      <c r="C417" s="2">
        <f t="shared" si="43"/>
        <v>9.727371047175609</v>
      </c>
      <c r="D417" s="1">
        <v>47.225999999999999</v>
      </c>
      <c r="E417">
        <f t="shared" si="44"/>
        <v>320.226</v>
      </c>
      <c r="G417">
        <f t="shared" si="47"/>
        <v>57.929802100000003</v>
      </c>
      <c r="H417">
        <f t="shared" si="48"/>
        <v>7.2437708999999989E-2</v>
      </c>
      <c r="I417">
        <f t="shared" si="45"/>
        <v>2.1429127999741015E-2</v>
      </c>
      <c r="J417">
        <f t="shared" si="46"/>
        <v>106.79154244977333</v>
      </c>
      <c r="K417">
        <v>975</v>
      </c>
    </row>
    <row r="418" spans="1:11" x14ac:dyDescent="0.35">
      <c r="A418">
        <v>24.82</v>
      </c>
      <c r="B418" s="2">
        <f t="shared" si="42"/>
        <v>0.17767193475323589</v>
      </c>
      <c r="C418" s="2">
        <f t="shared" si="43"/>
        <v>9.6980587959324289</v>
      </c>
      <c r="D418" s="1">
        <v>47.618499999999997</v>
      </c>
      <c r="E418">
        <f t="shared" si="44"/>
        <v>320.61849999999998</v>
      </c>
      <c r="G418">
        <f t="shared" si="47"/>
        <v>57.894810724999999</v>
      </c>
      <c r="H418">
        <f t="shared" si="48"/>
        <v>7.2632585249999992E-2</v>
      </c>
      <c r="I418">
        <f t="shared" si="45"/>
        <v>2.1345620184205476E-2</v>
      </c>
      <c r="J418">
        <f t="shared" si="46"/>
        <v>108.93196275204527</v>
      </c>
      <c r="K418">
        <v>975</v>
      </c>
    </row>
    <row r="419" spans="1:11" x14ac:dyDescent="0.35">
      <c r="A419">
        <v>24.76</v>
      </c>
      <c r="B419" s="2">
        <f t="shared" si="42"/>
        <v>0.17836147929901608</v>
      </c>
      <c r="C419" s="2">
        <f t="shared" si="43"/>
        <v>9.7356969494015075</v>
      </c>
      <c r="D419" s="1">
        <v>47.618499999999997</v>
      </c>
      <c r="E419">
        <f t="shared" si="44"/>
        <v>320.61849999999998</v>
      </c>
      <c r="G419">
        <f t="shared" ref="G419:G441" si="49">62.14-0.08915*D419</f>
        <v>57.894810724999999</v>
      </c>
      <c r="H419">
        <f t="shared" ref="H419:H441" si="50">0.04899+4.965*10^(-4)*D419</f>
        <v>7.2632585249999992E-2</v>
      </c>
      <c r="I419">
        <f t="shared" si="45"/>
        <v>2.1345620184205476E-2</v>
      </c>
      <c r="J419">
        <f t="shared" si="46"/>
        <v>108.93196275204527</v>
      </c>
      <c r="K419">
        <v>975</v>
      </c>
    </row>
    <row r="420" spans="1:11" x14ac:dyDescent="0.35">
      <c r="A420">
        <v>24.75</v>
      </c>
      <c r="B420" s="2">
        <f t="shared" si="42"/>
        <v>0.17847670788934131</v>
      </c>
      <c r="C420" s="2">
        <f t="shared" si="43"/>
        <v>9.741986595796698</v>
      </c>
      <c r="D420" s="1">
        <v>47.618499999999997</v>
      </c>
      <c r="E420">
        <f t="shared" si="44"/>
        <v>320.61849999999998</v>
      </c>
      <c r="G420">
        <f t="shared" si="49"/>
        <v>57.894810724999999</v>
      </c>
      <c r="H420">
        <f t="shared" si="50"/>
        <v>7.2632585249999992E-2</v>
      </c>
      <c r="I420">
        <f t="shared" si="45"/>
        <v>2.1345620184205476E-2</v>
      </c>
      <c r="J420">
        <f t="shared" si="46"/>
        <v>108.93196275204527</v>
      </c>
      <c r="K420">
        <v>975</v>
      </c>
    </row>
    <row r="421" spans="1:11" x14ac:dyDescent="0.35">
      <c r="A421">
        <v>24.93</v>
      </c>
      <c r="B421" s="2">
        <f t="shared" si="42"/>
        <v>0.17641584530229695</v>
      </c>
      <c r="C421" s="2">
        <f t="shared" si="43"/>
        <v>9.6294963110071912</v>
      </c>
      <c r="D421" s="1">
        <v>47.618499999999997</v>
      </c>
      <c r="E421">
        <f t="shared" si="44"/>
        <v>320.61849999999998</v>
      </c>
      <c r="G421">
        <f t="shared" si="49"/>
        <v>57.894810724999999</v>
      </c>
      <c r="H421">
        <f t="shared" si="50"/>
        <v>7.2632585249999992E-2</v>
      </c>
      <c r="I421">
        <f t="shared" si="45"/>
        <v>2.1345620184205476E-2</v>
      </c>
      <c r="J421">
        <f t="shared" si="46"/>
        <v>108.93196275204527</v>
      </c>
      <c r="K421">
        <v>975</v>
      </c>
    </row>
    <row r="422" spans="1:11" x14ac:dyDescent="0.35">
      <c r="A422">
        <v>24.84</v>
      </c>
      <c r="B422" s="2">
        <f t="shared" si="42"/>
        <v>0.1774942988893875</v>
      </c>
      <c r="C422" s="2">
        <f t="shared" si="43"/>
        <v>9.6650688650163907</v>
      </c>
      <c r="D422" s="1">
        <v>47.766500000000001</v>
      </c>
      <c r="E422">
        <f t="shared" si="44"/>
        <v>320.76650000000001</v>
      </c>
      <c r="G422">
        <f t="shared" si="49"/>
        <v>57.881616524999998</v>
      </c>
      <c r="H422">
        <f t="shared" si="50"/>
        <v>7.2706067250000006E-2</v>
      </c>
      <c r="I422">
        <f t="shared" si="45"/>
        <v>2.1314395548915746E-2</v>
      </c>
      <c r="J422">
        <f t="shared" si="46"/>
        <v>109.74855958681803</v>
      </c>
      <c r="K422">
        <v>975</v>
      </c>
    </row>
    <row r="423" spans="1:11" x14ac:dyDescent="0.35">
      <c r="A423">
        <v>24.85</v>
      </c>
      <c r="B423" s="2">
        <f t="shared" si="42"/>
        <v>0.17737979387823913</v>
      </c>
      <c r="C423" s="2">
        <f t="shared" si="43"/>
        <v>9.6588337418317973</v>
      </c>
      <c r="D423" s="1">
        <v>47.766500000000001</v>
      </c>
      <c r="E423">
        <f t="shared" si="44"/>
        <v>320.76650000000001</v>
      </c>
      <c r="G423">
        <f t="shared" si="49"/>
        <v>57.881616524999998</v>
      </c>
      <c r="H423">
        <f t="shared" si="50"/>
        <v>7.2706067250000006E-2</v>
      </c>
      <c r="I423">
        <f t="shared" si="45"/>
        <v>2.1314395548915746E-2</v>
      </c>
      <c r="J423">
        <f t="shared" si="46"/>
        <v>109.74855958681803</v>
      </c>
      <c r="K423">
        <v>975</v>
      </c>
    </row>
    <row r="424" spans="1:11" x14ac:dyDescent="0.35">
      <c r="A424">
        <v>24.9</v>
      </c>
      <c r="B424" s="2">
        <f t="shared" si="42"/>
        <v>0.17680856081887958</v>
      </c>
      <c r="C424" s="2">
        <f t="shared" si="43"/>
        <v>9.6277284787826165</v>
      </c>
      <c r="D424" s="1">
        <v>47.766500000000001</v>
      </c>
      <c r="E424">
        <f t="shared" si="44"/>
        <v>320.76650000000001</v>
      </c>
      <c r="G424">
        <f t="shared" si="49"/>
        <v>57.881616524999998</v>
      </c>
      <c r="H424">
        <f t="shared" si="50"/>
        <v>7.2706067250000006E-2</v>
      </c>
      <c r="I424">
        <f t="shared" si="45"/>
        <v>2.1314395548915746E-2</v>
      </c>
      <c r="J424">
        <f t="shared" si="46"/>
        <v>109.74855958681803</v>
      </c>
      <c r="K424">
        <v>975</v>
      </c>
    </row>
    <row r="425" spans="1:11" x14ac:dyDescent="0.35">
      <c r="A425">
        <v>24.93</v>
      </c>
      <c r="B425" s="2">
        <f t="shared" si="42"/>
        <v>0.17646685083605509</v>
      </c>
      <c r="C425" s="2">
        <f t="shared" si="43"/>
        <v>9.6091213993635751</v>
      </c>
      <c r="D425" s="1">
        <v>47.766500000000001</v>
      </c>
      <c r="E425">
        <f t="shared" si="44"/>
        <v>320.76650000000001</v>
      </c>
      <c r="G425">
        <f t="shared" si="49"/>
        <v>57.881616524999998</v>
      </c>
      <c r="H425">
        <f t="shared" si="50"/>
        <v>7.2706067250000006E-2</v>
      </c>
      <c r="I425">
        <f t="shared" si="45"/>
        <v>2.1314395548915746E-2</v>
      </c>
      <c r="J425">
        <f t="shared" si="46"/>
        <v>109.74855958681803</v>
      </c>
      <c r="K425">
        <v>975</v>
      </c>
    </row>
    <row r="426" spans="1:11" x14ac:dyDescent="0.35">
      <c r="A426">
        <v>24.89</v>
      </c>
      <c r="B426" s="2">
        <f t="shared" si="42"/>
        <v>0.17696819133577416</v>
      </c>
      <c r="C426" s="2">
        <f t="shared" si="43"/>
        <v>9.6157348663390998</v>
      </c>
      <c r="D426" s="1">
        <v>47.898499999999999</v>
      </c>
      <c r="E426">
        <f t="shared" si="44"/>
        <v>320.89850000000001</v>
      </c>
      <c r="G426">
        <f t="shared" si="49"/>
        <v>57.869848724999997</v>
      </c>
      <c r="H426">
        <f t="shared" si="50"/>
        <v>7.2771605249999996E-2</v>
      </c>
      <c r="I426">
        <f t="shared" si="45"/>
        <v>2.1286667934260473E-2</v>
      </c>
      <c r="J426">
        <f t="shared" si="46"/>
        <v>110.48130393395631</v>
      </c>
      <c r="K426">
        <v>975</v>
      </c>
    </row>
    <row r="427" spans="1:11" x14ac:dyDescent="0.35">
      <c r="A427">
        <v>24.81</v>
      </c>
      <c r="B427" s="2">
        <f t="shared" si="42"/>
        <v>0.17788429594495037</v>
      </c>
      <c r="C427" s="2">
        <f t="shared" si="43"/>
        <v>9.665512280942135</v>
      </c>
      <c r="D427" s="1">
        <v>47.898499999999999</v>
      </c>
      <c r="E427">
        <f t="shared" si="44"/>
        <v>320.89850000000001</v>
      </c>
      <c r="G427">
        <f t="shared" si="49"/>
        <v>57.869848724999997</v>
      </c>
      <c r="H427">
        <f t="shared" si="50"/>
        <v>7.2771605249999996E-2</v>
      </c>
      <c r="I427">
        <f t="shared" si="45"/>
        <v>2.1286667934260473E-2</v>
      </c>
      <c r="J427">
        <f t="shared" si="46"/>
        <v>110.48130393395631</v>
      </c>
      <c r="K427">
        <v>975</v>
      </c>
    </row>
    <row r="428" spans="1:11" x14ac:dyDescent="0.35">
      <c r="A428">
        <v>24.87</v>
      </c>
      <c r="B428" s="2">
        <f t="shared" si="42"/>
        <v>0.17719670004137342</v>
      </c>
      <c r="C428" s="2">
        <f t="shared" si="43"/>
        <v>9.6281511040319199</v>
      </c>
      <c r="D428" s="1">
        <v>47.898499999999999</v>
      </c>
      <c r="E428">
        <f t="shared" si="44"/>
        <v>320.89850000000001</v>
      </c>
      <c r="G428">
        <f t="shared" si="49"/>
        <v>57.869848724999997</v>
      </c>
      <c r="H428">
        <f t="shared" si="50"/>
        <v>7.2771605249999996E-2</v>
      </c>
      <c r="I428">
        <f t="shared" si="45"/>
        <v>2.1286667934260473E-2</v>
      </c>
      <c r="J428">
        <f t="shared" si="46"/>
        <v>110.48130393395631</v>
      </c>
      <c r="K428">
        <v>975</v>
      </c>
    </row>
    <row r="429" spans="1:11" x14ac:dyDescent="0.35">
      <c r="A429">
        <v>24.93</v>
      </c>
      <c r="B429" s="2">
        <f t="shared" si="42"/>
        <v>0.17651220381930277</v>
      </c>
      <c r="C429" s="2">
        <f t="shared" si="43"/>
        <v>9.5909583512622767</v>
      </c>
      <c r="D429" s="1">
        <v>47.898499999999999</v>
      </c>
      <c r="E429">
        <f t="shared" si="44"/>
        <v>320.89850000000001</v>
      </c>
      <c r="G429">
        <f t="shared" si="49"/>
        <v>57.869848724999997</v>
      </c>
      <c r="H429">
        <f t="shared" si="50"/>
        <v>7.2771605249999996E-2</v>
      </c>
      <c r="I429">
        <f t="shared" si="45"/>
        <v>2.1286667934260473E-2</v>
      </c>
      <c r="J429">
        <f t="shared" si="46"/>
        <v>110.48130393395631</v>
      </c>
      <c r="K429">
        <v>975</v>
      </c>
    </row>
    <row r="430" spans="1:11" x14ac:dyDescent="0.35">
      <c r="A430">
        <v>24.95</v>
      </c>
      <c r="B430" s="2">
        <f t="shared" si="42"/>
        <v>0.17636360055721712</v>
      </c>
      <c r="C430" s="2">
        <f t="shared" si="43"/>
        <v>9.5468697325580933</v>
      </c>
      <c r="D430" s="1">
        <v>48.1295</v>
      </c>
      <c r="E430">
        <f t="shared" si="44"/>
        <v>321.12950000000001</v>
      </c>
      <c r="G430">
        <f t="shared" si="49"/>
        <v>57.849255075000002</v>
      </c>
      <c r="H430">
        <f t="shared" si="50"/>
        <v>7.2886296749999996E-2</v>
      </c>
      <c r="I430">
        <f t="shared" si="45"/>
        <v>2.1238419308630834E-2</v>
      </c>
      <c r="J430">
        <f t="shared" si="46"/>
        <v>111.7737138910021</v>
      </c>
      <c r="K430">
        <v>975</v>
      </c>
    </row>
    <row r="431" spans="1:11" x14ac:dyDescent="0.35">
      <c r="A431">
        <v>24.85</v>
      </c>
      <c r="B431" s="2">
        <f t="shared" si="42"/>
        <v>0.17750531702257591</v>
      </c>
      <c r="C431" s="2">
        <f t="shared" si="43"/>
        <v>9.608672838935254</v>
      </c>
      <c r="D431" s="1">
        <v>48.1295</v>
      </c>
      <c r="E431">
        <f t="shared" si="44"/>
        <v>321.12950000000001</v>
      </c>
      <c r="G431">
        <f t="shared" si="49"/>
        <v>57.849255075000002</v>
      </c>
      <c r="H431">
        <f t="shared" si="50"/>
        <v>7.2886296749999996E-2</v>
      </c>
      <c r="I431">
        <f t="shared" si="45"/>
        <v>2.1238419308630834E-2</v>
      </c>
      <c r="J431">
        <f t="shared" si="46"/>
        <v>111.7737138910021</v>
      </c>
      <c r="K431">
        <v>975</v>
      </c>
    </row>
    <row r="432" spans="1:11" x14ac:dyDescent="0.35">
      <c r="A432">
        <v>24.72</v>
      </c>
      <c r="B432" s="2">
        <f t="shared" si="42"/>
        <v>0.17900247781759215</v>
      </c>
      <c r="C432" s="2">
        <f t="shared" si="43"/>
        <v>9.6897167676912694</v>
      </c>
      <c r="D432" s="1">
        <v>48.1295</v>
      </c>
      <c r="E432">
        <f t="shared" si="44"/>
        <v>321.12950000000001</v>
      </c>
      <c r="G432">
        <f t="shared" si="49"/>
        <v>57.849255075000002</v>
      </c>
      <c r="H432">
        <f t="shared" si="50"/>
        <v>7.2886296749999996E-2</v>
      </c>
      <c r="I432">
        <f t="shared" si="45"/>
        <v>2.1238419308630834E-2</v>
      </c>
      <c r="J432">
        <f t="shared" si="46"/>
        <v>111.7737138910021</v>
      </c>
      <c r="K432">
        <v>975</v>
      </c>
    </row>
    <row r="433" spans="1:11" x14ac:dyDescent="0.35">
      <c r="A433">
        <v>24.82</v>
      </c>
      <c r="B433" s="2">
        <f t="shared" si="42"/>
        <v>0.17784951158626952</v>
      </c>
      <c r="C433" s="2">
        <f t="shared" si="43"/>
        <v>9.627304691833789</v>
      </c>
      <c r="D433" s="1">
        <v>48.1295</v>
      </c>
      <c r="E433">
        <f t="shared" si="44"/>
        <v>321.12950000000001</v>
      </c>
      <c r="G433">
        <f t="shared" si="49"/>
        <v>57.849255075000002</v>
      </c>
      <c r="H433">
        <f t="shared" si="50"/>
        <v>7.2886296749999996E-2</v>
      </c>
      <c r="I433">
        <f t="shared" si="45"/>
        <v>2.1238419308630834E-2</v>
      </c>
      <c r="J433">
        <f t="shared" si="46"/>
        <v>111.7737138910021</v>
      </c>
      <c r="K433">
        <v>975</v>
      </c>
    </row>
    <row r="434" spans="1:11" x14ac:dyDescent="0.35">
      <c r="A434">
        <v>24.69</v>
      </c>
      <c r="B434" s="2">
        <f t="shared" si="42"/>
        <v>0.17948902574221468</v>
      </c>
      <c r="C434" s="2">
        <f t="shared" si="43"/>
        <v>9.6530911395935934</v>
      </c>
      <c r="D434" s="1">
        <v>48.527500000000003</v>
      </c>
      <c r="E434">
        <f t="shared" si="44"/>
        <v>321.52750000000003</v>
      </c>
      <c r="G434">
        <f t="shared" si="49"/>
        <v>57.813773374999997</v>
      </c>
      <c r="H434">
        <f t="shared" si="50"/>
        <v>7.3083903749999998E-2</v>
      </c>
      <c r="I434">
        <f t="shared" si="45"/>
        <v>2.1156106960476165E-2</v>
      </c>
      <c r="J434">
        <f t="shared" si="46"/>
        <v>114.03091060157261</v>
      </c>
      <c r="K434">
        <v>975</v>
      </c>
    </row>
    <row r="435" spans="1:11" x14ac:dyDescent="0.35">
      <c r="A435">
        <v>24.73</v>
      </c>
      <c r="B435" s="2">
        <f t="shared" si="42"/>
        <v>0.17902512162904957</v>
      </c>
      <c r="C435" s="2">
        <f t="shared" si="43"/>
        <v>9.6281419335577496</v>
      </c>
      <c r="D435" s="1">
        <v>48.527500000000003</v>
      </c>
      <c r="E435">
        <f t="shared" si="44"/>
        <v>321.52750000000003</v>
      </c>
      <c r="G435">
        <f t="shared" si="49"/>
        <v>57.813773374999997</v>
      </c>
      <c r="H435">
        <f t="shared" si="50"/>
        <v>7.3083903749999998E-2</v>
      </c>
      <c r="I435">
        <f t="shared" si="45"/>
        <v>2.1156106960476165E-2</v>
      </c>
      <c r="J435">
        <f t="shared" si="46"/>
        <v>114.03091060157261</v>
      </c>
      <c r="K435">
        <v>975</v>
      </c>
    </row>
    <row r="436" spans="1:11" x14ac:dyDescent="0.35">
      <c r="A436">
        <v>24.64</v>
      </c>
      <c r="B436" s="2">
        <f t="shared" si="42"/>
        <v>0.18007089099730869</v>
      </c>
      <c r="C436" s="2">
        <f t="shared" si="43"/>
        <v>9.6843844084447603</v>
      </c>
      <c r="D436" s="1">
        <v>48.527500000000003</v>
      </c>
      <c r="E436">
        <f t="shared" si="44"/>
        <v>321.52750000000003</v>
      </c>
      <c r="G436">
        <f t="shared" si="49"/>
        <v>57.813773374999997</v>
      </c>
      <c r="H436">
        <f t="shared" si="50"/>
        <v>7.3083903749999998E-2</v>
      </c>
      <c r="I436">
        <f t="shared" si="45"/>
        <v>2.1156106960476165E-2</v>
      </c>
      <c r="J436">
        <f t="shared" si="46"/>
        <v>114.03091060157261</v>
      </c>
      <c r="K436">
        <v>975</v>
      </c>
    </row>
    <row r="437" spans="1:11" x14ac:dyDescent="0.35">
      <c r="A437">
        <v>24.77</v>
      </c>
      <c r="B437" s="2">
        <f t="shared" si="42"/>
        <v>0.17856262171868387</v>
      </c>
      <c r="C437" s="2">
        <f t="shared" si="43"/>
        <v>9.6032682468888737</v>
      </c>
      <c r="D437" s="1">
        <v>48.527500000000003</v>
      </c>
      <c r="E437">
        <f t="shared" si="44"/>
        <v>321.52750000000003</v>
      </c>
      <c r="G437">
        <f t="shared" si="49"/>
        <v>57.813773374999997</v>
      </c>
      <c r="H437">
        <f t="shared" si="50"/>
        <v>7.3083903749999998E-2</v>
      </c>
      <c r="I437">
        <f t="shared" si="45"/>
        <v>2.1156106960476165E-2</v>
      </c>
      <c r="J437">
        <f t="shared" si="46"/>
        <v>114.03091060157261</v>
      </c>
      <c r="K437">
        <v>975</v>
      </c>
    </row>
    <row r="438" spans="1:11" x14ac:dyDescent="0.35">
      <c r="A438">
        <v>24.74</v>
      </c>
      <c r="B438" s="2">
        <f t="shared" si="42"/>
        <v>0.17895527517469326</v>
      </c>
      <c r="C438" s="2">
        <f t="shared" si="43"/>
        <v>9.6034590782411904</v>
      </c>
      <c r="D438" s="1">
        <v>48.660499999999999</v>
      </c>
      <c r="E438">
        <f t="shared" si="44"/>
        <v>321.66050000000001</v>
      </c>
      <c r="G438">
        <f t="shared" si="49"/>
        <v>57.801916425000002</v>
      </c>
      <c r="H438">
        <f t="shared" si="50"/>
        <v>7.3149938249999991E-2</v>
      </c>
      <c r="I438">
        <f t="shared" si="45"/>
        <v>2.1128830430745857E-2</v>
      </c>
      <c r="J438">
        <f t="shared" si="46"/>
        <v>114.79386647005838</v>
      </c>
      <c r="K438">
        <v>975</v>
      </c>
    </row>
    <row r="439" spans="1:11" x14ac:dyDescent="0.35">
      <c r="A439">
        <v>24.76</v>
      </c>
      <c r="B439" s="2">
        <f t="shared" si="42"/>
        <v>0.17872392259655781</v>
      </c>
      <c r="C439" s="2">
        <f t="shared" si="43"/>
        <v>9.591043769362475</v>
      </c>
      <c r="D439" s="1">
        <v>48.660499999999999</v>
      </c>
      <c r="E439">
        <f t="shared" si="44"/>
        <v>321.66050000000001</v>
      </c>
      <c r="G439">
        <f t="shared" si="49"/>
        <v>57.801916425000002</v>
      </c>
      <c r="H439">
        <f t="shared" si="50"/>
        <v>7.3149938249999991E-2</v>
      </c>
      <c r="I439">
        <f t="shared" si="45"/>
        <v>2.1128830430745857E-2</v>
      </c>
      <c r="J439">
        <f t="shared" si="46"/>
        <v>114.79386647005838</v>
      </c>
      <c r="K439">
        <v>975</v>
      </c>
    </row>
    <row r="440" spans="1:11" x14ac:dyDescent="0.35">
      <c r="A440">
        <v>24.74</v>
      </c>
      <c r="B440" s="2">
        <f t="shared" si="42"/>
        <v>0.17895527517469326</v>
      </c>
      <c r="C440" s="2">
        <f t="shared" si="43"/>
        <v>9.6034590782411904</v>
      </c>
      <c r="D440" s="1">
        <v>48.660499999999999</v>
      </c>
      <c r="E440">
        <f t="shared" si="44"/>
        <v>321.66050000000001</v>
      </c>
      <c r="G440">
        <f t="shared" si="49"/>
        <v>57.801916425000002</v>
      </c>
      <c r="H440">
        <f t="shared" si="50"/>
        <v>7.3149938249999991E-2</v>
      </c>
      <c r="I440">
        <f t="shared" si="45"/>
        <v>2.1128830430745857E-2</v>
      </c>
      <c r="J440">
        <f t="shared" si="46"/>
        <v>114.79386647005838</v>
      </c>
      <c r="K440">
        <v>975</v>
      </c>
    </row>
    <row r="441" spans="1:11" x14ac:dyDescent="0.35">
      <c r="A441">
        <v>24.59</v>
      </c>
      <c r="B441" s="2">
        <f t="shared" si="42"/>
        <v>0.18070165989629919</v>
      </c>
      <c r="C441" s="2">
        <f t="shared" si="43"/>
        <v>9.6971770990843105</v>
      </c>
      <c r="D441" s="1">
        <v>48.660499999999999</v>
      </c>
      <c r="E441">
        <f t="shared" si="44"/>
        <v>321.66050000000001</v>
      </c>
      <c r="G441">
        <f t="shared" si="49"/>
        <v>57.801916425000002</v>
      </c>
      <c r="H441">
        <f t="shared" si="50"/>
        <v>7.3149938249999991E-2</v>
      </c>
      <c r="I441">
        <f t="shared" si="45"/>
        <v>2.1128830430745857E-2</v>
      </c>
      <c r="J441">
        <f t="shared" si="46"/>
        <v>114.79386647005838</v>
      </c>
      <c r="K441">
        <v>975</v>
      </c>
    </row>
    <row r="442" spans="1:11" x14ac:dyDescent="0.35">
      <c r="A442">
        <v>24.9</v>
      </c>
      <c r="B442" s="2">
        <f t="shared" ref="B442:B505" si="51">(TAN((PI()/180)*G442)-TAN((PI()/180)*A442))/TAN((PI()/180)*A442)*H442</f>
        <v>0.17714210967936364</v>
      </c>
      <c r="C442" s="2">
        <f t="shared" ref="C442:C505" si="52">(K442-J442)/1013*B442*0.2095*I442*1000*(32/22.414)*10</f>
        <v>9.4933207987326576</v>
      </c>
      <c r="D442" s="1">
        <v>48.742999999999995</v>
      </c>
      <c r="E442">
        <f t="shared" si="44"/>
        <v>321.74299999999999</v>
      </c>
      <c r="G442">
        <f t="shared" ref="G442:G505" si="53">62.14-0.08915*D442</f>
        <v>57.794561549999997</v>
      </c>
      <c r="H442">
        <f t="shared" ref="H442:H505" si="54">0.04899+4.965*10^(-4)*D442</f>
        <v>7.319089949999999E-2</v>
      </c>
      <c r="I442">
        <f t="shared" ref="I442:I505" si="55">(48.998-1.335*D442+2.755*10^(-2)*D442^2-3.22*10^(-4)*D442^3+1.598*10^(-6)*D442^4)*10^(-3)</f>
        <v>2.1111968513966461E-2</v>
      </c>
      <c r="J442">
        <f t="shared" ref="J442:J505" si="56">EXP(52.57-(6690.9/E442)-4.681*LN(E442))</f>
        <v>115.26932602640511</v>
      </c>
      <c r="K442">
        <v>975</v>
      </c>
    </row>
    <row r="443" spans="1:11" x14ac:dyDescent="0.35">
      <c r="A443">
        <v>24.72</v>
      </c>
      <c r="B443" s="2">
        <f t="shared" si="51"/>
        <v>0.17921545346688234</v>
      </c>
      <c r="C443" s="2">
        <f t="shared" si="52"/>
        <v>9.6044345126688953</v>
      </c>
      <c r="D443" s="1">
        <v>48.742999999999995</v>
      </c>
      <c r="E443">
        <f t="shared" si="44"/>
        <v>321.74299999999999</v>
      </c>
      <c r="G443">
        <f t="shared" si="53"/>
        <v>57.794561549999997</v>
      </c>
      <c r="H443">
        <f t="shared" si="54"/>
        <v>7.319089949999999E-2</v>
      </c>
      <c r="I443">
        <f t="shared" si="55"/>
        <v>2.1111968513966461E-2</v>
      </c>
      <c r="J443">
        <f t="shared" si="56"/>
        <v>115.26932602640511</v>
      </c>
      <c r="K443">
        <v>975</v>
      </c>
    </row>
    <row r="444" spans="1:11" x14ac:dyDescent="0.35">
      <c r="A444">
        <v>24.79</v>
      </c>
      <c r="B444" s="2">
        <f t="shared" si="51"/>
        <v>0.17840580177878093</v>
      </c>
      <c r="C444" s="2">
        <f t="shared" si="52"/>
        <v>9.5610440211347552</v>
      </c>
      <c r="D444" s="1">
        <v>48.742999999999995</v>
      </c>
      <c r="E444">
        <f t="shared" si="44"/>
        <v>321.74299999999999</v>
      </c>
      <c r="G444">
        <f t="shared" si="53"/>
        <v>57.794561549999997</v>
      </c>
      <c r="H444">
        <f t="shared" si="54"/>
        <v>7.319089949999999E-2</v>
      </c>
      <c r="I444">
        <f t="shared" si="55"/>
        <v>2.1111968513966461E-2</v>
      </c>
      <c r="J444">
        <f t="shared" si="56"/>
        <v>115.26932602640511</v>
      </c>
      <c r="K444">
        <v>975</v>
      </c>
    </row>
    <row r="445" spans="1:11" x14ac:dyDescent="0.35">
      <c r="A445">
        <v>24.75</v>
      </c>
      <c r="B445" s="2">
        <f t="shared" si="51"/>
        <v>0.17886793442545831</v>
      </c>
      <c r="C445" s="2">
        <f t="shared" si="52"/>
        <v>9.5858104274647733</v>
      </c>
      <c r="D445" s="1">
        <v>48.742999999999995</v>
      </c>
      <c r="E445">
        <f t="shared" si="44"/>
        <v>321.74299999999999</v>
      </c>
      <c r="G445">
        <f t="shared" si="53"/>
        <v>57.794561549999997</v>
      </c>
      <c r="H445">
        <f t="shared" si="54"/>
        <v>7.319089949999999E-2</v>
      </c>
      <c r="I445">
        <f t="shared" si="55"/>
        <v>2.1111968513966461E-2</v>
      </c>
      <c r="J445">
        <f t="shared" si="56"/>
        <v>115.26932602640511</v>
      </c>
      <c r="K445">
        <v>975</v>
      </c>
    </row>
    <row r="446" spans="1:11" x14ac:dyDescent="0.35">
      <c r="A446">
        <v>24.66</v>
      </c>
      <c r="B446" s="2">
        <f t="shared" si="51"/>
        <v>0.17990696572973924</v>
      </c>
      <c r="C446" s="2">
        <f t="shared" si="52"/>
        <v>9.6441793181199689</v>
      </c>
      <c r="D446">
        <v>48.725999999999999</v>
      </c>
      <c r="E446">
        <f t="shared" si="44"/>
        <v>321.726</v>
      </c>
      <c r="G446">
        <f t="shared" si="53"/>
        <v>57.796077099999998</v>
      </c>
      <c r="H446">
        <f t="shared" si="54"/>
        <v>7.3182459000000005E-2</v>
      </c>
      <c r="I446">
        <f t="shared" si="55"/>
        <v>2.111543947716954E-2</v>
      </c>
      <c r="J446">
        <f t="shared" si="56"/>
        <v>115.17121459312752</v>
      </c>
      <c r="K446">
        <v>975</v>
      </c>
    </row>
    <row r="447" spans="1:11" x14ac:dyDescent="0.35">
      <c r="A447">
        <v>24.67</v>
      </c>
      <c r="B447" s="2">
        <f t="shared" si="51"/>
        <v>0.17979051565240486</v>
      </c>
      <c r="C447" s="2">
        <f t="shared" si="52"/>
        <v>9.6379368392761595</v>
      </c>
      <c r="D447">
        <v>48.725999999999999</v>
      </c>
      <c r="E447">
        <f t="shared" si="44"/>
        <v>321.726</v>
      </c>
      <c r="G447">
        <f t="shared" si="53"/>
        <v>57.796077099999998</v>
      </c>
      <c r="H447">
        <f t="shared" si="54"/>
        <v>7.3182459000000005E-2</v>
      </c>
      <c r="I447">
        <f t="shared" si="55"/>
        <v>2.111543947716954E-2</v>
      </c>
      <c r="J447">
        <f t="shared" si="56"/>
        <v>115.17121459312752</v>
      </c>
      <c r="K447">
        <v>975</v>
      </c>
    </row>
    <row r="448" spans="1:11" x14ac:dyDescent="0.35">
      <c r="A448">
        <v>24.66</v>
      </c>
      <c r="B448" s="2">
        <f t="shared" si="51"/>
        <v>0.17990696572973924</v>
      </c>
      <c r="C448" s="2">
        <f t="shared" si="52"/>
        <v>9.6441793181199689</v>
      </c>
      <c r="D448">
        <v>48.725999999999999</v>
      </c>
      <c r="E448">
        <f t="shared" si="44"/>
        <v>321.726</v>
      </c>
      <c r="G448">
        <f t="shared" si="53"/>
        <v>57.796077099999998</v>
      </c>
      <c r="H448">
        <f t="shared" si="54"/>
        <v>7.3182459000000005E-2</v>
      </c>
      <c r="I448">
        <f t="shared" si="55"/>
        <v>2.111543947716954E-2</v>
      </c>
      <c r="J448">
        <f t="shared" si="56"/>
        <v>115.17121459312752</v>
      </c>
      <c r="K448">
        <v>975</v>
      </c>
    </row>
    <row r="449" spans="1:11" x14ac:dyDescent="0.35">
      <c r="A449">
        <v>24.77</v>
      </c>
      <c r="B449" s="2">
        <f t="shared" si="51"/>
        <v>0.17863086272296819</v>
      </c>
      <c r="C449" s="2">
        <f t="shared" si="52"/>
        <v>9.5757719266897787</v>
      </c>
      <c r="D449">
        <v>48.725999999999999</v>
      </c>
      <c r="E449">
        <f t="shared" si="44"/>
        <v>321.726</v>
      </c>
      <c r="G449">
        <f t="shared" si="53"/>
        <v>57.796077099999998</v>
      </c>
      <c r="H449">
        <f t="shared" si="54"/>
        <v>7.3182459000000005E-2</v>
      </c>
      <c r="I449">
        <f t="shared" si="55"/>
        <v>2.111543947716954E-2</v>
      </c>
      <c r="J449">
        <f t="shared" si="56"/>
        <v>115.17121459312752</v>
      </c>
      <c r="K449">
        <v>975</v>
      </c>
    </row>
    <row r="450" spans="1:11" x14ac:dyDescent="0.35">
      <c r="A450">
        <v>24.59</v>
      </c>
      <c r="B450" s="2">
        <f t="shared" si="51"/>
        <v>0.18071269735840509</v>
      </c>
      <c r="C450" s="2">
        <f t="shared" si="52"/>
        <v>9.6927682392864103</v>
      </c>
      <c r="D450">
        <v>48.692</v>
      </c>
      <c r="E450">
        <f t="shared" ref="E450:E513" si="57">273+D450</f>
        <v>321.69200000000001</v>
      </c>
      <c r="G450">
        <f t="shared" si="53"/>
        <v>57.799108199999999</v>
      </c>
      <c r="H450">
        <f t="shared" si="54"/>
        <v>7.3165577999999995E-2</v>
      </c>
      <c r="I450">
        <f t="shared" si="55"/>
        <v>2.1122387030259142E-2</v>
      </c>
      <c r="J450">
        <f t="shared" si="56"/>
        <v>114.9752066270065</v>
      </c>
      <c r="K450">
        <v>975</v>
      </c>
    </row>
    <row r="451" spans="1:11" x14ac:dyDescent="0.35">
      <c r="A451">
        <v>24.72</v>
      </c>
      <c r="B451" s="2">
        <f t="shared" si="51"/>
        <v>0.17919785681619635</v>
      </c>
      <c r="C451" s="2">
        <f t="shared" si="52"/>
        <v>9.6115177322122811</v>
      </c>
      <c r="D451">
        <v>48.692</v>
      </c>
      <c r="E451">
        <f t="shared" si="57"/>
        <v>321.69200000000001</v>
      </c>
      <c r="G451">
        <f t="shared" si="53"/>
        <v>57.799108199999999</v>
      </c>
      <c r="H451">
        <f t="shared" si="54"/>
        <v>7.3165577999999995E-2</v>
      </c>
      <c r="I451">
        <f t="shared" si="55"/>
        <v>2.1122387030259142E-2</v>
      </c>
      <c r="J451">
        <f t="shared" si="56"/>
        <v>114.9752066270065</v>
      </c>
      <c r="K451">
        <v>975</v>
      </c>
    </row>
    <row r="452" spans="1:11" x14ac:dyDescent="0.35">
      <c r="A452">
        <v>24.68</v>
      </c>
      <c r="B452" s="2">
        <f t="shared" si="51"/>
        <v>0.17966236809948913</v>
      </c>
      <c r="C452" s="2">
        <f t="shared" si="52"/>
        <v>9.636432418779993</v>
      </c>
      <c r="D452">
        <v>48.692</v>
      </c>
      <c r="E452">
        <f t="shared" si="57"/>
        <v>321.69200000000001</v>
      </c>
      <c r="G452">
        <f t="shared" si="53"/>
        <v>57.799108199999999</v>
      </c>
      <c r="H452">
        <f t="shared" si="54"/>
        <v>7.3165577999999995E-2</v>
      </c>
      <c r="I452">
        <f t="shared" si="55"/>
        <v>2.1122387030259142E-2</v>
      </c>
      <c r="J452">
        <f t="shared" si="56"/>
        <v>114.9752066270065</v>
      </c>
      <c r="K452">
        <v>975</v>
      </c>
    </row>
    <row r="453" spans="1:11" x14ac:dyDescent="0.35">
      <c r="A453">
        <v>24.6</v>
      </c>
      <c r="B453" s="2">
        <f t="shared" si="51"/>
        <v>0.18059563826340042</v>
      </c>
      <c r="C453" s="2">
        <f t="shared" si="52"/>
        <v>9.6864896175029571</v>
      </c>
      <c r="D453">
        <v>48.692</v>
      </c>
      <c r="E453">
        <f t="shared" si="57"/>
        <v>321.69200000000001</v>
      </c>
      <c r="G453">
        <f t="shared" si="53"/>
        <v>57.799108199999999</v>
      </c>
      <c r="H453">
        <f t="shared" si="54"/>
        <v>7.3165577999999995E-2</v>
      </c>
      <c r="I453">
        <f t="shared" si="55"/>
        <v>2.1122387030259142E-2</v>
      </c>
      <c r="J453">
        <f t="shared" si="56"/>
        <v>114.9752066270065</v>
      </c>
      <c r="K453">
        <v>975</v>
      </c>
    </row>
    <row r="454" spans="1:11" x14ac:dyDescent="0.35">
      <c r="A454">
        <v>24.72</v>
      </c>
      <c r="B454" s="2">
        <f t="shared" si="51"/>
        <v>0.17921510862235995</v>
      </c>
      <c r="C454" s="2">
        <f t="shared" si="52"/>
        <v>9.604573388806898</v>
      </c>
      <c r="D454">
        <v>48.742000000000004</v>
      </c>
      <c r="E454">
        <f t="shared" si="57"/>
        <v>321.74200000000002</v>
      </c>
      <c r="G454">
        <f t="shared" si="53"/>
        <v>57.794650699999998</v>
      </c>
      <c r="H454">
        <f t="shared" si="54"/>
        <v>7.3190403000000001E-2</v>
      </c>
      <c r="I454">
        <f t="shared" si="55"/>
        <v>2.1112172636362302E-2</v>
      </c>
      <c r="J454">
        <f t="shared" si="56"/>
        <v>115.26355278153095</v>
      </c>
      <c r="K454">
        <v>975</v>
      </c>
    </row>
    <row r="455" spans="1:11" x14ac:dyDescent="0.35">
      <c r="A455">
        <v>24.75</v>
      </c>
      <c r="B455" s="2">
        <f t="shared" si="51"/>
        <v>0.17886759073931902</v>
      </c>
      <c r="C455" s="2">
        <f t="shared" si="52"/>
        <v>9.5859490605499396</v>
      </c>
      <c r="D455">
        <v>48.742000000000004</v>
      </c>
      <c r="E455">
        <f t="shared" si="57"/>
        <v>321.74200000000002</v>
      </c>
      <c r="G455">
        <f t="shared" si="53"/>
        <v>57.794650699999998</v>
      </c>
      <c r="H455">
        <f t="shared" si="54"/>
        <v>7.3190403000000001E-2</v>
      </c>
      <c r="I455">
        <f t="shared" si="55"/>
        <v>2.1112172636362302E-2</v>
      </c>
      <c r="J455">
        <f t="shared" si="56"/>
        <v>115.26355278153095</v>
      </c>
      <c r="K455">
        <v>975</v>
      </c>
    </row>
    <row r="456" spans="1:11" x14ac:dyDescent="0.35">
      <c r="A456">
        <v>24.69</v>
      </c>
      <c r="B456" s="2">
        <f t="shared" si="51"/>
        <v>0.17956341789715716</v>
      </c>
      <c r="C456" s="2">
        <f t="shared" si="52"/>
        <v>9.623240129672153</v>
      </c>
      <c r="D456">
        <v>48.742000000000004</v>
      </c>
      <c r="E456">
        <f t="shared" si="57"/>
        <v>321.74200000000002</v>
      </c>
      <c r="G456">
        <f t="shared" si="53"/>
        <v>57.794650699999998</v>
      </c>
      <c r="H456">
        <f t="shared" si="54"/>
        <v>7.3190403000000001E-2</v>
      </c>
      <c r="I456">
        <f t="shared" si="55"/>
        <v>2.1112172636362302E-2</v>
      </c>
      <c r="J456">
        <f t="shared" si="56"/>
        <v>115.26355278153095</v>
      </c>
      <c r="K456">
        <v>975</v>
      </c>
    </row>
    <row r="457" spans="1:11" x14ac:dyDescent="0.35">
      <c r="A457">
        <v>24.66</v>
      </c>
      <c r="B457" s="2">
        <f t="shared" si="51"/>
        <v>0.17991252146174597</v>
      </c>
      <c r="C457" s="2">
        <f t="shared" si="52"/>
        <v>9.6419494384584592</v>
      </c>
      <c r="D457">
        <v>48.742000000000004</v>
      </c>
      <c r="E457">
        <f t="shared" si="57"/>
        <v>321.74200000000002</v>
      </c>
      <c r="G457">
        <f t="shared" si="53"/>
        <v>57.794650699999998</v>
      </c>
      <c r="H457">
        <f t="shared" si="54"/>
        <v>7.3190403000000001E-2</v>
      </c>
      <c r="I457">
        <f t="shared" si="55"/>
        <v>2.1112172636362302E-2</v>
      </c>
      <c r="J457">
        <f t="shared" si="56"/>
        <v>115.26355278153095</v>
      </c>
      <c r="K457">
        <v>975</v>
      </c>
    </row>
    <row r="458" spans="1:11" x14ac:dyDescent="0.35">
      <c r="A458">
        <v>24.62</v>
      </c>
      <c r="B458" s="2">
        <f t="shared" si="51"/>
        <v>0.18039073741553688</v>
      </c>
      <c r="C458" s="2">
        <f t="shared" si="52"/>
        <v>9.6623521108794481</v>
      </c>
      <c r="D458">
        <v>48.775000000000006</v>
      </c>
      <c r="E458">
        <f t="shared" si="57"/>
        <v>321.77499999999998</v>
      </c>
      <c r="G458">
        <f t="shared" si="53"/>
        <v>57.791708749999998</v>
      </c>
      <c r="H458">
        <f t="shared" si="54"/>
        <v>7.3206787500000009E-2</v>
      </c>
      <c r="I458">
        <f t="shared" si="55"/>
        <v>2.1105440022834373E-2</v>
      </c>
      <c r="J458">
        <f t="shared" si="56"/>
        <v>115.45420088771007</v>
      </c>
      <c r="K458">
        <v>975</v>
      </c>
    </row>
    <row r="459" spans="1:11" x14ac:dyDescent="0.35">
      <c r="A459">
        <v>24.58</v>
      </c>
      <c r="B459" s="2">
        <f t="shared" si="51"/>
        <v>0.18085892511109875</v>
      </c>
      <c r="C459" s="2">
        <f t="shared" si="52"/>
        <v>9.687429863946555</v>
      </c>
      <c r="D459">
        <v>48.775000000000006</v>
      </c>
      <c r="E459">
        <f t="shared" si="57"/>
        <v>321.77499999999998</v>
      </c>
      <c r="G459">
        <f t="shared" si="53"/>
        <v>57.791708749999998</v>
      </c>
      <c r="H459">
        <f t="shared" si="54"/>
        <v>7.3206787500000009E-2</v>
      </c>
      <c r="I459">
        <f t="shared" si="55"/>
        <v>2.1105440022834373E-2</v>
      </c>
      <c r="J459">
        <f t="shared" si="56"/>
        <v>115.45420088771007</v>
      </c>
      <c r="K459">
        <v>975</v>
      </c>
    </row>
    <row r="460" spans="1:11" x14ac:dyDescent="0.35">
      <c r="A460">
        <v>24.73</v>
      </c>
      <c r="B460" s="2">
        <f t="shared" si="51"/>
        <v>0.17911054469097731</v>
      </c>
      <c r="C460" s="2">
        <f t="shared" si="52"/>
        <v>9.5937805586384588</v>
      </c>
      <c r="D460">
        <v>48.775000000000006</v>
      </c>
      <c r="E460">
        <f t="shared" si="57"/>
        <v>321.77499999999998</v>
      </c>
      <c r="G460">
        <f t="shared" si="53"/>
        <v>57.791708749999998</v>
      </c>
      <c r="H460">
        <f t="shared" si="54"/>
        <v>7.3206787500000009E-2</v>
      </c>
      <c r="I460">
        <f t="shared" si="55"/>
        <v>2.1105440022834373E-2</v>
      </c>
      <c r="J460">
        <f t="shared" si="56"/>
        <v>115.45420088771007</v>
      </c>
      <c r="K460">
        <v>975</v>
      </c>
    </row>
    <row r="461" spans="1:11" x14ac:dyDescent="0.35">
      <c r="A461">
        <v>24.58</v>
      </c>
      <c r="B461" s="2">
        <f t="shared" si="51"/>
        <v>0.18085892511109875</v>
      </c>
      <c r="C461" s="2">
        <f t="shared" si="52"/>
        <v>9.687429863946555</v>
      </c>
      <c r="D461">
        <v>48.775000000000006</v>
      </c>
      <c r="E461">
        <f t="shared" si="57"/>
        <v>321.77499999999998</v>
      </c>
      <c r="G461">
        <f t="shared" si="53"/>
        <v>57.791708749999998</v>
      </c>
      <c r="H461">
        <f t="shared" si="54"/>
        <v>7.3206787500000009E-2</v>
      </c>
      <c r="I461">
        <f t="shared" si="55"/>
        <v>2.1105440022834373E-2</v>
      </c>
      <c r="J461">
        <f t="shared" si="56"/>
        <v>115.45420088771007</v>
      </c>
      <c r="K461">
        <v>975</v>
      </c>
    </row>
    <row r="462" spans="1:11" x14ac:dyDescent="0.35">
      <c r="A462">
        <v>24.6</v>
      </c>
      <c r="B462" s="2">
        <f t="shared" si="51"/>
        <v>0.18063634872406084</v>
      </c>
      <c r="C462" s="2">
        <f t="shared" si="52"/>
        <v>9.6701970118825091</v>
      </c>
      <c r="D462">
        <v>48.808499999999995</v>
      </c>
      <c r="E462">
        <f t="shared" si="57"/>
        <v>321.80849999999998</v>
      </c>
      <c r="G462">
        <f t="shared" si="53"/>
        <v>57.788722225000001</v>
      </c>
      <c r="H462">
        <f t="shared" si="54"/>
        <v>7.322342024999999E-2</v>
      </c>
      <c r="I462">
        <f t="shared" si="55"/>
        <v>2.1098612625059694E-2</v>
      </c>
      <c r="J462">
        <f t="shared" si="56"/>
        <v>115.64801422595323</v>
      </c>
      <c r="K462">
        <v>975</v>
      </c>
    </row>
    <row r="463" spans="1:11" x14ac:dyDescent="0.35">
      <c r="A463">
        <v>24.67</v>
      </c>
      <c r="B463" s="2">
        <f t="shared" si="51"/>
        <v>0.17981910971399048</v>
      </c>
      <c r="C463" s="2">
        <f t="shared" si="52"/>
        <v>9.6264468902209561</v>
      </c>
      <c r="D463">
        <v>48.808499999999995</v>
      </c>
      <c r="E463">
        <f t="shared" si="57"/>
        <v>321.80849999999998</v>
      </c>
      <c r="G463">
        <f t="shared" si="53"/>
        <v>57.788722225000001</v>
      </c>
      <c r="H463">
        <f t="shared" si="54"/>
        <v>7.322342024999999E-2</v>
      </c>
      <c r="I463">
        <f t="shared" si="55"/>
        <v>2.1098612625059694E-2</v>
      </c>
      <c r="J463">
        <f t="shared" si="56"/>
        <v>115.64801422595323</v>
      </c>
      <c r="K463">
        <v>975</v>
      </c>
    </row>
    <row r="464" spans="1:11" x14ac:dyDescent="0.35">
      <c r="A464">
        <v>24.69</v>
      </c>
      <c r="B464" s="2">
        <f t="shared" si="51"/>
        <v>0.1795864108835297</v>
      </c>
      <c r="C464" s="2">
        <f t="shared" si="52"/>
        <v>9.6139895772222985</v>
      </c>
      <c r="D464">
        <v>48.808499999999995</v>
      </c>
      <c r="E464">
        <f t="shared" si="57"/>
        <v>321.80849999999998</v>
      </c>
      <c r="G464">
        <f t="shared" si="53"/>
        <v>57.788722225000001</v>
      </c>
      <c r="H464">
        <f t="shared" si="54"/>
        <v>7.322342024999999E-2</v>
      </c>
      <c r="I464">
        <f t="shared" si="55"/>
        <v>2.1098612625059694E-2</v>
      </c>
      <c r="J464">
        <f t="shared" si="56"/>
        <v>115.64801422595323</v>
      </c>
      <c r="K464">
        <v>975</v>
      </c>
    </row>
    <row r="465" spans="1:11" x14ac:dyDescent="0.35">
      <c r="A465">
        <v>24.7</v>
      </c>
      <c r="B465" s="2">
        <f t="shared" si="51"/>
        <v>0.17947019393294583</v>
      </c>
      <c r="C465" s="2">
        <f t="shared" si="52"/>
        <v>9.6077680120932172</v>
      </c>
      <c r="D465">
        <v>48.808499999999995</v>
      </c>
      <c r="E465">
        <f t="shared" si="57"/>
        <v>321.80849999999998</v>
      </c>
      <c r="G465">
        <f t="shared" si="53"/>
        <v>57.788722225000001</v>
      </c>
      <c r="H465">
        <f t="shared" si="54"/>
        <v>7.322342024999999E-2</v>
      </c>
      <c r="I465">
        <f t="shared" si="55"/>
        <v>2.1098612625059694E-2</v>
      </c>
      <c r="J465">
        <f t="shared" si="56"/>
        <v>115.64801422595323</v>
      </c>
      <c r="K465">
        <v>975</v>
      </c>
    </row>
    <row r="466" spans="1:11" x14ac:dyDescent="0.35">
      <c r="A466">
        <v>24.51</v>
      </c>
      <c r="B466" s="2">
        <f t="shared" si="51"/>
        <v>0.18167623294302612</v>
      </c>
      <c r="C466" s="2">
        <f t="shared" si="52"/>
        <v>9.7336796714208536</v>
      </c>
      <c r="D466">
        <v>48.759500000000003</v>
      </c>
      <c r="E466">
        <f t="shared" si="57"/>
        <v>321.7595</v>
      </c>
      <c r="G466">
        <f t="shared" si="53"/>
        <v>57.793090575000001</v>
      </c>
      <c r="H466">
        <f t="shared" si="54"/>
        <v>7.319909175E-2</v>
      </c>
      <c r="I466">
        <f t="shared" si="55"/>
        <v>2.1108601431151015E-2</v>
      </c>
      <c r="J466">
        <f t="shared" si="56"/>
        <v>115.36462038757911</v>
      </c>
      <c r="K466">
        <v>975</v>
      </c>
    </row>
    <row r="467" spans="1:11" x14ac:dyDescent="0.35">
      <c r="A467">
        <v>24.67</v>
      </c>
      <c r="B467" s="2">
        <f t="shared" si="51"/>
        <v>0.17980213275384596</v>
      </c>
      <c r="C467" s="2">
        <f t="shared" si="52"/>
        <v>9.6332708803636873</v>
      </c>
      <c r="D467">
        <v>48.759500000000003</v>
      </c>
      <c r="E467">
        <f t="shared" si="57"/>
        <v>321.7595</v>
      </c>
      <c r="G467">
        <f t="shared" si="53"/>
        <v>57.793090575000001</v>
      </c>
      <c r="H467">
        <f t="shared" si="54"/>
        <v>7.319909175E-2</v>
      </c>
      <c r="I467">
        <f t="shared" si="55"/>
        <v>2.1108601431151015E-2</v>
      </c>
      <c r="J467">
        <f t="shared" si="56"/>
        <v>115.36462038757911</v>
      </c>
      <c r="K467">
        <v>975</v>
      </c>
    </row>
    <row r="468" spans="1:11" x14ac:dyDescent="0.35">
      <c r="A468">
        <v>24.65</v>
      </c>
      <c r="B468" s="2">
        <f t="shared" si="51"/>
        <v>0.18003514749984806</v>
      </c>
      <c r="C468" s="2">
        <f t="shared" si="52"/>
        <v>9.6457551269795498</v>
      </c>
      <c r="D468">
        <v>48.759500000000003</v>
      </c>
      <c r="E468">
        <f t="shared" si="57"/>
        <v>321.7595</v>
      </c>
      <c r="G468">
        <f t="shared" si="53"/>
        <v>57.793090575000001</v>
      </c>
      <c r="H468">
        <f t="shared" si="54"/>
        <v>7.319909175E-2</v>
      </c>
      <c r="I468">
        <f t="shared" si="55"/>
        <v>2.1108601431151015E-2</v>
      </c>
      <c r="J468">
        <f t="shared" si="56"/>
        <v>115.36462038757911</v>
      </c>
      <c r="K468">
        <v>975</v>
      </c>
    </row>
    <row r="469" spans="1:11" x14ac:dyDescent="0.35">
      <c r="A469">
        <v>24.6</v>
      </c>
      <c r="B469" s="2">
        <f t="shared" si="51"/>
        <v>0.18061923836170379</v>
      </c>
      <c r="C469" s="2">
        <f t="shared" si="52"/>
        <v>9.6770490021123035</v>
      </c>
      <c r="D469">
        <v>48.759500000000003</v>
      </c>
      <c r="E469">
        <f t="shared" si="57"/>
        <v>321.7595</v>
      </c>
      <c r="G469">
        <f t="shared" si="53"/>
        <v>57.793090575000001</v>
      </c>
      <c r="H469">
        <f t="shared" si="54"/>
        <v>7.319909175E-2</v>
      </c>
      <c r="I469">
        <f t="shared" si="55"/>
        <v>2.1108601431151015E-2</v>
      </c>
      <c r="J469">
        <f t="shared" si="56"/>
        <v>115.36462038757911</v>
      </c>
      <c r="K469">
        <v>975</v>
      </c>
    </row>
    <row r="470" spans="1:11" x14ac:dyDescent="0.35">
      <c r="A470">
        <v>24.62</v>
      </c>
      <c r="B470" s="2">
        <f t="shared" si="51"/>
        <v>0.18038585796109441</v>
      </c>
      <c r="C470" s="2">
        <f t="shared" si="52"/>
        <v>9.6643076257587328</v>
      </c>
      <c r="D470">
        <v>48.761000000000003</v>
      </c>
      <c r="E470">
        <f t="shared" si="57"/>
        <v>321.76100000000002</v>
      </c>
      <c r="G470">
        <f t="shared" si="53"/>
        <v>57.792956850000003</v>
      </c>
      <c r="H470">
        <f t="shared" si="54"/>
        <v>7.3199836500000004E-2</v>
      </c>
      <c r="I470">
        <f t="shared" si="55"/>
        <v>2.1108295420296977E-2</v>
      </c>
      <c r="J470">
        <f t="shared" si="56"/>
        <v>115.37328686153784</v>
      </c>
      <c r="K470">
        <v>975</v>
      </c>
    </row>
    <row r="471" spans="1:11" x14ac:dyDescent="0.35">
      <c r="A471">
        <v>24.69</v>
      </c>
      <c r="B471" s="2">
        <f t="shared" si="51"/>
        <v>0.17956999071605689</v>
      </c>
      <c r="C471" s="2">
        <f t="shared" si="52"/>
        <v>9.6205969262230546</v>
      </c>
      <c r="D471">
        <v>48.761000000000003</v>
      </c>
      <c r="E471">
        <f t="shared" si="57"/>
        <v>321.76100000000002</v>
      </c>
      <c r="G471">
        <f t="shared" si="53"/>
        <v>57.792956850000003</v>
      </c>
      <c r="H471">
        <f t="shared" si="54"/>
        <v>7.3199836500000004E-2</v>
      </c>
      <c r="I471">
        <f t="shared" si="55"/>
        <v>2.1108295420296977E-2</v>
      </c>
      <c r="J471">
        <f t="shared" si="56"/>
        <v>115.37328686153784</v>
      </c>
      <c r="K471">
        <v>975</v>
      </c>
    </row>
    <row r="472" spans="1:11" x14ac:dyDescent="0.35">
      <c r="A472">
        <v>24.74</v>
      </c>
      <c r="B472" s="2">
        <f t="shared" si="51"/>
        <v>0.17898987836360514</v>
      </c>
      <c r="C472" s="2">
        <f t="shared" si="52"/>
        <v>9.589516971868731</v>
      </c>
      <c r="D472">
        <v>48.761000000000003</v>
      </c>
      <c r="E472">
        <f t="shared" si="57"/>
        <v>321.76100000000002</v>
      </c>
      <c r="G472">
        <f t="shared" si="53"/>
        <v>57.792956850000003</v>
      </c>
      <c r="H472">
        <f t="shared" si="54"/>
        <v>7.3199836500000004E-2</v>
      </c>
      <c r="I472">
        <f t="shared" si="55"/>
        <v>2.1108295420296977E-2</v>
      </c>
      <c r="J472">
        <f t="shared" si="56"/>
        <v>115.37328686153784</v>
      </c>
      <c r="K472">
        <v>975</v>
      </c>
    </row>
    <row r="473" spans="1:11" x14ac:dyDescent="0.35">
      <c r="A473">
        <v>24.77</v>
      </c>
      <c r="B473" s="2">
        <f t="shared" si="51"/>
        <v>0.17864286449777636</v>
      </c>
      <c r="C473" s="2">
        <f t="shared" si="52"/>
        <v>9.5709254437540601</v>
      </c>
      <c r="D473">
        <v>48.761000000000003</v>
      </c>
      <c r="E473">
        <f t="shared" si="57"/>
        <v>321.76100000000002</v>
      </c>
      <c r="G473">
        <f t="shared" si="53"/>
        <v>57.792956850000003</v>
      </c>
      <c r="H473">
        <f t="shared" si="54"/>
        <v>7.3199836500000004E-2</v>
      </c>
      <c r="I473">
        <f t="shared" si="55"/>
        <v>2.1108295420296977E-2</v>
      </c>
      <c r="J473">
        <f t="shared" si="56"/>
        <v>115.37328686153784</v>
      </c>
      <c r="K473">
        <v>975</v>
      </c>
    </row>
    <row r="474" spans="1:11" x14ac:dyDescent="0.35">
      <c r="A474">
        <v>24.73</v>
      </c>
      <c r="B474" s="2">
        <f t="shared" si="51"/>
        <v>0.17914063468733613</v>
      </c>
      <c r="C474" s="2">
        <f t="shared" si="52"/>
        <v>9.5816387689028772</v>
      </c>
      <c r="D474">
        <v>48.862499999999997</v>
      </c>
      <c r="E474">
        <f t="shared" si="57"/>
        <v>321.86250000000001</v>
      </c>
      <c r="G474">
        <f t="shared" si="53"/>
        <v>57.783908125000004</v>
      </c>
      <c r="H474">
        <f t="shared" si="54"/>
        <v>7.3250231249999992E-2</v>
      </c>
      <c r="I474">
        <f t="shared" si="55"/>
        <v>2.108762258585007E-2</v>
      </c>
      <c r="J474">
        <f t="shared" si="56"/>
        <v>115.96101729680666</v>
      </c>
      <c r="K474">
        <v>975</v>
      </c>
    </row>
    <row r="475" spans="1:11" x14ac:dyDescent="0.35">
      <c r="A475">
        <v>24.64</v>
      </c>
      <c r="B475" s="2">
        <f t="shared" si="51"/>
        <v>0.18018757315385406</v>
      </c>
      <c r="C475" s="2">
        <f t="shared" si="52"/>
        <v>9.6376360372889796</v>
      </c>
      <c r="D475">
        <v>48.862499999999997</v>
      </c>
      <c r="E475">
        <f t="shared" si="57"/>
        <v>321.86250000000001</v>
      </c>
      <c r="G475">
        <f t="shared" si="53"/>
        <v>57.783908125000004</v>
      </c>
      <c r="H475">
        <f t="shared" si="54"/>
        <v>7.3250231249999992E-2</v>
      </c>
      <c r="I475">
        <f t="shared" si="55"/>
        <v>2.108762258585007E-2</v>
      </c>
      <c r="J475">
        <f t="shared" si="56"/>
        <v>115.96101729680666</v>
      </c>
      <c r="K475">
        <v>975</v>
      </c>
    </row>
    <row r="476" spans="1:11" x14ac:dyDescent="0.35">
      <c r="A476">
        <v>24.56</v>
      </c>
      <c r="B476" s="2">
        <f t="shared" si="51"/>
        <v>0.18112422318375568</v>
      </c>
      <c r="C476" s="2">
        <f t="shared" si="52"/>
        <v>9.6877343427631288</v>
      </c>
      <c r="D476">
        <v>48.862499999999997</v>
      </c>
      <c r="E476">
        <f t="shared" si="57"/>
        <v>321.86250000000001</v>
      </c>
      <c r="G476">
        <f t="shared" si="53"/>
        <v>57.783908125000004</v>
      </c>
      <c r="H476">
        <f t="shared" si="54"/>
        <v>7.3250231249999992E-2</v>
      </c>
      <c r="I476">
        <f t="shared" si="55"/>
        <v>2.108762258585007E-2</v>
      </c>
      <c r="J476">
        <f t="shared" si="56"/>
        <v>115.96101729680666</v>
      </c>
      <c r="K476">
        <v>975</v>
      </c>
    </row>
    <row r="477" spans="1:11" x14ac:dyDescent="0.35">
      <c r="A477">
        <v>24.67</v>
      </c>
      <c r="B477" s="2">
        <f t="shared" si="51"/>
        <v>0.17983779808525516</v>
      </c>
      <c r="C477" s="2">
        <f t="shared" si="52"/>
        <v>9.6189277282359704</v>
      </c>
      <c r="D477">
        <v>48.862499999999997</v>
      </c>
      <c r="E477">
        <f t="shared" si="57"/>
        <v>321.86250000000001</v>
      </c>
      <c r="G477">
        <f t="shared" si="53"/>
        <v>57.783908125000004</v>
      </c>
      <c r="H477">
        <f t="shared" si="54"/>
        <v>7.3250231249999992E-2</v>
      </c>
      <c r="I477">
        <f t="shared" si="55"/>
        <v>2.108762258585007E-2</v>
      </c>
      <c r="J477">
        <f t="shared" si="56"/>
        <v>115.96101729680666</v>
      </c>
      <c r="K477">
        <v>975</v>
      </c>
    </row>
    <row r="478" spans="1:11" x14ac:dyDescent="0.35">
      <c r="A478">
        <v>24.76</v>
      </c>
      <c r="B478" s="2">
        <f t="shared" si="51"/>
        <v>0.17877593974518655</v>
      </c>
      <c r="C478" s="2">
        <f t="shared" si="52"/>
        <v>9.5700527045895818</v>
      </c>
      <c r="D478">
        <v>48.811999999999998</v>
      </c>
      <c r="E478">
        <f t="shared" si="57"/>
        <v>321.81200000000001</v>
      </c>
      <c r="G478">
        <f t="shared" si="53"/>
        <v>57.788410200000001</v>
      </c>
      <c r="H478">
        <f t="shared" si="54"/>
        <v>7.3225157999999999E-2</v>
      </c>
      <c r="I478">
        <f t="shared" si="55"/>
        <v>2.1097899734747249E-2</v>
      </c>
      <c r="J478">
        <f t="shared" si="56"/>
        <v>115.66827947415122</v>
      </c>
      <c r="K478">
        <v>975</v>
      </c>
    </row>
    <row r="479" spans="1:11" x14ac:dyDescent="0.35">
      <c r="A479">
        <v>24.62</v>
      </c>
      <c r="B479" s="2">
        <f t="shared" si="51"/>
        <v>0.18040362599741203</v>
      </c>
      <c r="C479" s="2">
        <f t="shared" si="52"/>
        <v>9.6571843580018726</v>
      </c>
      <c r="D479">
        <v>48.811999999999998</v>
      </c>
      <c r="E479">
        <f t="shared" si="57"/>
        <v>321.81200000000001</v>
      </c>
      <c r="G479">
        <f t="shared" si="53"/>
        <v>57.788410200000001</v>
      </c>
      <c r="H479">
        <f t="shared" si="54"/>
        <v>7.3225157999999999E-2</v>
      </c>
      <c r="I479">
        <f t="shared" si="55"/>
        <v>2.1097899734747249E-2</v>
      </c>
      <c r="J479">
        <f t="shared" si="56"/>
        <v>115.66827947415122</v>
      </c>
      <c r="K479">
        <v>975</v>
      </c>
    </row>
    <row r="480" spans="1:11" x14ac:dyDescent="0.35">
      <c r="A480">
        <v>24.7</v>
      </c>
      <c r="B480" s="2">
        <f t="shared" si="51"/>
        <v>0.17947140181407498</v>
      </c>
      <c r="C480" s="2">
        <f t="shared" si="52"/>
        <v>9.6072814763291774</v>
      </c>
      <c r="D480">
        <v>48.811999999999998</v>
      </c>
      <c r="E480">
        <f t="shared" si="57"/>
        <v>321.81200000000001</v>
      </c>
      <c r="G480">
        <f t="shared" si="53"/>
        <v>57.788410200000001</v>
      </c>
      <c r="H480">
        <f t="shared" si="54"/>
        <v>7.3225157999999999E-2</v>
      </c>
      <c r="I480">
        <f t="shared" si="55"/>
        <v>2.1097899734747249E-2</v>
      </c>
      <c r="J480">
        <f t="shared" si="56"/>
        <v>115.66827947415122</v>
      </c>
      <c r="K480">
        <v>975</v>
      </c>
    </row>
    <row r="481" spans="1:11" x14ac:dyDescent="0.35">
      <c r="A481">
        <v>24.75</v>
      </c>
      <c r="B481" s="2">
        <f t="shared" si="51"/>
        <v>0.1788916306532794</v>
      </c>
      <c r="C481" s="2">
        <f t="shared" si="52"/>
        <v>9.5762457532149625</v>
      </c>
      <c r="D481">
        <v>48.811999999999998</v>
      </c>
      <c r="E481">
        <f t="shared" si="57"/>
        <v>321.81200000000001</v>
      </c>
      <c r="G481">
        <f t="shared" si="53"/>
        <v>57.788410200000001</v>
      </c>
      <c r="H481">
        <f t="shared" si="54"/>
        <v>7.3225157999999999E-2</v>
      </c>
      <c r="I481">
        <f t="shared" si="55"/>
        <v>2.1097899734747249E-2</v>
      </c>
      <c r="J481">
        <f t="shared" si="56"/>
        <v>115.66827947415122</v>
      </c>
      <c r="K481">
        <v>975</v>
      </c>
    </row>
    <row r="482" spans="1:11" x14ac:dyDescent="0.35">
      <c r="A482">
        <v>24.78</v>
      </c>
      <c r="B482" s="2">
        <f t="shared" si="51"/>
        <v>0.17852702576467569</v>
      </c>
      <c r="C482" s="2">
        <f t="shared" si="52"/>
        <v>9.5648760238996449</v>
      </c>
      <c r="D482">
        <v>48.76</v>
      </c>
      <c r="E482">
        <f t="shared" si="57"/>
        <v>321.76</v>
      </c>
      <c r="G482">
        <f t="shared" si="53"/>
        <v>57.793046000000004</v>
      </c>
      <c r="H482">
        <f t="shared" si="54"/>
        <v>7.3199340000000002E-2</v>
      </c>
      <c r="I482">
        <f t="shared" si="55"/>
        <v>2.1108499425911177E-2</v>
      </c>
      <c r="J482">
        <f t="shared" si="56"/>
        <v>115.36750915017831</v>
      </c>
      <c r="K482">
        <v>975</v>
      </c>
    </row>
    <row r="483" spans="1:11" x14ac:dyDescent="0.35">
      <c r="A483">
        <v>24.56</v>
      </c>
      <c r="B483" s="2">
        <f t="shared" si="51"/>
        <v>0.18108829209911556</v>
      </c>
      <c r="C483" s="2">
        <f t="shared" si="52"/>
        <v>9.7021000371725545</v>
      </c>
      <c r="D483">
        <v>48.76</v>
      </c>
      <c r="E483">
        <f t="shared" si="57"/>
        <v>321.76</v>
      </c>
      <c r="G483">
        <f t="shared" si="53"/>
        <v>57.793046000000004</v>
      </c>
      <c r="H483">
        <f t="shared" si="54"/>
        <v>7.3199340000000002E-2</v>
      </c>
      <c r="I483">
        <f t="shared" si="55"/>
        <v>2.1108499425911177E-2</v>
      </c>
      <c r="J483">
        <f t="shared" si="56"/>
        <v>115.36750915017831</v>
      </c>
      <c r="K483">
        <v>975</v>
      </c>
    </row>
    <row r="484" spans="1:11" x14ac:dyDescent="0.35">
      <c r="A484">
        <v>24.7</v>
      </c>
      <c r="B484" s="2">
        <f t="shared" si="51"/>
        <v>0.17945344667242227</v>
      </c>
      <c r="C484" s="2">
        <f t="shared" si="52"/>
        <v>9.6145105321237647</v>
      </c>
      <c r="D484">
        <v>48.76</v>
      </c>
      <c r="E484">
        <f t="shared" si="57"/>
        <v>321.76</v>
      </c>
      <c r="G484">
        <f t="shared" si="53"/>
        <v>57.793046000000004</v>
      </c>
      <c r="H484">
        <f t="shared" si="54"/>
        <v>7.3199340000000002E-2</v>
      </c>
      <c r="I484">
        <f t="shared" si="55"/>
        <v>2.1108499425911177E-2</v>
      </c>
      <c r="J484">
        <f t="shared" si="56"/>
        <v>115.36750915017831</v>
      </c>
      <c r="K484">
        <v>975</v>
      </c>
    </row>
    <row r="485" spans="1:11" x14ac:dyDescent="0.35">
      <c r="A485">
        <v>24.74</v>
      </c>
      <c r="B485" s="2">
        <f t="shared" si="51"/>
        <v>0.17898953442673021</v>
      </c>
      <c r="C485" s="2">
        <f t="shared" si="52"/>
        <v>9.589655678372587</v>
      </c>
      <c r="D485">
        <v>48.76</v>
      </c>
      <c r="E485">
        <f t="shared" si="57"/>
        <v>321.76</v>
      </c>
      <c r="G485">
        <f t="shared" si="53"/>
        <v>57.793046000000004</v>
      </c>
      <c r="H485">
        <f t="shared" si="54"/>
        <v>7.3199340000000002E-2</v>
      </c>
      <c r="I485">
        <f t="shared" si="55"/>
        <v>2.1108499425911177E-2</v>
      </c>
      <c r="J485">
        <f t="shared" si="56"/>
        <v>115.36750915017831</v>
      </c>
      <c r="K485">
        <v>975</v>
      </c>
    </row>
    <row r="486" spans="1:11" x14ac:dyDescent="0.35">
      <c r="A486">
        <v>24.74</v>
      </c>
      <c r="B486" s="2">
        <f t="shared" si="51"/>
        <v>0.17900070853378375</v>
      </c>
      <c r="C486" s="2">
        <f t="shared" si="52"/>
        <v>9.5851479306044922</v>
      </c>
      <c r="D486">
        <v>48.792500000000004</v>
      </c>
      <c r="E486">
        <f t="shared" si="57"/>
        <v>321.79250000000002</v>
      </c>
      <c r="G486">
        <f t="shared" si="53"/>
        <v>57.790148625</v>
      </c>
      <c r="H486">
        <f t="shared" si="54"/>
        <v>7.3215476249999994E-2</v>
      </c>
      <c r="I486">
        <f t="shared" si="55"/>
        <v>2.1101872563804996E-2</v>
      </c>
      <c r="J486">
        <f t="shared" si="56"/>
        <v>115.55541187269344</v>
      </c>
      <c r="K486">
        <v>975</v>
      </c>
    </row>
    <row r="487" spans="1:11" x14ac:dyDescent="0.35">
      <c r="A487">
        <v>24.58</v>
      </c>
      <c r="B487" s="2">
        <f t="shared" si="51"/>
        <v>0.18086504964699407</v>
      </c>
      <c r="C487" s="2">
        <f t="shared" si="52"/>
        <v>9.6849798559058158</v>
      </c>
      <c r="D487">
        <v>48.792500000000004</v>
      </c>
      <c r="E487">
        <f t="shared" si="57"/>
        <v>321.79250000000002</v>
      </c>
      <c r="G487">
        <f t="shared" si="53"/>
        <v>57.790148625</v>
      </c>
      <c r="H487">
        <f t="shared" si="54"/>
        <v>7.3215476249999994E-2</v>
      </c>
      <c r="I487">
        <f t="shared" si="55"/>
        <v>2.1101872563804996E-2</v>
      </c>
      <c r="J487">
        <f t="shared" si="56"/>
        <v>115.55541187269344</v>
      </c>
      <c r="K487">
        <v>975</v>
      </c>
    </row>
    <row r="488" spans="1:11" x14ac:dyDescent="0.35">
      <c r="A488">
        <v>24.63</v>
      </c>
      <c r="B488" s="2">
        <f t="shared" si="51"/>
        <v>0.18028000374486239</v>
      </c>
      <c r="C488" s="2">
        <f t="shared" si="52"/>
        <v>9.6536517591398319</v>
      </c>
      <c r="D488">
        <v>48.792500000000004</v>
      </c>
      <c r="E488">
        <f t="shared" si="57"/>
        <v>321.79250000000002</v>
      </c>
      <c r="G488">
        <f t="shared" si="53"/>
        <v>57.790148625</v>
      </c>
      <c r="H488">
        <f t="shared" si="54"/>
        <v>7.3215476249999994E-2</v>
      </c>
      <c r="I488">
        <f t="shared" si="55"/>
        <v>2.1101872563804996E-2</v>
      </c>
      <c r="J488">
        <f t="shared" si="56"/>
        <v>115.55541187269344</v>
      </c>
      <c r="K488">
        <v>975</v>
      </c>
    </row>
    <row r="489" spans="1:11" x14ac:dyDescent="0.35">
      <c r="A489">
        <v>24.64</v>
      </c>
      <c r="B489" s="2">
        <f t="shared" si="51"/>
        <v>0.18016326175393246</v>
      </c>
      <c r="C489" s="2">
        <f t="shared" si="52"/>
        <v>9.6474004472766417</v>
      </c>
      <c r="D489">
        <v>48.792500000000004</v>
      </c>
      <c r="E489">
        <f t="shared" si="57"/>
        <v>321.79250000000002</v>
      </c>
      <c r="G489">
        <f t="shared" si="53"/>
        <v>57.790148625</v>
      </c>
      <c r="H489">
        <f t="shared" si="54"/>
        <v>7.3215476249999994E-2</v>
      </c>
      <c r="I489">
        <f t="shared" si="55"/>
        <v>2.1101872563804996E-2</v>
      </c>
      <c r="J489">
        <f t="shared" si="56"/>
        <v>115.55541187269344</v>
      </c>
      <c r="K489">
        <v>975</v>
      </c>
    </row>
    <row r="490" spans="1:11" x14ac:dyDescent="0.35">
      <c r="A490">
        <v>24.75</v>
      </c>
      <c r="B490" s="2">
        <f t="shared" si="51"/>
        <v>0.17889025793394317</v>
      </c>
      <c r="C490" s="2">
        <f t="shared" si="52"/>
        <v>9.576800172999981</v>
      </c>
      <c r="D490">
        <v>48.808</v>
      </c>
      <c r="E490">
        <f t="shared" si="57"/>
        <v>321.80799999999999</v>
      </c>
      <c r="G490">
        <f t="shared" si="53"/>
        <v>57.788766800000005</v>
      </c>
      <c r="H490">
        <f t="shared" si="54"/>
        <v>7.3223172000000003E-2</v>
      </c>
      <c r="I490">
        <f t="shared" si="55"/>
        <v>2.1098714473017217E-2</v>
      </c>
      <c r="J490">
        <f t="shared" si="56"/>
        <v>115.64511943914047</v>
      </c>
      <c r="K490">
        <v>975</v>
      </c>
    </row>
    <row r="491" spans="1:11" x14ac:dyDescent="0.35">
      <c r="A491">
        <v>24.64</v>
      </c>
      <c r="B491" s="2">
        <f t="shared" si="51"/>
        <v>0.18016864817573378</v>
      </c>
      <c r="C491" s="2">
        <f t="shared" si="52"/>
        <v>9.6452381529667974</v>
      </c>
      <c r="D491">
        <v>48.808</v>
      </c>
      <c r="E491">
        <f t="shared" si="57"/>
        <v>321.80799999999999</v>
      </c>
      <c r="G491">
        <f t="shared" si="53"/>
        <v>57.788766800000005</v>
      </c>
      <c r="H491">
        <f t="shared" si="54"/>
        <v>7.3223172000000003E-2</v>
      </c>
      <c r="I491">
        <f t="shared" si="55"/>
        <v>2.1098714473017217E-2</v>
      </c>
      <c r="J491">
        <f t="shared" si="56"/>
        <v>115.64511943914047</v>
      </c>
      <c r="K491">
        <v>975</v>
      </c>
    </row>
    <row r="492" spans="1:11" x14ac:dyDescent="0.35">
      <c r="A492">
        <v>24.74</v>
      </c>
      <c r="B492" s="2">
        <f t="shared" si="51"/>
        <v>0.17900603493191819</v>
      </c>
      <c r="C492" s="2">
        <f t="shared" si="52"/>
        <v>9.5829982364777937</v>
      </c>
      <c r="D492">
        <v>48.808</v>
      </c>
      <c r="E492">
        <f t="shared" si="57"/>
        <v>321.80799999999999</v>
      </c>
      <c r="G492">
        <f t="shared" si="53"/>
        <v>57.788766800000005</v>
      </c>
      <c r="H492">
        <f t="shared" si="54"/>
        <v>7.3223172000000003E-2</v>
      </c>
      <c r="I492">
        <f t="shared" si="55"/>
        <v>2.1098714473017217E-2</v>
      </c>
      <c r="J492">
        <f t="shared" si="56"/>
        <v>115.64511943914047</v>
      </c>
      <c r="K492">
        <v>975</v>
      </c>
    </row>
    <row r="493" spans="1:11" x14ac:dyDescent="0.35">
      <c r="A493">
        <v>24.6</v>
      </c>
      <c r="B493" s="2">
        <f t="shared" si="51"/>
        <v>0.18063617422009406</v>
      </c>
      <c r="C493" s="2">
        <f t="shared" si="52"/>
        <v>9.6702669250990656</v>
      </c>
      <c r="D493">
        <v>48.808</v>
      </c>
      <c r="E493">
        <f t="shared" si="57"/>
        <v>321.80799999999999</v>
      </c>
      <c r="G493">
        <f t="shared" si="53"/>
        <v>57.788766800000005</v>
      </c>
      <c r="H493">
        <f t="shared" si="54"/>
        <v>7.3223172000000003E-2</v>
      </c>
      <c r="I493">
        <f t="shared" si="55"/>
        <v>2.1098714473017217E-2</v>
      </c>
      <c r="J493">
        <f t="shared" si="56"/>
        <v>115.64511943914047</v>
      </c>
      <c r="K493">
        <v>975</v>
      </c>
    </row>
    <row r="494" spans="1:11" x14ac:dyDescent="0.35">
      <c r="A494">
        <v>24.59</v>
      </c>
      <c r="B494" s="2">
        <f t="shared" si="51"/>
        <v>0.18077073913250508</v>
      </c>
      <c r="C494" s="2">
        <f t="shared" si="52"/>
        <v>9.6695411452578455</v>
      </c>
      <c r="D494">
        <v>48.858000000000004</v>
      </c>
      <c r="E494">
        <f t="shared" si="57"/>
        <v>321.858</v>
      </c>
      <c r="G494">
        <f t="shared" si="53"/>
        <v>57.784309300000004</v>
      </c>
      <c r="H494">
        <f t="shared" si="54"/>
        <v>7.3247996999999995E-2</v>
      </c>
      <c r="I494">
        <f t="shared" si="55"/>
        <v>2.1088537700480969E-2</v>
      </c>
      <c r="J494">
        <f t="shared" si="56"/>
        <v>115.93490598234219</v>
      </c>
      <c r="K494">
        <v>975</v>
      </c>
    </row>
    <row r="495" spans="1:11" x14ac:dyDescent="0.35">
      <c r="A495">
        <v>24.77</v>
      </c>
      <c r="B495" s="2">
        <f t="shared" si="51"/>
        <v>0.17867607858498233</v>
      </c>
      <c r="C495" s="2">
        <f t="shared" si="52"/>
        <v>9.5574964280275125</v>
      </c>
      <c r="D495">
        <v>48.858000000000004</v>
      </c>
      <c r="E495">
        <f t="shared" si="57"/>
        <v>321.858</v>
      </c>
      <c r="G495">
        <f t="shared" si="53"/>
        <v>57.784309300000004</v>
      </c>
      <c r="H495">
        <f t="shared" si="54"/>
        <v>7.3247996999999995E-2</v>
      </c>
      <c r="I495">
        <f t="shared" si="55"/>
        <v>2.1088537700480969E-2</v>
      </c>
      <c r="J495">
        <f t="shared" si="56"/>
        <v>115.93490598234219</v>
      </c>
      <c r="K495">
        <v>975</v>
      </c>
    </row>
    <row r="496" spans="1:11" x14ac:dyDescent="0.35">
      <c r="A496">
        <v>24.61</v>
      </c>
      <c r="B496" s="2">
        <f t="shared" si="51"/>
        <v>0.1805365806784337</v>
      </c>
      <c r="C496" s="2">
        <f t="shared" si="52"/>
        <v>9.6570158614811739</v>
      </c>
      <c r="D496">
        <v>48.858000000000004</v>
      </c>
      <c r="E496">
        <f t="shared" si="57"/>
        <v>321.858</v>
      </c>
      <c r="G496">
        <f t="shared" si="53"/>
        <v>57.784309300000004</v>
      </c>
      <c r="H496">
        <f t="shared" si="54"/>
        <v>7.3247996999999995E-2</v>
      </c>
      <c r="I496">
        <f t="shared" si="55"/>
        <v>2.1088537700480969E-2</v>
      </c>
      <c r="J496">
        <f t="shared" si="56"/>
        <v>115.93490598234219</v>
      </c>
      <c r="K496">
        <v>975</v>
      </c>
    </row>
    <row r="497" spans="1:11" x14ac:dyDescent="0.35">
      <c r="A497">
        <v>24.52</v>
      </c>
      <c r="B497" s="2">
        <f t="shared" si="51"/>
        <v>0.18159311474964024</v>
      </c>
      <c r="C497" s="2">
        <f t="shared" si="52"/>
        <v>9.7135305370416365</v>
      </c>
      <c r="D497">
        <v>48.858000000000004</v>
      </c>
      <c r="E497">
        <f t="shared" si="57"/>
        <v>321.858</v>
      </c>
      <c r="G497">
        <f t="shared" si="53"/>
        <v>57.784309300000004</v>
      </c>
      <c r="H497">
        <f t="shared" si="54"/>
        <v>7.3247996999999995E-2</v>
      </c>
      <c r="I497">
        <f t="shared" si="55"/>
        <v>2.1088537700480969E-2</v>
      </c>
      <c r="J497">
        <f t="shared" si="56"/>
        <v>115.93490598234219</v>
      </c>
      <c r="K497">
        <v>975</v>
      </c>
    </row>
    <row r="498" spans="1:11" x14ac:dyDescent="0.35">
      <c r="A498">
        <v>24.64</v>
      </c>
      <c r="B498" s="2">
        <f t="shared" si="51"/>
        <v>0.18016326175393246</v>
      </c>
      <c r="C498" s="2">
        <f t="shared" si="52"/>
        <v>9.6474004472766417</v>
      </c>
      <c r="D498">
        <v>48.792500000000004</v>
      </c>
      <c r="E498">
        <f t="shared" si="57"/>
        <v>321.79250000000002</v>
      </c>
      <c r="G498">
        <f t="shared" si="53"/>
        <v>57.790148625</v>
      </c>
      <c r="H498">
        <f t="shared" si="54"/>
        <v>7.3215476249999994E-2</v>
      </c>
      <c r="I498">
        <f t="shared" si="55"/>
        <v>2.1101872563804996E-2</v>
      </c>
      <c r="J498">
        <f t="shared" si="56"/>
        <v>115.55541187269344</v>
      </c>
      <c r="K498">
        <v>975</v>
      </c>
    </row>
    <row r="499" spans="1:11" x14ac:dyDescent="0.35">
      <c r="A499">
        <v>24.55</v>
      </c>
      <c r="B499" s="2">
        <f t="shared" si="51"/>
        <v>0.18121714987729995</v>
      </c>
      <c r="C499" s="2">
        <f t="shared" si="52"/>
        <v>9.7038341544252233</v>
      </c>
      <c r="D499">
        <v>48.792500000000004</v>
      </c>
      <c r="E499">
        <f t="shared" si="57"/>
        <v>321.79250000000002</v>
      </c>
      <c r="G499">
        <f t="shared" si="53"/>
        <v>57.790148625</v>
      </c>
      <c r="H499">
        <f t="shared" si="54"/>
        <v>7.3215476249999994E-2</v>
      </c>
      <c r="I499">
        <f t="shared" si="55"/>
        <v>2.1101872563804996E-2</v>
      </c>
      <c r="J499">
        <f t="shared" si="56"/>
        <v>115.55541187269344</v>
      </c>
      <c r="K499">
        <v>975</v>
      </c>
    </row>
    <row r="500" spans="1:11" x14ac:dyDescent="0.35">
      <c r="A500">
        <v>24.63</v>
      </c>
      <c r="B500" s="2">
        <f t="shared" si="51"/>
        <v>0.18028000374486239</v>
      </c>
      <c r="C500" s="2">
        <f t="shared" si="52"/>
        <v>9.6536517591398319</v>
      </c>
      <c r="D500">
        <v>48.792500000000004</v>
      </c>
      <c r="E500">
        <f t="shared" si="57"/>
        <v>321.79250000000002</v>
      </c>
      <c r="G500">
        <f t="shared" si="53"/>
        <v>57.790148625</v>
      </c>
      <c r="H500">
        <f t="shared" si="54"/>
        <v>7.3215476249999994E-2</v>
      </c>
      <c r="I500">
        <f t="shared" si="55"/>
        <v>2.1101872563804996E-2</v>
      </c>
      <c r="J500">
        <f t="shared" si="56"/>
        <v>115.55541187269344</v>
      </c>
      <c r="K500">
        <v>975</v>
      </c>
    </row>
    <row r="501" spans="1:11" x14ac:dyDescent="0.35">
      <c r="A501">
        <v>24.63</v>
      </c>
      <c r="B501" s="2">
        <f t="shared" si="51"/>
        <v>0.18028000374486239</v>
      </c>
      <c r="C501" s="2">
        <f t="shared" si="52"/>
        <v>9.6536517591398319</v>
      </c>
      <c r="D501">
        <v>48.792500000000004</v>
      </c>
      <c r="E501">
        <f t="shared" si="57"/>
        <v>321.79250000000002</v>
      </c>
      <c r="G501">
        <f t="shared" si="53"/>
        <v>57.790148625</v>
      </c>
      <c r="H501">
        <f t="shared" si="54"/>
        <v>7.3215476249999994E-2</v>
      </c>
      <c r="I501">
        <f t="shared" si="55"/>
        <v>2.1101872563804996E-2</v>
      </c>
      <c r="J501">
        <f t="shared" si="56"/>
        <v>115.55541187269344</v>
      </c>
      <c r="K501">
        <v>975</v>
      </c>
    </row>
    <row r="502" spans="1:11" x14ac:dyDescent="0.35">
      <c r="A502">
        <v>24.61</v>
      </c>
      <c r="B502" s="2">
        <f t="shared" si="51"/>
        <v>0.18054319592925785</v>
      </c>
      <c r="C502" s="2">
        <f t="shared" si="52"/>
        <v>9.6543611788778048</v>
      </c>
      <c r="D502">
        <v>48.877000000000002</v>
      </c>
      <c r="E502">
        <f t="shared" si="57"/>
        <v>321.87700000000001</v>
      </c>
      <c r="G502">
        <f t="shared" si="53"/>
        <v>57.782615450000002</v>
      </c>
      <c r="H502">
        <f t="shared" si="54"/>
        <v>7.3257430499999998E-2</v>
      </c>
      <c r="I502">
        <f t="shared" si="55"/>
        <v>2.1084674775908148E-2</v>
      </c>
      <c r="J502">
        <f t="shared" si="56"/>
        <v>116.04518807289841</v>
      </c>
      <c r="K502">
        <v>975</v>
      </c>
    </row>
    <row r="503" spans="1:11" x14ac:dyDescent="0.35">
      <c r="A503">
        <v>24.62</v>
      </c>
      <c r="B503" s="2">
        <f t="shared" si="51"/>
        <v>0.18042624309409372</v>
      </c>
      <c r="C503" s="2">
        <f t="shared" si="52"/>
        <v>9.6481072466498041</v>
      </c>
      <c r="D503">
        <v>48.877000000000002</v>
      </c>
      <c r="E503">
        <f t="shared" si="57"/>
        <v>321.87700000000001</v>
      </c>
      <c r="G503">
        <f t="shared" si="53"/>
        <v>57.782615450000002</v>
      </c>
      <c r="H503">
        <f t="shared" si="54"/>
        <v>7.3257430499999998E-2</v>
      </c>
      <c r="I503">
        <f t="shared" si="55"/>
        <v>2.1084674775908148E-2</v>
      </c>
      <c r="J503">
        <f t="shared" si="56"/>
        <v>116.04518807289841</v>
      </c>
      <c r="K503">
        <v>975</v>
      </c>
    </row>
    <row r="504" spans="1:11" x14ac:dyDescent="0.35">
      <c r="A504">
        <v>24.54</v>
      </c>
      <c r="B504" s="2">
        <f t="shared" si="51"/>
        <v>0.18136436840049272</v>
      </c>
      <c r="C504" s="2">
        <f t="shared" si="52"/>
        <v>9.6982725297689214</v>
      </c>
      <c r="D504">
        <v>48.877000000000002</v>
      </c>
      <c r="E504">
        <f t="shared" si="57"/>
        <v>321.87700000000001</v>
      </c>
      <c r="G504">
        <f t="shared" si="53"/>
        <v>57.782615450000002</v>
      </c>
      <c r="H504">
        <f t="shared" si="54"/>
        <v>7.3257430499999998E-2</v>
      </c>
      <c r="I504">
        <f t="shared" si="55"/>
        <v>2.1084674775908148E-2</v>
      </c>
      <c r="J504">
        <f t="shared" si="56"/>
        <v>116.04518807289841</v>
      </c>
      <c r="K504">
        <v>975</v>
      </c>
    </row>
    <row r="505" spans="1:11" x14ac:dyDescent="0.35">
      <c r="A505">
        <v>24.66</v>
      </c>
      <c r="B505" s="2">
        <f t="shared" si="51"/>
        <v>0.1799593211843698</v>
      </c>
      <c r="C505" s="2">
        <f t="shared" si="52"/>
        <v>9.6231390791395093</v>
      </c>
      <c r="D505">
        <v>48.877000000000002</v>
      </c>
      <c r="E505">
        <f t="shared" si="57"/>
        <v>321.87700000000001</v>
      </c>
      <c r="G505">
        <f t="shared" si="53"/>
        <v>57.782615450000002</v>
      </c>
      <c r="H505">
        <f t="shared" si="54"/>
        <v>7.3257430499999998E-2</v>
      </c>
      <c r="I505">
        <f t="shared" si="55"/>
        <v>2.1084674775908148E-2</v>
      </c>
      <c r="J505">
        <f t="shared" si="56"/>
        <v>116.04518807289841</v>
      </c>
      <c r="K505">
        <v>975</v>
      </c>
    </row>
    <row r="506" spans="1:11" x14ac:dyDescent="0.35">
      <c r="A506">
        <v>24.63</v>
      </c>
      <c r="B506" s="2">
        <f t="shared" ref="B506:B523" si="58">(TAN((PI()/180)*G506)-TAN((PI()/180)*A506))/TAN((PI()/180)*A506)*H506</f>
        <v>0.18034442033056661</v>
      </c>
      <c r="C506" s="2">
        <f t="shared" ref="C506:C523" si="59">(K506-J506)/1013*B506*0.2095*I506*1000*(32/22.414)*10</f>
        <v>9.6277653239414533</v>
      </c>
      <c r="D506">
        <v>48.977999999999994</v>
      </c>
      <c r="E506">
        <f t="shared" si="57"/>
        <v>321.97800000000001</v>
      </c>
      <c r="G506">
        <f t="shared" ref="G506:G553" si="60">62.14-0.08915*D506</f>
        <v>57.773611299999999</v>
      </c>
      <c r="H506">
        <f t="shared" ref="H506:H553" si="61">0.04899+4.965*10^(-4)*D506</f>
        <v>7.3307576999999999E-2</v>
      </c>
      <c r="I506">
        <f t="shared" ref="I506:I553" si="62">(48.998-1.335*D506+2.755*10^(-2)*D506^2-3.22*10^(-4)*D506^3+1.598*10^(-6)*D506^4)*10^(-3)</f>
        <v>2.1064179543723371E-2</v>
      </c>
      <c r="J506">
        <f t="shared" ref="J506:J553" si="63">EXP(52.57-(6690.9/E506)-4.681*LN(E506))</f>
        <v>116.6329362475864</v>
      </c>
      <c r="K506">
        <v>975</v>
      </c>
    </row>
    <row r="507" spans="1:11" x14ac:dyDescent="0.35">
      <c r="A507">
        <v>24.66</v>
      </c>
      <c r="B507" s="2">
        <f t="shared" si="58"/>
        <v>0.17999424459977464</v>
      </c>
      <c r="C507" s="2">
        <f t="shared" si="59"/>
        <v>9.6090710402368344</v>
      </c>
      <c r="D507">
        <v>48.977999999999994</v>
      </c>
      <c r="E507">
        <f t="shared" si="57"/>
        <v>321.97800000000001</v>
      </c>
      <c r="G507">
        <f t="shared" si="60"/>
        <v>57.773611299999999</v>
      </c>
      <c r="H507">
        <f t="shared" si="61"/>
        <v>7.3307576999999999E-2</v>
      </c>
      <c r="I507">
        <f t="shared" si="62"/>
        <v>2.1064179543723371E-2</v>
      </c>
      <c r="J507">
        <f t="shared" si="63"/>
        <v>116.6329362475864</v>
      </c>
      <c r="K507">
        <v>975</v>
      </c>
    </row>
    <row r="508" spans="1:11" x14ac:dyDescent="0.35">
      <c r="A508">
        <v>24.61</v>
      </c>
      <c r="B508" s="2">
        <f t="shared" si="58"/>
        <v>0.18057831550141309</v>
      </c>
      <c r="C508" s="2">
        <f t="shared" si="59"/>
        <v>9.6402519193747107</v>
      </c>
      <c r="D508">
        <v>48.977999999999994</v>
      </c>
      <c r="E508">
        <f t="shared" si="57"/>
        <v>321.97800000000001</v>
      </c>
      <c r="G508">
        <f t="shared" si="60"/>
        <v>57.773611299999999</v>
      </c>
      <c r="H508">
        <f t="shared" si="61"/>
        <v>7.3307576999999999E-2</v>
      </c>
      <c r="I508">
        <f t="shared" si="62"/>
        <v>2.1064179543723371E-2</v>
      </c>
      <c r="J508">
        <f t="shared" si="63"/>
        <v>116.6329362475864</v>
      </c>
      <c r="K508">
        <v>975</v>
      </c>
    </row>
    <row r="509" spans="1:11" x14ac:dyDescent="0.35">
      <c r="A509">
        <v>24.59</v>
      </c>
      <c r="B509" s="2">
        <f t="shared" si="58"/>
        <v>0.18081256743524804</v>
      </c>
      <c r="C509" s="2">
        <f t="shared" si="59"/>
        <v>9.6527575607552905</v>
      </c>
      <c r="D509">
        <v>48.977999999999994</v>
      </c>
      <c r="E509">
        <f t="shared" si="57"/>
        <v>321.97800000000001</v>
      </c>
      <c r="G509">
        <f t="shared" si="60"/>
        <v>57.773611299999999</v>
      </c>
      <c r="H509">
        <f t="shared" si="61"/>
        <v>7.3307576999999999E-2</v>
      </c>
      <c r="I509">
        <f t="shared" si="62"/>
        <v>2.1064179543723371E-2</v>
      </c>
      <c r="J509">
        <f t="shared" si="63"/>
        <v>116.6329362475864</v>
      </c>
      <c r="K509">
        <v>975</v>
      </c>
    </row>
    <row r="510" spans="1:11" x14ac:dyDescent="0.35">
      <c r="A510">
        <v>24.72</v>
      </c>
      <c r="B510" s="2">
        <f t="shared" si="58"/>
        <v>0.17775496638251811</v>
      </c>
      <c r="C510" s="2">
        <f t="shared" si="59"/>
        <v>10.171927827616301</v>
      </c>
      <c r="D510">
        <v>44.688499999999998</v>
      </c>
      <c r="E510">
        <f t="shared" si="57"/>
        <v>317.68849999999998</v>
      </c>
      <c r="G510">
        <f t="shared" si="60"/>
        <v>58.156020224999999</v>
      </c>
      <c r="H510">
        <f t="shared" si="61"/>
        <v>7.1177840249999999E-2</v>
      </c>
      <c r="I510">
        <f t="shared" si="62"/>
        <v>2.1994028257731658E-2</v>
      </c>
      <c r="J510">
        <f t="shared" si="63"/>
        <v>93.805951735641358</v>
      </c>
      <c r="K510">
        <v>975</v>
      </c>
    </row>
    <row r="511" spans="1:11" x14ac:dyDescent="0.35">
      <c r="A511">
        <v>24.64</v>
      </c>
      <c r="B511" s="2">
        <f t="shared" si="58"/>
        <v>0.1786727541612961</v>
      </c>
      <c r="C511" s="2">
        <f t="shared" si="59"/>
        <v>10.224447716296702</v>
      </c>
      <c r="D511">
        <v>44.688499999999998</v>
      </c>
      <c r="E511">
        <f t="shared" si="57"/>
        <v>317.68849999999998</v>
      </c>
      <c r="G511">
        <f t="shared" si="60"/>
        <v>58.156020224999999</v>
      </c>
      <c r="H511">
        <f t="shared" si="61"/>
        <v>7.1177840249999999E-2</v>
      </c>
      <c r="I511">
        <f t="shared" si="62"/>
        <v>2.1994028257731658E-2</v>
      </c>
      <c r="J511">
        <f t="shared" si="63"/>
        <v>93.805951735641358</v>
      </c>
      <c r="K511">
        <v>975</v>
      </c>
    </row>
    <row r="512" spans="1:11" x14ac:dyDescent="0.35">
      <c r="A512">
        <v>24.53</v>
      </c>
      <c r="B512" s="2">
        <f t="shared" si="58"/>
        <v>0.17994387503843109</v>
      </c>
      <c r="C512" s="2">
        <f t="shared" si="59"/>
        <v>10.297186892509473</v>
      </c>
      <c r="D512">
        <v>44.688499999999998</v>
      </c>
      <c r="E512">
        <f t="shared" si="57"/>
        <v>317.68849999999998</v>
      </c>
      <c r="G512">
        <f t="shared" si="60"/>
        <v>58.156020224999999</v>
      </c>
      <c r="H512">
        <f t="shared" si="61"/>
        <v>7.1177840249999999E-2</v>
      </c>
      <c r="I512">
        <f t="shared" si="62"/>
        <v>2.1994028257731658E-2</v>
      </c>
      <c r="J512">
        <f t="shared" si="63"/>
        <v>93.805951735641358</v>
      </c>
      <c r="K512">
        <v>975</v>
      </c>
    </row>
    <row r="513" spans="1:11" x14ac:dyDescent="0.35">
      <c r="A513">
        <v>24.68</v>
      </c>
      <c r="B513" s="2">
        <f t="shared" si="58"/>
        <v>0.17821316310006863</v>
      </c>
      <c r="C513" s="2">
        <f t="shared" si="59"/>
        <v>10.19814787669074</v>
      </c>
      <c r="D513">
        <v>44.688499999999998</v>
      </c>
      <c r="E513">
        <f t="shared" si="57"/>
        <v>317.68849999999998</v>
      </c>
      <c r="G513">
        <f t="shared" si="60"/>
        <v>58.156020224999999</v>
      </c>
      <c r="H513">
        <f t="shared" si="61"/>
        <v>7.1177840249999999E-2</v>
      </c>
      <c r="I513">
        <f t="shared" si="62"/>
        <v>2.1994028257731658E-2</v>
      </c>
      <c r="J513">
        <f t="shared" si="63"/>
        <v>93.805951735641358</v>
      </c>
      <c r="K513">
        <v>975</v>
      </c>
    </row>
    <row r="514" spans="1:11" x14ac:dyDescent="0.35">
      <c r="A514">
        <v>24.67</v>
      </c>
      <c r="B514" s="2">
        <f t="shared" si="58"/>
        <v>0.15279426153210579</v>
      </c>
      <c r="C514" s="2">
        <f t="shared" si="59"/>
        <v>21.41821284355721</v>
      </c>
      <c r="E514">
        <f t="shared" ref="E514:E523" si="64">273+D514</f>
        <v>273</v>
      </c>
      <c r="G514">
        <f t="shared" si="60"/>
        <v>62.14</v>
      </c>
      <c r="H514">
        <f t="shared" si="61"/>
        <v>4.8989999999999999E-2</v>
      </c>
      <c r="I514">
        <f t="shared" si="62"/>
        <v>4.8998E-2</v>
      </c>
      <c r="J514">
        <f t="shared" si="63"/>
        <v>6.0694701902840125</v>
      </c>
      <c r="K514">
        <v>975</v>
      </c>
    </row>
    <row r="515" spans="1:11" x14ac:dyDescent="0.35">
      <c r="A515">
        <v>24.65</v>
      </c>
      <c r="B515" s="2">
        <f t="shared" si="58"/>
        <v>0.15298010533005707</v>
      </c>
      <c r="C515" s="2">
        <f t="shared" si="59"/>
        <v>21.444263835134137</v>
      </c>
      <c r="E515">
        <f t="shared" si="64"/>
        <v>273</v>
      </c>
      <c r="G515">
        <f t="shared" si="60"/>
        <v>62.14</v>
      </c>
      <c r="H515">
        <f t="shared" si="61"/>
        <v>4.8989999999999999E-2</v>
      </c>
      <c r="I515">
        <f t="shared" si="62"/>
        <v>4.8998E-2</v>
      </c>
      <c r="J515">
        <f t="shared" si="63"/>
        <v>6.0694701902840125</v>
      </c>
      <c r="K515">
        <v>975</v>
      </c>
    </row>
    <row r="516" spans="1:11" x14ac:dyDescent="0.35">
      <c r="A516">
        <v>24.72</v>
      </c>
      <c r="B516" s="2">
        <f t="shared" si="58"/>
        <v>0.15233088541006282</v>
      </c>
      <c r="C516" s="2">
        <f t="shared" si="59"/>
        <v>21.353258254889926</v>
      </c>
      <c r="E516">
        <f t="shared" si="64"/>
        <v>273</v>
      </c>
      <c r="G516">
        <f t="shared" si="60"/>
        <v>62.14</v>
      </c>
      <c r="H516">
        <f t="shared" si="61"/>
        <v>4.8989999999999999E-2</v>
      </c>
      <c r="I516">
        <f t="shared" si="62"/>
        <v>4.8998E-2</v>
      </c>
      <c r="J516">
        <f t="shared" si="63"/>
        <v>6.0694701902840125</v>
      </c>
      <c r="K516">
        <v>975</v>
      </c>
    </row>
    <row r="517" spans="1:11" x14ac:dyDescent="0.35">
      <c r="A517">
        <v>24.59</v>
      </c>
      <c r="B517" s="2">
        <f t="shared" si="58"/>
        <v>0.15353933717897553</v>
      </c>
      <c r="C517" s="2">
        <f t="shared" si="59"/>
        <v>21.522655174238942</v>
      </c>
      <c r="E517">
        <f t="shared" si="64"/>
        <v>273</v>
      </c>
      <c r="G517">
        <f t="shared" si="60"/>
        <v>62.14</v>
      </c>
      <c r="H517">
        <f t="shared" si="61"/>
        <v>4.8989999999999999E-2</v>
      </c>
      <c r="I517">
        <f t="shared" si="62"/>
        <v>4.8998E-2</v>
      </c>
      <c r="J517">
        <f t="shared" si="63"/>
        <v>6.0694701902840125</v>
      </c>
      <c r="K517">
        <v>975</v>
      </c>
    </row>
    <row r="518" spans="1:11" x14ac:dyDescent="0.35">
      <c r="A518">
        <v>24.71</v>
      </c>
      <c r="B518" s="2">
        <f t="shared" si="58"/>
        <v>0.15242342002099088</v>
      </c>
      <c r="C518" s="2">
        <f t="shared" si="59"/>
        <v>21.366229461873623</v>
      </c>
      <c r="E518">
        <f t="shared" si="64"/>
        <v>273</v>
      </c>
      <c r="G518">
        <f t="shared" si="60"/>
        <v>62.14</v>
      </c>
      <c r="H518">
        <f t="shared" si="61"/>
        <v>4.8989999999999999E-2</v>
      </c>
      <c r="I518">
        <f t="shared" si="62"/>
        <v>4.8998E-2</v>
      </c>
      <c r="J518">
        <f t="shared" si="63"/>
        <v>6.0694701902840125</v>
      </c>
      <c r="K518">
        <v>975</v>
      </c>
    </row>
    <row r="519" spans="1:11" x14ac:dyDescent="0.35">
      <c r="A519">
        <v>24.63</v>
      </c>
      <c r="B519" s="2">
        <f t="shared" si="58"/>
        <v>0.15316623207538721</v>
      </c>
      <c r="C519" s="2">
        <f t="shared" si="59"/>
        <v>21.470354489373278</v>
      </c>
      <c r="E519">
        <f t="shared" si="64"/>
        <v>273</v>
      </c>
      <c r="G519">
        <f t="shared" si="60"/>
        <v>62.14</v>
      </c>
      <c r="H519">
        <f t="shared" si="61"/>
        <v>4.8989999999999999E-2</v>
      </c>
      <c r="I519">
        <f t="shared" si="62"/>
        <v>4.8998E-2</v>
      </c>
      <c r="J519">
        <f t="shared" si="63"/>
        <v>6.0694701902840125</v>
      </c>
      <c r="K519">
        <v>975</v>
      </c>
    </row>
    <row r="520" spans="1:11" x14ac:dyDescent="0.35">
      <c r="A520">
        <v>24.62</v>
      </c>
      <c r="B520" s="2">
        <f t="shared" si="58"/>
        <v>0.15325940176952388</v>
      </c>
      <c r="C520" s="2">
        <f t="shared" si="59"/>
        <v>21.483414720298043</v>
      </c>
      <c r="E520">
        <f t="shared" si="64"/>
        <v>273</v>
      </c>
      <c r="G520">
        <f t="shared" si="60"/>
        <v>62.14</v>
      </c>
      <c r="H520">
        <f t="shared" si="61"/>
        <v>4.8989999999999999E-2</v>
      </c>
      <c r="I520">
        <f t="shared" si="62"/>
        <v>4.8998E-2</v>
      </c>
      <c r="J520">
        <f t="shared" si="63"/>
        <v>6.0694701902840125</v>
      </c>
      <c r="K520">
        <v>975</v>
      </c>
    </row>
    <row r="521" spans="1:11" x14ac:dyDescent="0.35">
      <c r="A521">
        <v>24.63</v>
      </c>
      <c r="B521" s="2">
        <f t="shared" si="58"/>
        <v>0.15316623207538721</v>
      </c>
      <c r="C521" s="2">
        <f t="shared" si="59"/>
        <v>21.470354489373278</v>
      </c>
      <c r="E521">
        <f t="shared" si="64"/>
        <v>273</v>
      </c>
      <c r="G521">
        <f t="shared" si="60"/>
        <v>62.14</v>
      </c>
      <c r="H521">
        <f t="shared" si="61"/>
        <v>4.8989999999999999E-2</v>
      </c>
      <c r="I521">
        <f t="shared" si="62"/>
        <v>4.8998E-2</v>
      </c>
      <c r="J521">
        <f t="shared" si="63"/>
        <v>6.0694701902840125</v>
      </c>
      <c r="K521">
        <v>975</v>
      </c>
    </row>
    <row r="522" spans="1:11" x14ac:dyDescent="0.35">
      <c r="A522">
        <v>24.46</v>
      </c>
      <c r="B522" s="2">
        <f t="shared" si="58"/>
        <v>0.15475983181772435</v>
      </c>
      <c r="C522" s="2">
        <f t="shared" si="59"/>
        <v>21.693740224718074</v>
      </c>
      <c r="E522">
        <f t="shared" si="64"/>
        <v>273</v>
      </c>
      <c r="G522">
        <f t="shared" si="60"/>
        <v>62.14</v>
      </c>
      <c r="H522">
        <f t="shared" si="61"/>
        <v>4.8989999999999999E-2</v>
      </c>
      <c r="I522">
        <f t="shared" si="62"/>
        <v>4.8998E-2</v>
      </c>
      <c r="J522">
        <f t="shared" si="63"/>
        <v>6.0694701902840125</v>
      </c>
      <c r="K522">
        <v>975</v>
      </c>
    </row>
    <row r="523" spans="1:11" x14ac:dyDescent="0.35">
      <c r="A523">
        <v>24.54</v>
      </c>
      <c r="B523" s="2">
        <f t="shared" si="58"/>
        <v>0.15400732251395316</v>
      </c>
      <c r="C523" s="2">
        <f t="shared" si="59"/>
        <v>21.588255867692396</v>
      </c>
      <c r="E523">
        <f t="shared" si="64"/>
        <v>273</v>
      </c>
      <c r="G523">
        <f t="shared" si="60"/>
        <v>62.14</v>
      </c>
      <c r="H523">
        <f t="shared" si="61"/>
        <v>4.8989999999999999E-2</v>
      </c>
      <c r="I523">
        <f t="shared" si="62"/>
        <v>4.8998E-2</v>
      </c>
      <c r="J523">
        <f t="shared" si="63"/>
        <v>6.0694701902840125</v>
      </c>
      <c r="K523">
        <v>975</v>
      </c>
    </row>
    <row r="524" spans="1:11" x14ac:dyDescent="0.35">
      <c r="G524">
        <f t="shared" si="60"/>
        <v>62.14</v>
      </c>
      <c r="H524">
        <f t="shared" si="61"/>
        <v>4.8989999999999999E-2</v>
      </c>
      <c r="I524">
        <f t="shared" si="62"/>
        <v>4.8998E-2</v>
      </c>
      <c r="J524" t="e">
        <f t="shared" si="63"/>
        <v>#DIV/0!</v>
      </c>
      <c r="K524">
        <v>975</v>
      </c>
    </row>
    <row r="525" spans="1:11" x14ac:dyDescent="0.35">
      <c r="G525">
        <f t="shared" si="60"/>
        <v>62.14</v>
      </c>
      <c r="H525">
        <f t="shared" si="61"/>
        <v>4.8989999999999999E-2</v>
      </c>
      <c r="I525">
        <f t="shared" si="62"/>
        <v>4.8998E-2</v>
      </c>
      <c r="J525" t="e">
        <f t="shared" si="63"/>
        <v>#DIV/0!</v>
      </c>
      <c r="K525">
        <v>975</v>
      </c>
    </row>
    <row r="526" spans="1:11" x14ac:dyDescent="0.35">
      <c r="G526">
        <f t="shared" si="60"/>
        <v>62.14</v>
      </c>
      <c r="H526">
        <f t="shared" si="61"/>
        <v>4.8989999999999999E-2</v>
      </c>
      <c r="I526">
        <f t="shared" si="62"/>
        <v>4.8998E-2</v>
      </c>
      <c r="J526" t="e">
        <f t="shared" si="63"/>
        <v>#DIV/0!</v>
      </c>
      <c r="K526">
        <v>975</v>
      </c>
    </row>
    <row r="527" spans="1:11" x14ac:dyDescent="0.35">
      <c r="G527">
        <f t="shared" si="60"/>
        <v>62.14</v>
      </c>
      <c r="H527">
        <f t="shared" si="61"/>
        <v>4.8989999999999999E-2</v>
      </c>
      <c r="I527">
        <f t="shared" si="62"/>
        <v>4.8998E-2</v>
      </c>
      <c r="J527" t="e">
        <f t="shared" si="63"/>
        <v>#DIV/0!</v>
      </c>
      <c r="K527">
        <v>975</v>
      </c>
    </row>
    <row r="528" spans="1:11" x14ac:dyDescent="0.35">
      <c r="G528">
        <f t="shared" si="60"/>
        <v>62.14</v>
      </c>
      <c r="H528">
        <f t="shared" si="61"/>
        <v>4.8989999999999999E-2</v>
      </c>
      <c r="I528">
        <f t="shared" si="62"/>
        <v>4.8998E-2</v>
      </c>
      <c r="J528" t="e">
        <f t="shared" si="63"/>
        <v>#DIV/0!</v>
      </c>
      <c r="K528">
        <v>975</v>
      </c>
    </row>
    <row r="529" spans="7:11" x14ac:dyDescent="0.35">
      <c r="G529">
        <f t="shared" si="60"/>
        <v>62.14</v>
      </c>
      <c r="H529">
        <f t="shared" si="61"/>
        <v>4.8989999999999999E-2</v>
      </c>
      <c r="I529">
        <f t="shared" si="62"/>
        <v>4.8998E-2</v>
      </c>
      <c r="J529" t="e">
        <f t="shared" si="63"/>
        <v>#DIV/0!</v>
      </c>
      <c r="K529">
        <v>975</v>
      </c>
    </row>
    <row r="530" spans="7:11" x14ac:dyDescent="0.35">
      <c r="G530">
        <f t="shared" si="60"/>
        <v>62.14</v>
      </c>
      <c r="H530">
        <f t="shared" si="61"/>
        <v>4.8989999999999999E-2</v>
      </c>
      <c r="I530">
        <f t="shared" si="62"/>
        <v>4.8998E-2</v>
      </c>
      <c r="J530" t="e">
        <f t="shared" si="63"/>
        <v>#DIV/0!</v>
      </c>
      <c r="K530">
        <v>975</v>
      </c>
    </row>
    <row r="531" spans="7:11" x14ac:dyDescent="0.35">
      <c r="G531">
        <f t="shared" si="60"/>
        <v>62.14</v>
      </c>
      <c r="H531">
        <f t="shared" si="61"/>
        <v>4.8989999999999999E-2</v>
      </c>
      <c r="I531">
        <f t="shared" si="62"/>
        <v>4.8998E-2</v>
      </c>
      <c r="J531" t="e">
        <f t="shared" si="63"/>
        <v>#DIV/0!</v>
      </c>
      <c r="K531">
        <v>975</v>
      </c>
    </row>
    <row r="532" spans="7:11" x14ac:dyDescent="0.35">
      <c r="G532">
        <f t="shared" si="60"/>
        <v>62.14</v>
      </c>
      <c r="H532">
        <f t="shared" si="61"/>
        <v>4.8989999999999999E-2</v>
      </c>
      <c r="I532">
        <f t="shared" si="62"/>
        <v>4.8998E-2</v>
      </c>
      <c r="J532" t="e">
        <f t="shared" si="63"/>
        <v>#DIV/0!</v>
      </c>
      <c r="K532">
        <v>975</v>
      </c>
    </row>
    <row r="533" spans="7:11" x14ac:dyDescent="0.35">
      <c r="G533">
        <f t="shared" si="60"/>
        <v>62.14</v>
      </c>
      <c r="H533">
        <f t="shared" si="61"/>
        <v>4.8989999999999999E-2</v>
      </c>
      <c r="I533">
        <f t="shared" si="62"/>
        <v>4.8998E-2</v>
      </c>
      <c r="J533" t="e">
        <f t="shared" si="63"/>
        <v>#DIV/0!</v>
      </c>
      <c r="K533">
        <v>975</v>
      </c>
    </row>
    <row r="534" spans="7:11" x14ac:dyDescent="0.35">
      <c r="G534">
        <f t="shared" si="60"/>
        <v>62.14</v>
      </c>
      <c r="H534">
        <f t="shared" si="61"/>
        <v>4.8989999999999999E-2</v>
      </c>
      <c r="I534">
        <f t="shared" si="62"/>
        <v>4.8998E-2</v>
      </c>
      <c r="J534" t="e">
        <f t="shared" si="63"/>
        <v>#DIV/0!</v>
      </c>
      <c r="K534">
        <v>975</v>
      </c>
    </row>
    <row r="535" spans="7:11" x14ac:dyDescent="0.35">
      <c r="G535">
        <f t="shared" si="60"/>
        <v>62.14</v>
      </c>
      <c r="H535">
        <f t="shared" si="61"/>
        <v>4.8989999999999999E-2</v>
      </c>
      <c r="I535">
        <f t="shared" si="62"/>
        <v>4.8998E-2</v>
      </c>
      <c r="J535" t="e">
        <f t="shared" si="63"/>
        <v>#DIV/0!</v>
      </c>
      <c r="K535">
        <v>975</v>
      </c>
    </row>
    <row r="536" spans="7:11" x14ac:dyDescent="0.35">
      <c r="G536">
        <f t="shared" si="60"/>
        <v>62.14</v>
      </c>
      <c r="H536">
        <f t="shared" si="61"/>
        <v>4.8989999999999999E-2</v>
      </c>
      <c r="I536">
        <f t="shared" si="62"/>
        <v>4.8998E-2</v>
      </c>
      <c r="J536" t="e">
        <f t="shared" si="63"/>
        <v>#DIV/0!</v>
      </c>
      <c r="K536">
        <v>975</v>
      </c>
    </row>
    <row r="537" spans="7:11" x14ac:dyDescent="0.35">
      <c r="G537">
        <f t="shared" si="60"/>
        <v>62.14</v>
      </c>
      <c r="H537">
        <f t="shared" si="61"/>
        <v>4.8989999999999999E-2</v>
      </c>
      <c r="I537">
        <f t="shared" si="62"/>
        <v>4.8998E-2</v>
      </c>
      <c r="J537" t="e">
        <f t="shared" si="63"/>
        <v>#DIV/0!</v>
      </c>
      <c r="K537">
        <v>975</v>
      </c>
    </row>
    <row r="538" spans="7:11" x14ac:dyDescent="0.35">
      <c r="G538">
        <f t="shared" si="60"/>
        <v>62.14</v>
      </c>
      <c r="H538">
        <f t="shared" si="61"/>
        <v>4.8989999999999999E-2</v>
      </c>
      <c r="I538">
        <f t="shared" si="62"/>
        <v>4.8998E-2</v>
      </c>
      <c r="J538" t="e">
        <f t="shared" si="63"/>
        <v>#DIV/0!</v>
      </c>
      <c r="K538">
        <v>975</v>
      </c>
    </row>
    <row r="539" spans="7:11" x14ac:dyDescent="0.35">
      <c r="G539">
        <f t="shared" si="60"/>
        <v>62.14</v>
      </c>
      <c r="H539">
        <f t="shared" si="61"/>
        <v>4.8989999999999999E-2</v>
      </c>
      <c r="I539">
        <f t="shared" si="62"/>
        <v>4.8998E-2</v>
      </c>
      <c r="J539" t="e">
        <f t="shared" si="63"/>
        <v>#DIV/0!</v>
      </c>
      <c r="K539">
        <v>975</v>
      </c>
    </row>
    <row r="540" spans="7:11" x14ac:dyDescent="0.35">
      <c r="G540">
        <f t="shared" si="60"/>
        <v>62.14</v>
      </c>
      <c r="H540">
        <f t="shared" si="61"/>
        <v>4.8989999999999999E-2</v>
      </c>
      <c r="I540">
        <f t="shared" si="62"/>
        <v>4.8998E-2</v>
      </c>
      <c r="J540" t="e">
        <f t="shared" si="63"/>
        <v>#DIV/0!</v>
      </c>
      <c r="K540">
        <v>975</v>
      </c>
    </row>
    <row r="541" spans="7:11" x14ac:dyDescent="0.35">
      <c r="G541">
        <f t="shared" si="60"/>
        <v>62.14</v>
      </c>
      <c r="H541">
        <f t="shared" si="61"/>
        <v>4.8989999999999999E-2</v>
      </c>
      <c r="I541">
        <f t="shared" si="62"/>
        <v>4.8998E-2</v>
      </c>
      <c r="J541" t="e">
        <f t="shared" si="63"/>
        <v>#DIV/0!</v>
      </c>
      <c r="K541">
        <v>975</v>
      </c>
    </row>
    <row r="542" spans="7:11" x14ac:dyDescent="0.35">
      <c r="G542">
        <f t="shared" si="60"/>
        <v>62.14</v>
      </c>
      <c r="H542">
        <f t="shared" si="61"/>
        <v>4.8989999999999999E-2</v>
      </c>
      <c r="I542">
        <f t="shared" si="62"/>
        <v>4.8998E-2</v>
      </c>
      <c r="J542" t="e">
        <f t="shared" si="63"/>
        <v>#DIV/0!</v>
      </c>
      <c r="K542">
        <v>975</v>
      </c>
    </row>
    <row r="543" spans="7:11" x14ac:dyDescent="0.35">
      <c r="G543">
        <f t="shared" si="60"/>
        <v>62.14</v>
      </c>
      <c r="H543">
        <f t="shared" si="61"/>
        <v>4.8989999999999999E-2</v>
      </c>
      <c r="I543">
        <f t="shared" si="62"/>
        <v>4.8998E-2</v>
      </c>
      <c r="J543" t="e">
        <f t="shared" si="63"/>
        <v>#DIV/0!</v>
      </c>
      <c r="K543">
        <v>975</v>
      </c>
    </row>
    <row r="544" spans="7:11" x14ac:dyDescent="0.35">
      <c r="G544">
        <f t="shared" si="60"/>
        <v>62.14</v>
      </c>
      <c r="H544">
        <f t="shared" si="61"/>
        <v>4.8989999999999999E-2</v>
      </c>
      <c r="I544">
        <f t="shared" si="62"/>
        <v>4.8998E-2</v>
      </c>
      <c r="J544" t="e">
        <f t="shared" si="63"/>
        <v>#DIV/0!</v>
      </c>
      <c r="K544">
        <v>975</v>
      </c>
    </row>
    <row r="545" spans="7:11" x14ac:dyDescent="0.35">
      <c r="G545">
        <f t="shared" si="60"/>
        <v>62.14</v>
      </c>
      <c r="H545">
        <f t="shared" si="61"/>
        <v>4.8989999999999999E-2</v>
      </c>
      <c r="I545">
        <f t="shared" si="62"/>
        <v>4.8998E-2</v>
      </c>
      <c r="J545" t="e">
        <f t="shared" si="63"/>
        <v>#DIV/0!</v>
      </c>
      <c r="K545">
        <v>975</v>
      </c>
    </row>
    <row r="546" spans="7:11" x14ac:dyDescent="0.35">
      <c r="G546">
        <f t="shared" si="60"/>
        <v>62.14</v>
      </c>
      <c r="H546">
        <f t="shared" si="61"/>
        <v>4.8989999999999999E-2</v>
      </c>
      <c r="I546">
        <f t="shared" si="62"/>
        <v>4.8998E-2</v>
      </c>
      <c r="J546" t="e">
        <f t="shared" si="63"/>
        <v>#DIV/0!</v>
      </c>
      <c r="K546">
        <v>975</v>
      </c>
    </row>
    <row r="547" spans="7:11" x14ac:dyDescent="0.35">
      <c r="G547">
        <f t="shared" si="60"/>
        <v>62.14</v>
      </c>
      <c r="H547">
        <f t="shared" si="61"/>
        <v>4.8989999999999999E-2</v>
      </c>
      <c r="I547">
        <f t="shared" si="62"/>
        <v>4.8998E-2</v>
      </c>
      <c r="J547" t="e">
        <f t="shared" si="63"/>
        <v>#DIV/0!</v>
      </c>
      <c r="K547">
        <v>975</v>
      </c>
    </row>
    <row r="548" spans="7:11" x14ac:dyDescent="0.35">
      <c r="G548">
        <f t="shared" si="60"/>
        <v>62.14</v>
      </c>
      <c r="H548">
        <f t="shared" si="61"/>
        <v>4.8989999999999999E-2</v>
      </c>
      <c r="I548">
        <f t="shared" si="62"/>
        <v>4.8998E-2</v>
      </c>
      <c r="J548" t="e">
        <f t="shared" si="63"/>
        <v>#DIV/0!</v>
      </c>
      <c r="K548">
        <v>975</v>
      </c>
    </row>
    <row r="549" spans="7:11" x14ac:dyDescent="0.35">
      <c r="G549">
        <f t="shared" si="60"/>
        <v>62.14</v>
      </c>
      <c r="H549">
        <f t="shared" si="61"/>
        <v>4.8989999999999999E-2</v>
      </c>
      <c r="I549">
        <f t="shared" si="62"/>
        <v>4.8998E-2</v>
      </c>
      <c r="J549" t="e">
        <f t="shared" si="63"/>
        <v>#DIV/0!</v>
      </c>
      <c r="K549">
        <v>975</v>
      </c>
    </row>
    <row r="550" spans="7:11" x14ac:dyDescent="0.35">
      <c r="G550">
        <f t="shared" si="60"/>
        <v>62.14</v>
      </c>
      <c r="H550">
        <f t="shared" si="61"/>
        <v>4.8989999999999999E-2</v>
      </c>
      <c r="I550">
        <f t="shared" si="62"/>
        <v>4.8998E-2</v>
      </c>
      <c r="J550" t="e">
        <f t="shared" si="63"/>
        <v>#DIV/0!</v>
      </c>
      <c r="K550">
        <v>975</v>
      </c>
    </row>
    <row r="551" spans="7:11" x14ac:dyDescent="0.35">
      <c r="G551">
        <f t="shared" si="60"/>
        <v>62.14</v>
      </c>
      <c r="H551">
        <f t="shared" si="61"/>
        <v>4.8989999999999999E-2</v>
      </c>
      <c r="I551">
        <f t="shared" si="62"/>
        <v>4.8998E-2</v>
      </c>
      <c r="J551" t="e">
        <f t="shared" si="63"/>
        <v>#DIV/0!</v>
      </c>
      <c r="K551">
        <v>975</v>
      </c>
    </row>
    <row r="552" spans="7:11" x14ac:dyDescent="0.35">
      <c r="G552">
        <f t="shared" si="60"/>
        <v>62.14</v>
      </c>
      <c r="H552">
        <f t="shared" si="61"/>
        <v>4.8989999999999999E-2</v>
      </c>
      <c r="I552">
        <f t="shared" si="62"/>
        <v>4.8998E-2</v>
      </c>
      <c r="J552" t="e">
        <f t="shared" si="63"/>
        <v>#DIV/0!</v>
      </c>
      <c r="K552">
        <v>975</v>
      </c>
    </row>
    <row r="553" spans="7:11" x14ac:dyDescent="0.35">
      <c r="G553">
        <f t="shared" si="60"/>
        <v>62.14</v>
      </c>
      <c r="H553">
        <f t="shared" si="61"/>
        <v>4.8989999999999999E-2</v>
      </c>
      <c r="I553">
        <f t="shared" si="62"/>
        <v>4.8998E-2</v>
      </c>
      <c r="J553" t="e">
        <f t="shared" si="63"/>
        <v>#DIV/0!</v>
      </c>
      <c r="K553">
        <v>975</v>
      </c>
    </row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  <row r="2055" customFormat="1" x14ac:dyDescent="0.35"/>
    <row r="2056" customFormat="1" x14ac:dyDescent="0.35"/>
    <row r="2057" customFormat="1" x14ac:dyDescent="0.35"/>
    <row r="2058" customFormat="1" x14ac:dyDescent="0.35"/>
    <row r="2059" customFormat="1" x14ac:dyDescent="0.35"/>
    <row r="2060" customFormat="1" x14ac:dyDescent="0.35"/>
    <row r="2061" customFormat="1" x14ac:dyDescent="0.35"/>
    <row r="2062" customFormat="1" x14ac:dyDescent="0.35"/>
    <row r="2063" customFormat="1" x14ac:dyDescent="0.35"/>
    <row r="2064" customFormat="1" x14ac:dyDescent="0.35"/>
    <row r="2065" customFormat="1" x14ac:dyDescent="0.35"/>
    <row r="2066" customFormat="1" x14ac:dyDescent="0.35"/>
    <row r="2067" customFormat="1" x14ac:dyDescent="0.35"/>
    <row r="2068" customFormat="1" x14ac:dyDescent="0.35"/>
    <row r="2069" customFormat="1" x14ac:dyDescent="0.35"/>
    <row r="2070" customFormat="1" x14ac:dyDescent="0.35"/>
    <row r="2071" customFormat="1" x14ac:dyDescent="0.35"/>
    <row r="2072" customFormat="1" x14ac:dyDescent="0.35"/>
    <row r="2073" customFormat="1" x14ac:dyDescent="0.35"/>
    <row r="2074" customFormat="1" x14ac:dyDescent="0.35"/>
    <row r="2075" customFormat="1" x14ac:dyDescent="0.35"/>
    <row r="2076" customFormat="1" x14ac:dyDescent="0.35"/>
    <row r="2077" customFormat="1" x14ac:dyDescent="0.35"/>
    <row r="2078" customFormat="1" x14ac:dyDescent="0.35"/>
    <row r="2079" customFormat="1" x14ac:dyDescent="0.35"/>
    <row r="2080" customFormat="1" x14ac:dyDescent="0.35"/>
    <row r="2081" customFormat="1" x14ac:dyDescent="0.35"/>
    <row r="2082" customFormat="1" x14ac:dyDescent="0.35"/>
    <row r="2083" customFormat="1" x14ac:dyDescent="0.35"/>
    <row r="2084" customFormat="1" x14ac:dyDescent="0.35"/>
    <row r="2085" customFormat="1" x14ac:dyDescent="0.35"/>
    <row r="2086" customFormat="1" x14ac:dyDescent="0.35"/>
    <row r="2087" customFormat="1" x14ac:dyDescent="0.35"/>
    <row r="2088" customFormat="1" x14ac:dyDescent="0.35"/>
    <row r="2089" customFormat="1" x14ac:dyDescent="0.35"/>
    <row r="2090" customFormat="1" x14ac:dyDescent="0.35"/>
    <row r="2091" customFormat="1" x14ac:dyDescent="0.35"/>
    <row r="2092" customFormat="1" x14ac:dyDescent="0.35"/>
    <row r="2093" customFormat="1" x14ac:dyDescent="0.35"/>
    <row r="2094" customFormat="1" x14ac:dyDescent="0.35"/>
    <row r="2095" customFormat="1" x14ac:dyDescent="0.35"/>
    <row r="2096" customFormat="1" x14ac:dyDescent="0.35"/>
    <row r="2097" customFormat="1" x14ac:dyDescent="0.35"/>
    <row r="2098" customFormat="1" x14ac:dyDescent="0.35"/>
    <row r="2099" customFormat="1" x14ac:dyDescent="0.35"/>
    <row r="2100" customFormat="1" x14ac:dyDescent="0.35"/>
    <row r="2101" customFormat="1" x14ac:dyDescent="0.35"/>
    <row r="2102" customFormat="1" x14ac:dyDescent="0.35"/>
    <row r="2103" customFormat="1" x14ac:dyDescent="0.35"/>
    <row r="2104" customFormat="1" x14ac:dyDescent="0.35"/>
    <row r="2105" customFormat="1" x14ac:dyDescent="0.35"/>
    <row r="2106" customFormat="1" x14ac:dyDescent="0.35"/>
    <row r="2107" customFormat="1" x14ac:dyDescent="0.35"/>
    <row r="2108" customFormat="1" x14ac:dyDescent="0.35"/>
    <row r="2109" customFormat="1" x14ac:dyDescent="0.35"/>
    <row r="2110" customFormat="1" x14ac:dyDescent="0.35"/>
    <row r="2111" customFormat="1" x14ac:dyDescent="0.35"/>
    <row r="2112" customFormat="1" x14ac:dyDescent="0.35"/>
    <row r="2113" customFormat="1" x14ac:dyDescent="0.35"/>
    <row r="2114" customFormat="1" x14ac:dyDescent="0.35"/>
    <row r="2115" customFormat="1" x14ac:dyDescent="0.35"/>
    <row r="2116" customFormat="1" x14ac:dyDescent="0.35"/>
    <row r="2117" customFormat="1" x14ac:dyDescent="0.35"/>
    <row r="2118" customFormat="1" x14ac:dyDescent="0.35"/>
    <row r="2119" customFormat="1" x14ac:dyDescent="0.35"/>
    <row r="2120" customFormat="1" x14ac:dyDescent="0.35"/>
    <row r="2121" customFormat="1" x14ac:dyDescent="0.35"/>
    <row r="2122" customFormat="1" x14ac:dyDescent="0.35"/>
    <row r="2123" customFormat="1" x14ac:dyDescent="0.35"/>
    <row r="2124" customFormat="1" x14ac:dyDescent="0.35"/>
    <row r="2125" customFormat="1" x14ac:dyDescent="0.35"/>
    <row r="2126" customFormat="1" x14ac:dyDescent="0.35"/>
    <row r="2127" customFormat="1" x14ac:dyDescent="0.35"/>
    <row r="2128" customFormat="1" x14ac:dyDescent="0.35"/>
    <row r="2129" customFormat="1" x14ac:dyDescent="0.35"/>
    <row r="2130" customFormat="1" x14ac:dyDescent="0.35"/>
    <row r="2131" customFormat="1" x14ac:dyDescent="0.35"/>
    <row r="2132" customFormat="1" x14ac:dyDescent="0.35"/>
    <row r="2133" customFormat="1" x14ac:dyDescent="0.35"/>
    <row r="2134" customFormat="1" x14ac:dyDescent="0.35"/>
    <row r="2135" customFormat="1" x14ac:dyDescent="0.35"/>
    <row r="2136" customFormat="1" x14ac:dyDescent="0.35"/>
    <row r="2137" customFormat="1" x14ac:dyDescent="0.35"/>
    <row r="2138" customFormat="1" x14ac:dyDescent="0.35"/>
    <row r="2139" customFormat="1" x14ac:dyDescent="0.35"/>
    <row r="2140" customFormat="1" x14ac:dyDescent="0.35"/>
    <row r="2141" customFormat="1" x14ac:dyDescent="0.35"/>
    <row r="2142" customFormat="1" x14ac:dyDescent="0.35"/>
    <row r="2143" customFormat="1" x14ac:dyDescent="0.35"/>
    <row r="2144" customFormat="1" x14ac:dyDescent="0.35"/>
    <row r="2145" customFormat="1" x14ac:dyDescent="0.35"/>
    <row r="2146" customFormat="1" x14ac:dyDescent="0.35"/>
    <row r="2147" customFormat="1" x14ac:dyDescent="0.35"/>
    <row r="2148" customFormat="1" x14ac:dyDescent="0.35"/>
    <row r="2149" customFormat="1" x14ac:dyDescent="0.35"/>
    <row r="2150" customFormat="1" x14ac:dyDescent="0.35"/>
    <row r="2151" customFormat="1" x14ac:dyDescent="0.35"/>
    <row r="2152" customFormat="1" x14ac:dyDescent="0.35"/>
    <row r="2153" customFormat="1" x14ac:dyDescent="0.35"/>
    <row r="2154" customFormat="1" x14ac:dyDescent="0.35"/>
    <row r="2155" customFormat="1" x14ac:dyDescent="0.35"/>
    <row r="2156" customFormat="1" x14ac:dyDescent="0.35"/>
    <row r="2157" customFormat="1" x14ac:dyDescent="0.35"/>
    <row r="2158" customFormat="1" x14ac:dyDescent="0.35"/>
    <row r="2159" customFormat="1" x14ac:dyDescent="0.35"/>
    <row r="2160" customFormat="1" x14ac:dyDescent="0.35"/>
    <row r="2161" customFormat="1" x14ac:dyDescent="0.35"/>
    <row r="2162" customFormat="1" x14ac:dyDescent="0.35"/>
    <row r="2163" customFormat="1" x14ac:dyDescent="0.35"/>
    <row r="2164" customFormat="1" x14ac:dyDescent="0.35"/>
    <row r="2165" customFormat="1" x14ac:dyDescent="0.35"/>
    <row r="2166" customFormat="1" x14ac:dyDescent="0.35"/>
    <row r="2167" customFormat="1" x14ac:dyDescent="0.35"/>
    <row r="2168" customFormat="1" x14ac:dyDescent="0.35"/>
    <row r="2169" customFormat="1" x14ac:dyDescent="0.35"/>
    <row r="2170" customFormat="1" x14ac:dyDescent="0.35"/>
    <row r="2171" customFormat="1" x14ac:dyDescent="0.35"/>
    <row r="2172" customFormat="1" x14ac:dyDescent="0.35"/>
    <row r="2173" customFormat="1" x14ac:dyDescent="0.35"/>
    <row r="2174" customFormat="1" x14ac:dyDescent="0.35"/>
    <row r="2175" customFormat="1" x14ac:dyDescent="0.35"/>
    <row r="2176" customFormat="1" x14ac:dyDescent="0.35"/>
    <row r="2177" customFormat="1" x14ac:dyDescent="0.35"/>
    <row r="2178" customFormat="1" x14ac:dyDescent="0.35"/>
    <row r="2179" customFormat="1" x14ac:dyDescent="0.35"/>
    <row r="2180" customFormat="1" x14ac:dyDescent="0.35"/>
    <row r="2181" customFormat="1" x14ac:dyDescent="0.35"/>
    <row r="2182" customFormat="1" x14ac:dyDescent="0.35"/>
    <row r="2183" customFormat="1" x14ac:dyDescent="0.35"/>
    <row r="2184" customFormat="1" x14ac:dyDescent="0.35"/>
    <row r="2185" customFormat="1" x14ac:dyDescent="0.35"/>
    <row r="2186" customFormat="1" x14ac:dyDescent="0.35"/>
    <row r="2187" customFormat="1" x14ac:dyDescent="0.35"/>
    <row r="2188" customFormat="1" x14ac:dyDescent="0.35"/>
    <row r="2189" customFormat="1" x14ac:dyDescent="0.35"/>
    <row r="2190" customFormat="1" x14ac:dyDescent="0.35"/>
    <row r="2191" customFormat="1" x14ac:dyDescent="0.35"/>
    <row r="2192" customFormat="1" x14ac:dyDescent="0.35"/>
    <row r="2193" customFormat="1" x14ac:dyDescent="0.35"/>
    <row r="2194" customFormat="1" x14ac:dyDescent="0.35"/>
    <row r="2195" customFormat="1" x14ac:dyDescent="0.35"/>
    <row r="2196" customFormat="1" x14ac:dyDescent="0.35"/>
    <row r="2197" customFormat="1" x14ac:dyDescent="0.35"/>
    <row r="2198" customFormat="1" x14ac:dyDescent="0.35"/>
    <row r="2199" customFormat="1" x14ac:dyDescent="0.35"/>
    <row r="2200" customFormat="1" x14ac:dyDescent="0.35"/>
    <row r="2201" customFormat="1" x14ac:dyDescent="0.35"/>
    <row r="2202" customFormat="1" x14ac:dyDescent="0.35"/>
    <row r="2203" customFormat="1" x14ac:dyDescent="0.35"/>
    <row r="2204" customFormat="1" x14ac:dyDescent="0.35"/>
    <row r="2205" customFormat="1" x14ac:dyDescent="0.35"/>
    <row r="2206" customFormat="1" x14ac:dyDescent="0.35"/>
    <row r="2207" customFormat="1" x14ac:dyDescent="0.35"/>
    <row r="2208" customFormat="1" x14ac:dyDescent="0.35"/>
    <row r="2209" customFormat="1" x14ac:dyDescent="0.35"/>
    <row r="2210" customFormat="1" x14ac:dyDescent="0.35"/>
    <row r="2211" customFormat="1" x14ac:dyDescent="0.35"/>
    <row r="2212" customFormat="1" x14ac:dyDescent="0.35"/>
    <row r="2213" customFormat="1" x14ac:dyDescent="0.35"/>
    <row r="2214" customFormat="1" x14ac:dyDescent="0.35"/>
    <row r="2215" customFormat="1" x14ac:dyDescent="0.35"/>
    <row r="2216" customFormat="1" x14ac:dyDescent="0.35"/>
    <row r="2217" customFormat="1" x14ac:dyDescent="0.35"/>
    <row r="2218" customFormat="1" x14ac:dyDescent="0.35"/>
    <row r="2219" customFormat="1" x14ac:dyDescent="0.35"/>
    <row r="2220" customFormat="1" x14ac:dyDescent="0.35"/>
    <row r="2221" customFormat="1" x14ac:dyDescent="0.35"/>
    <row r="2222" customFormat="1" x14ac:dyDescent="0.35"/>
    <row r="2223" customFormat="1" x14ac:dyDescent="0.35"/>
    <row r="2224" customFormat="1" x14ac:dyDescent="0.35"/>
    <row r="2225" customFormat="1" x14ac:dyDescent="0.35"/>
    <row r="2226" customFormat="1" x14ac:dyDescent="0.35"/>
    <row r="2227" customFormat="1" x14ac:dyDescent="0.35"/>
    <row r="2228" customFormat="1" x14ac:dyDescent="0.35"/>
    <row r="2229" customFormat="1" x14ac:dyDescent="0.35"/>
    <row r="2230" customFormat="1" x14ac:dyDescent="0.35"/>
    <row r="2231" customFormat="1" x14ac:dyDescent="0.35"/>
    <row r="2232" customFormat="1" x14ac:dyDescent="0.35"/>
    <row r="2233" customFormat="1" x14ac:dyDescent="0.35"/>
    <row r="2234" customFormat="1" x14ac:dyDescent="0.35"/>
    <row r="2235" customFormat="1" x14ac:dyDescent="0.35"/>
    <row r="2236" customFormat="1" x14ac:dyDescent="0.35"/>
    <row r="2237" customFormat="1" x14ac:dyDescent="0.35"/>
    <row r="2238" customFormat="1" x14ac:dyDescent="0.35"/>
    <row r="2239" customFormat="1" x14ac:dyDescent="0.35"/>
    <row r="2240" customFormat="1" x14ac:dyDescent="0.35"/>
    <row r="2241" customFormat="1" x14ac:dyDescent="0.35"/>
    <row r="2242" customFormat="1" x14ac:dyDescent="0.35"/>
    <row r="2243" customFormat="1" x14ac:dyDescent="0.35"/>
    <row r="2244" customFormat="1" x14ac:dyDescent="0.35"/>
    <row r="2245" customFormat="1" x14ac:dyDescent="0.35"/>
    <row r="2246" customFormat="1" x14ac:dyDescent="0.35"/>
    <row r="2247" customFormat="1" x14ac:dyDescent="0.35"/>
    <row r="2248" customFormat="1" x14ac:dyDescent="0.35"/>
    <row r="2249" customFormat="1" x14ac:dyDescent="0.35"/>
    <row r="2250" customFormat="1" x14ac:dyDescent="0.35"/>
    <row r="2251" customFormat="1" x14ac:dyDescent="0.35"/>
    <row r="2252" customFormat="1" x14ac:dyDescent="0.35"/>
    <row r="2253" customFormat="1" x14ac:dyDescent="0.35"/>
    <row r="2254" customFormat="1" x14ac:dyDescent="0.35"/>
    <row r="2255" customFormat="1" x14ac:dyDescent="0.35"/>
    <row r="2256" customFormat="1" x14ac:dyDescent="0.35"/>
    <row r="2257" customFormat="1" x14ac:dyDescent="0.35"/>
    <row r="2258" customFormat="1" x14ac:dyDescent="0.35"/>
    <row r="2259" customFormat="1" x14ac:dyDescent="0.35"/>
    <row r="2260" customFormat="1" x14ac:dyDescent="0.35"/>
    <row r="2261" customFormat="1" x14ac:dyDescent="0.35"/>
    <row r="2262" customFormat="1" x14ac:dyDescent="0.35"/>
    <row r="2263" customFormat="1" x14ac:dyDescent="0.35"/>
    <row r="2264" customFormat="1" x14ac:dyDescent="0.35"/>
    <row r="2265" customFormat="1" x14ac:dyDescent="0.35"/>
    <row r="2266" customFormat="1" x14ac:dyDescent="0.35"/>
    <row r="2267" customFormat="1" x14ac:dyDescent="0.35"/>
    <row r="2268" customFormat="1" x14ac:dyDescent="0.35"/>
    <row r="2269" customFormat="1" x14ac:dyDescent="0.35"/>
    <row r="2270" customFormat="1" x14ac:dyDescent="0.35"/>
    <row r="2271" customFormat="1" x14ac:dyDescent="0.35"/>
    <row r="2272" customFormat="1" x14ac:dyDescent="0.35"/>
    <row r="2273" customFormat="1" x14ac:dyDescent="0.35"/>
    <row r="2274" customFormat="1" x14ac:dyDescent="0.35"/>
    <row r="2275" customFormat="1" x14ac:dyDescent="0.35"/>
    <row r="2276" customFormat="1" x14ac:dyDescent="0.35"/>
    <row r="2277" customFormat="1" x14ac:dyDescent="0.35"/>
    <row r="2278" customFormat="1" x14ac:dyDescent="0.35"/>
    <row r="2279" customFormat="1" x14ac:dyDescent="0.35"/>
    <row r="2280" customFormat="1" x14ac:dyDescent="0.35"/>
    <row r="2281" customFormat="1" x14ac:dyDescent="0.35"/>
    <row r="2282" customFormat="1" x14ac:dyDescent="0.35"/>
    <row r="2283" customFormat="1" x14ac:dyDescent="0.35"/>
    <row r="2284" customFormat="1" x14ac:dyDescent="0.35"/>
    <row r="2285" customFormat="1" x14ac:dyDescent="0.35"/>
    <row r="2286" customFormat="1" x14ac:dyDescent="0.35"/>
    <row r="2287" customFormat="1" x14ac:dyDescent="0.35"/>
    <row r="2288" customFormat="1" x14ac:dyDescent="0.35"/>
    <row r="2289" customFormat="1" x14ac:dyDescent="0.35"/>
    <row r="2290" customFormat="1" x14ac:dyDescent="0.35"/>
    <row r="2291" customFormat="1" x14ac:dyDescent="0.35"/>
    <row r="2292" customFormat="1" x14ac:dyDescent="0.35"/>
    <row r="2293" customFormat="1" x14ac:dyDescent="0.35"/>
    <row r="2294" customFormat="1" x14ac:dyDescent="0.35"/>
    <row r="2295" customFormat="1" x14ac:dyDescent="0.35"/>
    <row r="2296" customFormat="1" x14ac:dyDescent="0.35"/>
    <row r="2297" customFormat="1" x14ac:dyDescent="0.35"/>
    <row r="2298" customFormat="1" x14ac:dyDescent="0.35"/>
    <row r="2299" customFormat="1" x14ac:dyDescent="0.35"/>
    <row r="2300" customFormat="1" x14ac:dyDescent="0.35"/>
    <row r="2301" customFormat="1" x14ac:dyDescent="0.35"/>
    <row r="2302" customFormat="1" x14ac:dyDescent="0.35"/>
    <row r="2303" customFormat="1" x14ac:dyDescent="0.35"/>
    <row r="2304" customFormat="1" x14ac:dyDescent="0.35"/>
    <row r="2305" customFormat="1" x14ac:dyDescent="0.35"/>
    <row r="2306" customFormat="1" x14ac:dyDescent="0.35"/>
    <row r="2307" customFormat="1" x14ac:dyDescent="0.35"/>
    <row r="2308" customFormat="1" x14ac:dyDescent="0.35"/>
    <row r="2309" customFormat="1" x14ac:dyDescent="0.35"/>
    <row r="2310" customFormat="1" x14ac:dyDescent="0.35"/>
    <row r="2311" customFormat="1" x14ac:dyDescent="0.35"/>
    <row r="2312" customFormat="1" x14ac:dyDescent="0.35"/>
    <row r="2313" customFormat="1" x14ac:dyDescent="0.35"/>
    <row r="2314" customFormat="1" x14ac:dyDescent="0.35"/>
    <row r="2315" customFormat="1" x14ac:dyDescent="0.35"/>
    <row r="2316" customFormat="1" x14ac:dyDescent="0.35"/>
    <row r="2317" customFormat="1" x14ac:dyDescent="0.35"/>
    <row r="2318" customFormat="1" x14ac:dyDescent="0.35"/>
    <row r="2319" customFormat="1" x14ac:dyDescent="0.35"/>
    <row r="2320" customFormat="1" x14ac:dyDescent="0.35"/>
    <row r="2321" customFormat="1" x14ac:dyDescent="0.35"/>
    <row r="2322" customFormat="1" x14ac:dyDescent="0.35"/>
    <row r="2323" customFormat="1" x14ac:dyDescent="0.35"/>
    <row r="2324" customFormat="1" x14ac:dyDescent="0.35"/>
    <row r="2325" customFormat="1" x14ac:dyDescent="0.35"/>
    <row r="2326" customFormat="1" x14ac:dyDescent="0.35"/>
    <row r="2327" customFormat="1" x14ac:dyDescent="0.35"/>
    <row r="2328" customFormat="1" x14ac:dyDescent="0.35"/>
    <row r="2329" customFormat="1" x14ac:dyDescent="0.35"/>
    <row r="2330" customFormat="1" x14ac:dyDescent="0.35"/>
    <row r="2331" customFormat="1" x14ac:dyDescent="0.35"/>
    <row r="2332" customFormat="1" x14ac:dyDescent="0.35"/>
    <row r="2333" customFormat="1" x14ac:dyDescent="0.35"/>
    <row r="2334" customFormat="1" x14ac:dyDescent="0.35"/>
    <row r="2335" customFormat="1" x14ac:dyDescent="0.35"/>
    <row r="2336" customFormat="1" x14ac:dyDescent="0.35"/>
    <row r="2337" customFormat="1" x14ac:dyDescent="0.35"/>
    <row r="2338" customFormat="1" x14ac:dyDescent="0.35"/>
    <row r="2339" customFormat="1" x14ac:dyDescent="0.35"/>
    <row r="2340" customFormat="1" x14ac:dyDescent="0.35"/>
    <row r="2341" customFormat="1" x14ac:dyDescent="0.35"/>
    <row r="2342" customFormat="1" x14ac:dyDescent="0.35"/>
    <row r="2343" customFormat="1" x14ac:dyDescent="0.35"/>
    <row r="2344" customFormat="1" x14ac:dyDescent="0.35"/>
    <row r="2345" customFormat="1" x14ac:dyDescent="0.35"/>
    <row r="2346" customFormat="1" x14ac:dyDescent="0.35"/>
    <row r="2347" customFormat="1" x14ac:dyDescent="0.35"/>
    <row r="2348" customFormat="1" x14ac:dyDescent="0.35"/>
    <row r="2349" customFormat="1" x14ac:dyDescent="0.35"/>
    <row r="2350" customFormat="1" x14ac:dyDescent="0.35"/>
    <row r="2351" customFormat="1" x14ac:dyDescent="0.35"/>
    <row r="2352" customFormat="1" x14ac:dyDescent="0.35"/>
    <row r="2353" customFormat="1" x14ac:dyDescent="0.35"/>
    <row r="2354" customFormat="1" x14ac:dyDescent="0.35"/>
    <row r="2355" customFormat="1" x14ac:dyDescent="0.35"/>
    <row r="2356" customFormat="1" x14ac:dyDescent="0.35"/>
    <row r="2357" customFormat="1" x14ac:dyDescent="0.35"/>
    <row r="2358" customFormat="1" x14ac:dyDescent="0.35"/>
    <row r="2359" customFormat="1" x14ac:dyDescent="0.35"/>
    <row r="2360" customFormat="1" x14ac:dyDescent="0.35"/>
    <row r="2361" customFormat="1" x14ac:dyDescent="0.35"/>
    <row r="2362" customFormat="1" x14ac:dyDescent="0.35"/>
    <row r="2363" customFormat="1" x14ac:dyDescent="0.35"/>
    <row r="2364" customFormat="1" x14ac:dyDescent="0.35"/>
    <row r="2365" customFormat="1" x14ac:dyDescent="0.35"/>
    <row r="2366" customFormat="1" x14ac:dyDescent="0.35"/>
    <row r="2367" customFormat="1" x14ac:dyDescent="0.35"/>
    <row r="2368" customFormat="1" x14ac:dyDescent="0.35"/>
    <row r="2369" customFormat="1" x14ac:dyDescent="0.35"/>
    <row r="2370" customFormat="1" x14ac:dyDescent="0.35"/>
    <row r="2371" customFormat="1" x14ac:dyDescent="0.35"/>
    <row r="2372" customFormat="1" x14ac:dyDescent="0.35"/>
    <row r="2373" customFormat="1" x14ac:dyDescent="0.35"/>
    <row r="2374" customFormat="1" x14ac:dyDescent="0.35"/>
    <row r="2375" customFormat="1" x14ac:dyDescent="0.35"/>
    <row r="2376" customFormat="1" x14ac:dyDescent="0.35"/>
    <row r="2377" customFormat="1" x14ac:dyDescent="0.35"/>
    <row r="2378" customFormat="1" x14ac:dyDescent="0.35"/>
    <row r="2379" customFormat="1" x14ac:dyDescent="0.35"/>
    <row r="2380" customFormat="1" x14ac:dyDescent="0.35"/>
    <row r="2381" customFormat="1" x14ac:dyDescent="0.35"/>
    <row r="2382" customFormat="1" x14ac:dyDescent="0.35"/>
    <row r="2383" customFormat="1" x14ac:dyDescent="0.35"/>
    <row r="2384" customFormat="1" x14ac:dyDescent="0.35"/>
    <row r="2385" customFormat="1" x14ac:dyDescent="0.35"/>
    <row r="2386" customFormat="1" x14ac:dyDescent="0.35"/>
    <row r="2387" customFormat="1" x14ac:dyDescent="0.35"/>
    <row r="2388" customFormat="1" x14ac:dyDescent="0.35"/>
    <row r="2389" customFormat="1" x14ac:dyDescent="0.35"/>
    <row r="2390" customFormat="1" x14ac:dyDescent="0.35"/>
    <row r="2391" customFormat="1" x14ac:dyDescent="0.35"/>
    <row r="2392" customFormat="1" x14ac:dyDescent="0.35"/>
    <row r="2393" customFormat="1" x14ac:dyDescent="0.35"/>
    <row r="2394" customFormat="1" x14ac:dyDescent="0.35"/>
    <row r="2395" customFormat="1" x14ac:dyDescent="0.35"/>
    <row r="2396" customFormat="1" x14ac:dyDescent="0.35"/>
    <row r="2397" customFormat="1" x14ac:dyDescent="0.35"/>
    <row r="2398" customFormat="1" x14ac:dyDescent="0.35"/>
    <row r="2399" customFormat="1" x14ac:dyDescent="0.35"/>
    <row r="2400" customFormat="1" x14ac:dyDescent="0.35"/>
    <row r="2401" customFormat="1" x14ac:dyDescent="0.35"/>
    <row r="2402" customFormat="1" x14ac:dyDescent="0.35"/>
    <row r="2403" customFormat="1" x14ac:dyDescent="0.35"/>
    <row r="2404" customFormat="1" x14ac:dyDescent="0.35"/>
    <row r="2405" customFormat="1" x14ac:dyDescent="0.35"/>
    <row r="2406" customFormat="1" x14ac:dyDescent="0.35"/>
    <row r="2407" customFormat="1" x14ac:dyDescent="0.35"/>
    <row r="2408" customFormat="1" x14ac:dyDescent="0.35"/>
    <row r="2409" customFormat="1" x14ac:dyDescent="0.35"/>
    <row r="2410" customFormat="1" x14ac:dyDescent="0.35"/>
    <row r="2411" customFormat="1" x14ac:dyDescent="0.35"/>
    <row r="2412" customFormat="1" x14ac:dyDescent="0.35"/>
    <row r="2413" customFormat="1" x14ac:dyDescent="0.35"/>
    <row r="2414" customFormat="1" x14ac:dyDescent="0.35"/>
    <row r="2415" customFormat="1" x14ac:dyDescent="0.35"/>
    <row r="2416" customFormat="1" x14ac:dyDescent="0.35"/>
    <row r="2417" customFormat="1" x14ac:dyDescent="0.35"/>
    <row r="2418" customFormat="1" x14ac:dyDescent="0.35"/>
    <row r="2419" customFormat="1" x14ac:dyDescent="0.35"/>
    <row r="2420" customFormat="1" x14ac:dyDescent="0.35"/>
    <row r="2421" customFormat="1" x14ac:dyDescent="0.35"/>
    <row r="2422" customFormat="1" x14ac:dyDescent="0.35"/>
    <row r="2423" customFormat="1" x14ac:dyDescent="0.35"/>
    <row r="2424" customFormat="1" x14ac:dyDescent="0.35"/>
    <row r="2425" customFormat="1" x14ac:dyDescent="0.35"/>
    <row r="2426" customFormat="1" x14ac:dyDescent="0.35"/>
    <row r="2427" customFormat="1" x14ac:dyDescent="0.35"/>
    <row r="2428" customFormat="1" x14ac:dyDescent="0.35"/>
    <row r="2429" customFormat="1" x14ac:dyDescent="0.35"/>
    <row r="2430" customFormat="1" x14ac:dyDescent="0.35"/>
    <row r="2431" customFormat="1" x14ac:dyDescent="0.35"/>
    <row r="2432" customFormat="1" x14ac:dyDescent="0.35"/>
    <row r="2433" customFormat="1" x14ac:dyDescent="0.35"/>
    <row r="2434" customFormat="1" x14ac:dyDescent="0.35"/>
    <row r="2435" customFormat="1" x14ac:dyDescent="0.35"/>
    <row r="2436" customFormat="1" x14ac:dyDescent="0.35"/>
    <row r="2437" customFormat="1" x14ac:dyDescent="0.35"/>
    <row r="2438" customFormat="1" x14ac:dyDescent="0.35"/>
    <row r="2439" customFormat="1" x14ac:dyDescent="0.35"/>
    <row r="2440" customFormat="1" x14ac:dyDescent="0.35"/>
    <row r="2441" customFormat="1" x14ac:dyDescent="0.35"/>
    <row r="2442" customFormat="1" x14ac:dyDescent="0.35"/>
    <row r="2443" customFormat="1" x14ac:dyDescent="0.35"/>
    <row r="2444" customFormat="1" x14ac:dyDescent="0.35"/>
    <row r="2445" customFormat="1" x14ac:dyDescent="0.35"/>
    <row r="2446" customFormat="1" x14ac:dyDescent="0.35"/>
    <row r="2447" customFormat="1" x14ac:dyDescent="0.35"/>
    <row r="2448" customFormat="1" x14ac:dyDescent="0.35"/>
    <row r="2449" customFormat="1" x14ac:dyDescent="0.35"/>
    <row r="2450" customFormat="1" x14ac:dyDescent="0.35"/>
    <row r="2451" customFormat="1" x14ac:dyDescent="0.35"/>
    <row r="2452" customFormat="1" x14ac:dyDescent="0.35"/>
    <row r="2453" customFormat="1" x14ac:dyDescent="0.35"/>
    <row r="2454" customFormat="1" x14ac:dyDescent="0.35"/>
    <row r="2455" customFormat="1" x14ac:dyDescent="0.35"/>
    <row r="2456" customFormat="1" x14ac:dyDescent="0.35"/>
    <row r="2457" customFormat="1" x14ac:dyDescent="0.35"/>
    <row r="2458" customFormat="1" x14ac:dyDescent="0.35"/>
    <row r="2459" customFormat="1" x14ac:dyDescent="0.35"/>
    <row r="2460" customFormat="1" x14ac:dyDescent="0.35"/>
    <row r="2461" customFormat="1" x14ac:dyDescent="0.35"/>
    <row r="2462" customFormat="1" x14ac:dyDescent="0.35"/>
    <row r="2463" customFormat="1" x14ac:dyDescent="0.35"/>
    <row r="2464" customFormat="1" x14ac:dyDescent="0.35"/>
    <row r="2465" customFormat="1" x14ac:dyDescent="0.35"/>
    <row r="2466" customFormat="1" x14ac:dyDescent="0.35"/>
    <row r="2467" customFormat="1" x14ac:dyDescent="0.35"/>
    <row r="2468" customFormat="1" x14ac:dyDescent="0.35"/>
    <row r="2469" customFormat="1" x14ac:dyDescent="0.35"/>
    <row r="2470" customFormat="1" x14ac:dyDescent="0.35"/>
    <row r="2471" customFormat="1" x14ac:dyDescent="0.35"/>
    <row r="2472" customFormat="1" x14ac:dyDescent="0.35"/>
    <row r="2473" customFormat="1" x14ac:dyDescent="0.35"/>
    <row r="2474" customFormat="1" x14ac:dyDescent="0.35"/>
    <row r="2475" customFormat="1" x14ac:dyDescent="0.35"/>
    <row r="2476" customFormat="1" x14ac:dyDescent="0.35"/>
    <row r="2477" customFormat="1" x14ac:dyDescent="0.35"/>
    <row r="2478" customFormat="1" x14ac:dyDescent="0.35"/>
    <row r="2479" customFormat="1" x14ac:dyDescent="0.35"/>
    <row r="2480" customFormat="1" x14ac:dyDescent="0.35"/>
    <row r="2481" customFormat="1" x14ac:dyDescent="0.35"/>
    <row r="2482" customFormat="1" x14ac:dyDescent="0.35"/>
    <row r="2483" customFormat="1" x14ac:dyDescent="0.35"/>
    <row r="2484" customFormat="1" x14ac:dyDescent="0.35"/>
    <row r="2485" customFormat="1" x14ac:dyDescent="0.35"/>
    <row r="2486" customFormat="1" x14ac:dyDescent="0.35"/>
    <row r="2487" customFormat="1" x14ac:dyDescent="0.35"/>
    <row r="2488" customFormat="1" x14ac:dyDescent="0.35"/>
    <row r="2489" customFormat="1" x14ac:dyDescent="0.35"/>
    <row r="2490" customFormat="1" x14ac:dyDescent="0.35"/>
    <row r="2491" customFormat="1" x14ac:dyDescent="0.35"/>
    <row r="2492" customFormat="1" x14ac:dyDescent="0.35"/>
    <row r="2493" customFormat="1" x14ac:dyDescent="0.35"/>
    <row r="2494" customFormat="1" x14ac:dyDescent="0.35"/>
    <row r="2495" customFormat="1" x14ac:dyDescent="0.35"/>
    <row r="2496" customFormat="1" x14ac:dyDescent="0.35"/>
    <row r="2497" customFormat="1" x14ac:dyDescent="0.35"/>
    <row r="2498" customFormat="1" x14ac:dyDescent="0.35"/>
    <row r="2499" customFormat="1" x14ac:dyDescent="0.35"/>
    <row r="2500" customFormat="1" x14ac:dyDescent="0.35"/>
    <row r="2501" customFormat="1" x14ac:dyDescent="0.35"/>
    <row r="2502" customFormat="1" x14ac:dyDescent="0.35"/>
    <row r="2503" customFormat="1" x14ac:dyDescent="0.35"/>
    <row r="2504" customFormat="1" x14ac:dyDescent="0.35"/>
    <row r="2505" customFormat="1" x14ac:dyDescent="0.35"/>
    <row r="2506" customFormat="1" x14ac:dyDescent="0.35"/>
    <row r="2507" customFormat="1" x14ac:dyDescent="0.35"/>
    <row r="2508" customFormat="1" x14ac:dyDescent="0.35"/>
    <row r="2509" customFormat="1" x14ac:dyDescent="0.35"/>
    <row r="2510" customFormat="1" x14ac:dyDescent="0.35"/>
    <row r="2511" customFormat="1" x14ac:dyDescent="0.35"/>
    <row r="2512" customFormat="1" x14ac:dyDescent="0.35"/>
    <row r="2513" customFormat="1" x14ac:dyDescent="0.35"/>
    <row r="2514" customFormat="1" x14ac:dyDescent="0.35"/>
    <row r="2515" customFormat="1" x14ac:dyDescent="0.35"/>
    <row r="2516" customFormat="1" x14ac:dyDescent="0.35"/>
    <row r="2517" customFormat="1" x14ac:dyDescent="0.35"/>
    <row r="2518" customFormat="1" x14ac:dyDescent="0.35"/>
    <row r="2519" customFormat="1" x14ac:dyDescent="0.35"/>
    <row r="2520" customFormat="1" x14ac:dyDescent="0.35"/>
    <row r="2521" customFormat="1" x14ac:dyDescent="0.35"/>
    <row r="2522" customFormat="1" x14ac:dyDescent="0.35"/>
    <row r="2523" customFormat="1" x14ac:dyDescent="0.35"/>
    <row r="2524" customFormat="1" x14ac:dyDescent="0.35"/>
    <row r="2525" customFormat="1" x14ac:dyDescent="0.35"/>
    <row r="2526" customFormat="1" x14ac:dyDescent="0.35"/>
    <row r="2527" customFormat="1" x14ac:dyDescent="0.35"/>
    <row r="2528" customFormat="1" x14ac:dyDescent="0.35"/>
    <row r="2529" customFormat="1" x14ac:dyDescent="0.35"/>
    <row r="2530" customFormat="1" x14ac:dyDescent="0.35"/>
    <row r="2531" customFormat="1" x14ac:dyDescent="0.35"/>
    <row r="2532" customFormat="1" x14ac:dyDescent="0.35"/>
    <row r="2533" customFormat="1" x14ac:dyDescent="0.35"/>
    <row r="2534" customFormat="1" x14ac:dyDescent="0.35"/>
    <row r="2535" customFormat="1" x14ac:dyDescent="0.35"/>
    <row r="2536" customFormat="1" x14ac:dyDescent="0.35"/>
    <row r="2537" customFormat="1" x14ac:dyDescent="0.35"/>
    <row r="2538" customFormat="1" x14ac:dyDescent="0.35"/>
    <row r="2539" customFormat="1" x14ac:dyDescent="0.35"/>
    <row r="2540" customFormat="1" x14ac:dyDescent="0.35"/>
    <row r="2541" customFormat="1" x14ac:dyDescent="0.35"/>
    <row r="2542" customFormat="1" x14ac:dyDescent="0.35"/>
    <row r="2543" customFormat="1" x14ac:dyDescent="0.35"/>
    <row r="2544" customFormat="1" x14ac:dyDescent="0.35"/>
    <row r="2545" customFormat="1" x14ac:dyDescent="0.35"/>
    <row r="2546" customFormat="1" x14ac:dyDescent="0.35"/>
    <row r="2547" customFormat="1" x14ac:dyDescent="0.35"/>
    <row r="2548" customFormat="1" x14ac:dyDescent="0.35"/>
    <row r="2549" customFormat="1" x14ac:dyDescent="0.35"/>
    <row r="2550" customFormat="1" x14ac:dyDescent="0.35"/>
    <row r="2551" customFormat="1" x14ac:dyDescent="0.35"/>
    <row r="2552" customFormat="1" x14ac:dyDescent="0.35"/>
    <row r="2553" customFormat="1" x14ac:dyDescent="0.35"/>
    <row r="2554" customFormat="1" x14ac:dyDescent="0.35"/>
    <row r="2555" customFormat="1" x14ac:dyDescent="0.35"/>
    <row r="2556" customFormat="1" x14ac:dyDescent="0.35"/>
    <row r="2557" customFormat="1" x14ac:dyDescent="0.35"/>
    <row r="2558" customFormat="1" x14ac:dyDescent="0.35"/>
    <row r="2559" customFormat="1" x14ac:dyDescent="0.35"/>
    <row r="2560" customFormat="1" x14ac:dyDescent="0.35"/>
    <row r="2561" customFormat="1" x14ac:dyDescent="0.35"/>
    <row r="2562" customFormat="1" x14ac:dyDescent="0.35"/>
    <row r="2563" customFormat="1" x14ac:dyDescent="0.35"/>
    <row r="2564" customFormat="1" x14ac:dyDescent="0.35"/>
    <row r="2565" customFormat="1" x14ac:dyDescent="0.35"/>
    <row r="2566" customFormat="1" x14ac:dyDescent="0.3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1-T239</vt:lpstr>
      <vt:lpstr>2-P311</vt:lpstr>
      <vt:lpstr>3-F65</vt:lpstr>
      <vt:lpstr>4-D136</vt:lpstr>
      <vt:lpstr>5-M168</vt:lpstr>
      <vt:lpstr>6-P294</vt:lpstr>
      <vt:lpstr>7-T322</vt:lpstr>
      <vt:lpstr>8-D22</vt:lpstr>
      <vt:lpstr>9-M258</vt:lpstr>
      <vt:lpstr>10-F250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Segura</dc:creator>
  <cp:lastModifiedBy>Laura Segura</cp:lastModifiedBy>
  <dcterms:created xsi:type="dcterms:W3CDTF">2022-06-22T01:24:54Z</dcterms:created>
  <dcterms:modified xsi:type="dcterms:W3CDTF">2022-08-07T23:39:16Z</dcterms:modified>
</cp:coreProperties>
</file>